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8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<sst xmlns="http://schemas.openxmlformats.org/spreadsheetml/2006/main" count="2716" uniqueCount="46">
  <si>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</si>
  <si>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</si>
  <si>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</si>
  <si>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</si>
  <si>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</si>
  <si>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</si>
  <si>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</si>
  <si>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</si>
  <si>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</si>
  <si>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</si>
  <si>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</si>
  <si>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</si>
  <si>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</si>
  <si>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</si>
  <si>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</si>
  <si>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</si>
  <si>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</si>
  <si>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</si>
  <si>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</si>
  <si>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</si>
  <si>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</si>
  <si>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</si>
  <si>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</si>
  <si>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</si>
  <si>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</si>
  <si>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</si>
  <si>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</si>
  <si>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</si>
  <si>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</si>
  <si>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</si>
  <si>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</si>
  <si>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</si>
  <si>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</si>
  <si>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</si>
  <si>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</si>
  <si>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</si>
  <si>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</si>
  <si>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</si>
  <si>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</si>
  <si>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</si>
  <si>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</si>
  <si>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</si>
  <si>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</si>
  <si>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</si>
  <si>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</si>
  <si>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2008 BATON ROUGE/CAPITOL - CARBON MONOXIDE    UNIT - PPM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</si>
</sst>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48"/>
      <name val="Courier"/>
      <family val="0"/>
    </font>
    <font>
      <sz val="10"/>
      <color indexed="57"/>
      <name val="Courier"/>
      <family val="0"/>
    </font>
    <font>
      <b/>
      <sz val="10"/>
      <name val="Courier"/>
      <family val="3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7" applyFont="1" applyBorder="1">
      <alignment/>
      <protection/>
    </xf>
    <xf numFmtId="0" fontId="1" fillId="0" borderId="13" xfId="57" applyBorder="1">
      <alignment/>
      <protection/>
    </xf>
    <xf numFmtId="0" fontId="1" fillId="0" borderId="0" xfId="57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7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7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97775"/>
          <c:h val="0.8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2.91</c:v>
                </c:pt>
              </c:numCache>
            </c:numRef>
          </c:val>
          <c:shape val="box"/>
        </c:ser>
        <c:shape val="box"/>
        <c:axId val="28322679"/>
        <c:axId val="53577520"/>
      </c:bar3DChart>
      <c:catAx>
        <c:axId val="2832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577520"/>
        <c:crosses val="autoZero"/>
        <c:auto val="1"/>
        <c:lblOffset val="100"/>
        <c:tickLblSkip val="1"/>
        <c:noMultiLvlLbl val="0"/>
      </c:catAx>
      <c:valAx>
        <c:axId val="53577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226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97775"/>
          <c:h val="0.8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0.281854351687389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2435633"/>
        <c:axId val="44811834"/>
      </c:bar3D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811834"/>
        <c:crosses val="autoZero"/>
        <c:auto val="1"/>
        <c:lblOffset val="100"/>
        <c:tickLblSkip val="1"/>
        <c:noMultiLvlLbl val="0"/>
      </c:catAx>
      <c:valAx>
        <c:axId val="44811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356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96.14071038251366</c:v>
                </c:pt>
              </c:numCache>
            </c:numRef>
          </c:val>
          <c:shape val="box"/>
        </c:ser>
        <c:shape val="box"/>
        <c:axId val="653323"/>
        <c:axId val="5879908"/>
      </c:bar3DChart>
      <c:catAx>
        <c:axId val="65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79908"/>
        <c:crossesAt val="0"/>
        <c:auto val="1"/>
        <c:lblOffset val="100"/>
        <c:tickLblSkip val="1"/>
        <c:noMultiLvlLbl val="0"/>
      </c:catAx>
      <c:valAx>
        <c:axId val="587990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323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BCCO08!$Z$6:$Z$370</c:f>
              <c:numCache>
                <c:ptCount val="365"/>
                <c:pt idx="0">
                  <c:v>0.12</c:v>
                </c:pt>
                <c:pt idx="1">
                  <c:v>0.15</c:v>
                </c:pt>
                <c:pt idx="2">
                  <c:v>0.43</c:v>
                </c:pt>
                <c:pt idx="3">
                  <c:v>0.48</c:v>
                </c:pt>
                <c:pt idx="4">
                  <c:v>0.22</c:v>
                </c:pt>
                <c:pt idx="5">
                  <c:v>0.25</c:v>
                </c:pt>
                <c:pt idx="6">
                  <c:v>0.32</c:v>
                </c:pt>
                <c:pt idx="7">
                  <c:v>0.26</c:v>
                </c:pt>
                <c:pt idx="8">
                  <c:v>0.4</c:v>
                </c:pt>
                <c:pt idx="9">
                  <c:v>0.36</c:v>
                </c:pt>
                <c:pt idx="10">
                  <c:v>1.14</c:v>
                </c:pt>
                <c:pt idx="11">
                  <c:v>0.96</c:v>
                </c:pt>
                <c:pt idx="12">
                  <c:v>0.65</c:v>
                </c:pt>
                <c:pt idx="13">
                  <c:v>0.95</c:v>
                </c:pt>
                <c:pt idx="14">
                  <c:v>0.77</c:v>
                </c:pt>
                <c:pt idx="15">
                  <c:v>0.29</c:v>
                </c:pt>
                <c:pt idx="16">
                  <c:v>0.58</c:v>
                </c:pt>
                <c:pt idx="17">
                  <c:v>0.32</c:v>
                </c:pt>
                <c:pt idx="18">
                  <c:v>0.24</c:v>
                </c:pt>
                <c:pt idx="19">
                  <c:v>0.47</c:v>
                </c:pt>
                <c:pt idx="20">
                  <c:v>0.32</c:v>
                </c:pt>
                <c:pt idx="21">
                  <c:v>0.52</c:v>
                </c:pt>
                <c:pt idx="22">
                  <c:v>0.44</c:v>
                </c:pt>
                <c:pt idx="23">
                  <c:v>0.33</c:v>
                </c:pt>
                <c:pt idx="24">
                  <c:v>0.34</c:v>
                </c:pt>
                <c:pt idx="25">
                  <c:v>0.27</c:v>
                </c:pt>
                <c:pt idx="26">
                  <c:v>1.12</c:v>
                </c:pt>
                <c:pt idx="27">
                  <c:v>1.22</c:v>
                </c:pt>
                <c:pt idx="28">
                  <c:v>0.39</c:v>
                </c:pt>
                <c:pt idx="29">
                  <c:v>0.4</c:v>
                </c:pt>
                <c:pt idx="30">
                  <c:v>0.43</c:v>
                </c:pt>
                <c:pt idx="31">
                  <c:v>0.83</c:v>
                </c:pt>
                <c:pt idx="32">
                  <c:v>0.68</c:v>
                </c:pt>
                <c:pt idx="33">
                  <c:v>0.28</c:v>
                </c:pt>
                <c:pt idx="34">
                  <c:v>0.29</c:v>
                </c:pt>
                <c:pt idx="35">
                  <c:v>0.23</c:v>
                </c:pt>
                <c:pt idx="36">
                  <c:v>0.31</c:v>
                </c:pt>
                <c:pt idx="37">
                  <c:v>0.66</c:v>
                </c:pt>
                <c:pt idx="38">
                  <c:v>0.93</c:v>
                </c:pt>
                <c:pt idx="39">
                  <c:v>0.56</c:v>
                </c:pt>
                <c:pt idx="40">
                  <c:v>1.13</c:v>
                </c:pt>
                <c:pt idx="41">
                  <c:v>1.02</c:v>
                </c:pt>
                <c:pt idx="42">
                  <c:v>0.73</c:v>
                </c:pt>
                <c:pt idx="43">
                  <c:v>0.53</c:v>
                </c:pt>
                <c:pt idx="44">
                  <c:v>0.54</c:v>
                </c:pt>
                <c:pt idx="45">
                  <c:v>0.34</c:v>
                </c:pt>
                <c:pt idx="46">
                  <c:v>0.29</c:v>
                </c:pt>
                <c:pt idx="47">
                  <c:v>0.23</c:v>
                </c:pt>
                <c:pt idx="48">
                  <c:v>0.62</c:v>
                </c:pt>
                <c:pt idx="49">
                  <c:v>1.59</c:v>
                </c:pt>
                <c:pt idx="50">
                  <c:v>0.62</c:v>
                </c:pt>
                <c:pt idx="51">
                  <c:v>0.45</c:v>
                </c:pt>
                <c:pt idx="52">
                  <c:v>0.41</c:v>
                </c:pt>
                <c:pt idx="53">
                  <c:v>0.96</c:v>
                </c:pt>
                <c:pt idx="54">
                  <c:v>0.74</c:v>
                </c:pt>
                <c:pt idx="55">
                  <c:v>0.54</c:v>
                </c:pt>
                <c:pt idx="56">
                  <c:v>0.19</c:v>
                </c:pt>
                <c:pt idx="57">
                  <c:v>1.07</c:v>
                </c:pt>
                <c:pt idx="58">
                  <c:v>0.97</c:v>
                </c:pt>
                <c:pt idx="59">
                  <c:v>0.55</c:v>
                </c:pt>
                <c:pt idx="60">
                  <c:v>0.77</c:v>
                </c:pt>
                <c:pt idx="61">
                  <c:v>0.33</c:v>
                </c:pt>
                <c:pt idx="62">
                  <c:v>0.28</c:v>
                </c:pt>
                <c:pt idx="63">
                  <c:v>0.58</c:v>
                </c:pt>
                <c:pt idx="64">
                  <c:v>1.11</c:v>
                </c:pt>
                <c:pt idx="65">
                  <c:v>1.21</c:v>
                </c:pt>
                <c:pt idx="66">
                  <c:v>0.33</c:v>
                </c:pt>
                <c:pt idx="67">
                  <c:v>2.15</c:v>
                </c:pt>
                <c:pt idx="68">
                  <c:v>2.37</c:v>
                </c:pt>
                <c:pt idx="69">
                  <c:v>0.63</c:v>
                </c:pt>
                <c:pt idx="70">
                  <c:v>2.17</c:v>
                </c:pt>
                <c:pt idx="71">
                  <c:v>1.33</c:v>
                </c:pt>
                <c:pt idx="72">
                  <c:v>1.09</c:v>
                </c:pt>
                <c:pt idx="73">
                  <c:v>0.33</c:v>
                </c:pt>
                <c:pt idx="74">
                  <c:v>0.27</c:v>
                </c:pt>
                <c:pt idx="75">
                  <c:v>0.3</c:v>
                </c:pt>
                <c:pt idx="76">
                  <c:v>0.35</c:v>
                </c:pt>
                <c:pt idx="77">
                  <c:v>0.29</c:v>
                </c:pt>
                <c:pt idx="78">
                  <c:v>0.19</c:v>
                </c:pt>
                <c:pt idx="79">
                  <c:v>0.28</c:v>
                </c:pt>
                <c:pt idx="80">
                  <c:v>0.01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0.04</c:v>
                </c:pt>
                <c:pt idx="85">
                  <c:v>0.07</c:v>
                </c:pt>
                <c:pt idx="86">
                  <c:v>0.09</c:v>
                </c:pt>
                <c:pt idx="87">
                  <c:v>0.38</c:v>
                </c:pt>
                <c:pt idx="88">
                  <c:v>0.48</c:v>
                </c:pt>
                <c:pt idx="89">
                  <c:v>0.37</c:v>
                </c:pt>
                <c:pt idx="90">
                  <c:v>0.37</c:v>
                </c:pt>
                <c:pt idx="91">
                  <c:v>0.24</c:v>
                </c:pt>
                <c:pt idx="92">
                  <c:v>0.43</c:v>
                </c:pt>
                <c:pt idx="93">
                  <c:v>0.25</c:v>
                </c:pt>
                <c:pt idx="94">
                  <c:v>0.27</c:v>
                </c:pt>
                <c:pt idx="95">
                  <c:v>0.3</c:v>
                </c:pt>
                <c:pt idx="96">
                  <c:v>1.56</c:v>
                </c:pt>
                <c:pt idx="97">
                  <c:v>1.41</c:v>
                </c:pt>
                <c:pt idx="98">
                  <c:v>0.33</c:v>
                </c:pt>
                <c:pt idx="99">
                  <c:v>0.29</c:v>
                </c:pt>
                <c:pt idx="100">
                  <c:v>0.27</c:v>
                </c:pt>
                <c:pt idx="101">
                  <c:v>0.33</c:v>
                </c:pt>
                <c:pt idx="102">
                  <c:v>0.35</c:v>
                </c:pt>
                <c:pt idx="103">
                  <c:v>0.37</c:v>
                </c:pt>
                <c:pt idx="104">
                  <c:v>0.31</c:v>
                </c:pt>
                <c:pt idx="105">
                  <c:v>0.47</c:v>
                </c:pt>
                <c:pt idx="106">
                  <c:v>0.52</c:v>
                </c:pt>
                <c:pt idx="107">
                  <c:v>0.29</c:v>
                </c:pt>
                <c:pt idx="108">
                  <c:v>0.34</c:v>
                </c:pt>
                <c:pt idx="109">
                  <c:v>0.57</c:v>
                </c:pt>
                <c:pt idx="110">
                  <c:v>0.36</c:v>
                </c:pt>
                <c:pt idx="111">
                  <c:v>0.68</c:v>
                </c:pt>
                <c:pt idx="112">
                  <c:v>0.38</c:v>
                </c:pt>
                <c:pt idx="113">
                  <c:v>0.45</c:v>
                </c:pt>
                <c:pt idx="114">
                  <c:v>0.6</c:v>
                </c:pt>
                <c:pt idx="115">
                  <c:v>0.47</c:v>
                </c:pt>
                <c:pt idx="116">
                  <c:v>0.29</c:v>
                </c:pt>
                <c:pt idx="117">
                  <c:v>0.25</c:v>
                </c:pt>
                <c:pt idx="118">
                  <c:v>0.25</c:v>
                </c:pt>
                <c:pt idx="119">
                  <c:v>0.48</c:v>
                </c:pt>
                <c:pt idx="120">
                  <c:v>0.81</c:v>
                </c:pt>
                <c:pt idx="121">
                  <c:v>0.33</c:v>
                </c:pt>
                <c:pt idx="122">
                  <c:v>0.31</c:v>
                </c:pt>
                <c:pt idx="123">
                  <c:v>0.32</c:v>
                </c:pt>
                <c:pt idx="124">
                  <c:v>0.33</c:v>
                </c:pt>
                <c:pt idx="125">
                  <c:v>0.65</c:v>
                </c:pt>
                <c:pt idx="126">
                  <c:v>0.62</c:v>
                </c:pt>
                <c:pt idx="127">
                  <c:v>0.41</c:v>
                </c:pt>
                <c:pt idx="128">
                  <c:v>0.33</c:v>
                </c:pt>
                <c:pt idx="129">
                  <c:v>0.38</c:v>
                </c:pt>
                <c:pt idx="130">
                  <c:v>0.31</c:v>
                </c:pt>
                <c:pt idx="131">
                  <c:v>0.28</c:v>
                </c:pt>
                <c:pt idx="132">
                  <c:v>0.35</c:v>
                </c:pt>
                <c:pt idx="133">
                  <c:v>0.43</c:v>
                </c:pt>
                <c:pt idx="134">
                  <c:v>0.37</c:v>
                </c:pt>
                <c:pt idx="135">
                  <c:v>0.57</c:v>
                </c:pt>
                <c:pt idx="136">
                  <c:v>0.42</c:v>
                </c:pt>
                <c:pt idx="137">
                  <c:v>0.23</c:v>
                </c:pt>
                <c:pt idx="138">
                  <c:v>0.29</c:v>
                </c:pt>
                <c:pt idx="139">
                  <c:v>0.28</c:v>
                </c:pt>
                <c:pt idx="140">
                  <c:v>0.25</c:v>
                </c:pt>
                <c:pt idx="141">
                  <c:v>0.27</c:v>
                </c:pt>
                <c:pt idx="142">
                  <c:v>0.37</c:v>
                </c:pt>
                <c:pt idx="143">
                  <c:v>0.31</c:v>
                </c:pt>
                <c:pt idx="144">
                  <c:v>0.26</c:v>
                </c:pt>
                <c:pt idx="145">
                  <c:v>0.28</c:v>
                </c:pt>
                <c:pt idx="146">
                  <c:v>0.32</c:v>
                </c:pt>
                <c:pt idx="147">
                  <c:v>0.37</c:v>
                </c:pt>
                <c:pt idx="148">
                  <c:v>0.57</c:v>
                </c:pt>
                <c:pt idx="149">
                  <c:v>0.66</c:v>
                </c:pt>
                <c:pt idx="150">
                  <c:v>0.49</c:v>
                </c:pt>
                <c:pt idx="151">
                  <c:v>0.29</c:v>
                </c:pt>
                <c:pt idx="152">
                  <c:v>0.41</c:v>
                </c:pt>
                <c:pt idx="153">
                  <c:v>0.27</c:v>
                </c:pt>
                <c:pt idx="154">
                  <c:v>0.29</c:v>
                </c:pt>
                <c:pt idx="155">
                  <c:v>0.19</c:v>
                </c:pt>
                <c:pt idx="156">
                  <c:v>0.19</c:v>
                </c:pt>
                <c:pt idx="157">
                  <c:v>0.19</c:v>
                </c:pt>
                <c:pt idx="158">
                  <c:v>0.2</c:v>
                </c:pt>
                <c:pt idx="159">
                  <c:v>0.21</c:v>
                </c:pt>
                <c:pt idx="160">
                  <c:v>0.37</c:v>
                </c:pt>
                <c:pt idx="161">
                  <c:v>0.31</c:v>
                </c:pt>
                <c:pt idx="162">
                  <c:v>0.55</c:v>
                </c:pt>
                <c:pt idx="163">
                  <c:v>0.41</c:v>
                </c:pt>
                <c:pt idx="164">
                  <c:v>0.33</c:v>
                </c:pt>
                <c:pt idx="165">
                  <c:v>0.38</c:v>
                </c:pt>
                <c:pt idx="166">
                  <c:v>0.37</c:v>
                </c:pt>
                <c:pt idx="167">
                  <c:v>0.32</c:v>
                </c:pt>
                <c:pt idx="168">
                  <c:v>0.37</c:v>
                </c:pt>
                <c:pt idx="169">
                  <c:v>0.47</c:v>
                </c:pt>
                <c:pt idx="170">
                  <c:v>0.4</c:v>
                </c:pt>
                <c:pt idx="171">
                  <c:v>0.69</c:v>
                </c:pt>
                <c:pt idx="172">
                  <c:v>0.64</c:v>
                </c:pt>
                <c:pt idx="173">
                  <c:v>0.28</c:v>
                </c:pt>
                <c:pt idx="174">
                  <c:v>0.41</c:v>
                </c:pt>
                <c:pt idx="175">
                  <c:v>0.66</c:v>
                </c:pt>
                <c:pt idx="176">
                  <c:v>0.48</c:v>
                </c:pt>
                <c:pt idx="177">
                  <c:v>0.51</c:v>
                </c:pt>
                <c:pt idx="178">
                  <c:v>0.6</c:v>
                </c:pt>
                <c:pt idx="179">
                  <c:v>0.44</c:v>
                </c:pt>
                <c:pt idx="180">
                  <c:v>0.22</c:v>
                </c:pt>
                <c:pt idx="181">
                  <c:v>0.48</c:v>
                </c:pt>
                <c:pt idx="182">
                  <c:v>0.75</c:v>
                </c:pt>
                <c:pt idx="183">
                  <c:v>0.55</c:v>
                </c:pt>
                <c:pt idx="184">
                  <c:v>0.46</c:v>
                </c:pt>
                <c:pt idx="185">
                  <c:v>0.67</c:v>
                </c:pt>
                <c:pt idx="186">
                  <c:v>0.21</c:v>
                </c:pt>
                <c:pt idx="187">
                  <c:v>0.3</c:v>
                </c:pt>
                <c:pt idx="188">
                  <c:v>0.68</c:v>
                </c:pt>
                <c:pt idx="189">
                  <c:v>0.55</c:v>
                </c:pt>
                <c:pt idx="190">
                  <c:v>0.64</c:v>
                </c:pt>
                <c:pt idx="191">
                  <c:v>0.4</c:v>
                </c:pt>
                <c:pt idx="192">
                  <c:v>0.46</c:v>
                </c:pt>
                <c:pt idx="193">
                  <c:v>0.29</c:v>
                </c:pt>
                <c:pt idx="194">
                  <c:v>0.24</c:v>
                </c:pt>
                <c:pt idx="195">
                  <c:v>0.3</c:v>
                </c:pt>
                <c:pt idx="196">
                  <c:v>0.3</c:v>
                </c:pt>
                <c:pt idx="197">
                  <c:v>0.53</c:v>
                </c:pt>
                <c:pt idx="198">
                  <c:v>0.7</c:v>
                </c:pt>
                <c:pt idx="199">
                  <c:v>0.57</c:v>
                </c:pt>
                <c:pt idx="200">
                  <c:v>0.78</c:v>
                </c:pt>
                <c:pt idx="201">
                  <c:v>0.6</c:v>
                </c:pt>
                <c:pt idx="202">
                  <c:v>0.43</c:v>
                </c:pt>
                <c:pt idx="203">
                  <c:v>0.41</c:v>
                </c:pt>
                <c:pt idx="204">
                  <c:v>0.39</c:v>
                </c:pt>
                <c:pt idx="205">
                  <c:v>0.59</c:v>
                </c:pt>
                <c:pt idx="206">
                  <c:v>0.59</c:v>
                </c:pt>
                <c:pt idx="207">
                  <c:v>0.06</c:v>
                </c:pt>
                <c:pt idx="208">
                  <c:v>0.06</c:v>
                </c:pt>
                <c:pt idx="209">
                  <c:v>0.07</c:v>
                </c:pt>
                <c:pt idx="210">
                  <c:v>0.4</c:v>
                </c:pt>
                <c:pt idx="211">
                  <c:v>0.4</c:v>
                </c:pt>
                <c:pt idx="212">
                  <c:v>0.38</c:v>
                </c:pt>
                <c:pt idx="213">
                  <c:v>0.65</c:v>
                </c:pt>
                <c:pt idx="214">
                  <c:v>0.35</c:v>
                </c:pt>
                <c:pt idx="215">
                  <c:v>0.23</c:v>
                </c:pt>
                <c:pt idx="216">
                  <c:v>0.25</c:v>
                </c:pt>
                <c:pt idx="217">
                  <c:v>0.43</c:v>
                </c:pt>
                <c:pt idx="218">
                  <c:v>0.57</c:v>
                </c:pt>
                <c:pt idx="219">
                  <c:v>0.33</c:v>
                </c:pt>
                <c:pt idx="220">
                  <c:v>0.34</c:v>
                </c:pt>
                <c:pt idx="221">
                  <c:v>0.07</c:v>
                </c:pt>
                <c:pt idx="222">
                  <c:v>0.08</c:v>
                </c:pt>
                <c:pt idx="223">
                  <c:v>0.34</c:v>
                </c:pt>
                <c:pt idx="224">
                  <c:v>0.4</c:v>
                </c:pt>
                <c:pt idx="225">
                  <c:v>0.52</c:v>
                </c:pt>
                <c:pt idx="226">
                  <c:v>0.65</c:v>
                </c:pt>
                <c:pt idx="227">
                  <c:v>0.84</c:v>
                </c:pt>
                <c:pt idx="228">
                  <c:v>0.49</c:v>
                </c:pt>
                <c:pt idx="229">
                  <c:v>0.51</c:v>
                </c:pt>
                <c:pt idx="230">
                  <c:v>0.46</c:v>
                </c:pt>
                <c:pt idx="231">
                  <c:v>0.42</c:v>
                </c:pt>
                <c:pt idx="232">
                  <c:v>0.57</c:v>
                </c:pt>
                <c:pt idx="233">
                  <c:v>0.55</c:v>
                </c:pt>
                <c:pt idx="234">
                  <c:v>0.56</c:v>
                </c:pt>
                <c:pt idx="235">
                  <c:v>0.3</c:v>
                </c:pt>
                <c:pt idx="236">
                  <c:v>0.17</c:v>
                </c:pt>
                <c:pt idx="237">
                  <c:v>0.2</c:v>
                </c:pt>
                <c:pt idx="238">
                  <c:v>0.46</c:v>
                </c:pt>
                <c:pt idx="239">
                  <c:v>0.78</c:v>
                </c:pt>
                <c:pt idx="240">
                  <c:v>0.45</c:v>
                </c:pt>
                <c:pt idx="241">
                  <c:v>0.58</c:v>
                </c:pt>
                <c:pt idx="242">
                  <c:v>0.58</c:v>
                </c:pt>
                <c:pt idx="243">
                  <c:v>0.34</c:v>
                </c:pt>
                <c:pt idx="244">
                  <c:v>0.18</c:v>
                </c:pt>
                <c:pt idx="250">
                  <c:v>1.44</c:v>
                </c:pt>
                <c:pt idx="251">
                  <c:v>2.45</c:v>
                </c:pt>
                <c:pt idx="252">
                  <c:v>1.89</c:v>
                </c:pt>
                <c:pt idx="253">
                  <c:v>2.91</c:v>
                </c:pt>
                <c:pt idx="254">
                  <c:v>0.49</c:v>
                </c:pt>
                <c:pt idx="255">
                  <c:v>0.13</c:v>
                </c:pt>
                <c:pt idx="256">
                  <c:v>0.11</c:v>
                </c:pt>
                <c:pt idx="257">
                  <c:v>0.21</c:v>
                </c:pt>
                <c:pt idx="258">
                  <c:v>0.14</c:v>
                </c:pt>
                <c:pt idx="259">
                  <c:v>0.13</c:v>
                </c:pt>
                <c:pt idx="260">
                  <c:v>0.32</c:v>
                </c:pt>
                <c:pt idx="261">
                  <c:v>0.67</c:v>
                </c:pt>
                <c:pt idx="262">
                  <c:v>0.56</c:v>
                </c:pt>
                <c:pt idx="263">
                  <c:v>0.56</c:v>
                </c:pt>
                <c:pt idx="264">
                  <c:v>0.35</c:v>
                </c:pt>
                <c:pt idx="265">
                  <c:v>0.4</c:v>
                </c:pt>
                <c:pt idx="266">
                  <c:v>0.43</c:v>
                </c:pt>
                <c:pt idx="267">
                  <c:v>0.28</c:v>
                </c:pt>
                <c:pt idx="268">
                  <c:v>0.46</c:v>
                </c:pt>
                <c:pt idx="269">
                  <c:v>0.4</c:v>
                </c:pt>
                <c:pt idx="270">
                  <c:v>0.48</c:v>
                </c:pt>
                <c:pt idx="271">
                  <c:v>0.44</c:v>
                </c:pt>
                <c:pt idx="272">
                  <c:v>0.42</c:v>
                </c:pt>
                <c:pt idx="273">
                  <c:v>0.81</c:v>
                </c:pt>
                <c:pt idx="274">
                  <c:v>0.36</c:v>
                </c:pt>
                <c:pt idx="275">
                  <c:v>0.74</c:v>
                </c:pt>
                <c:pt idx="276">
                  <c:v>0.92</c:v>
                </c:pt>
                <c:pt idx="277">
                  <c:v>0.86</c:v>
                </c:pt>
                <c:pt idx="278">
                  <c:v>0.9</c:v>
                </c:pt>
                <c:pt idx="279">
                  <c:v>0.47</c:v>
                </c:pt>
                <c:pt idx="280">
                  <c:v>0.35</c:v>
                </c:pt>
                <c:pt idx="281">
                  <c:v>0.24</c:v>
                </c:pt>
                <c:pt idx="282">
                  <c:v>0.56</c:v>
                </c:pt>
                <c:pt idx="283">
                  <c:v>1.31</c:v>
                </c:pt>
                <c:pt idx="284">
                  <c:v>0.63</c:v>
                </c:pt>
                <c:pt idx="285">
                  <c:v>0.27</c:v>
                </c:pt>
                <c:pt idx="286">
                  <c:v>0.32</c:v>
                </c:pt>
                <c:pt idx="287">
                  <c:v>0.3</c:v>
                </c:pt>
                <c:pt idx="288">
                  <c:v>0.33</c:v>
                </c:pt>
                <c:pt idx="289">
                  <c:v>0.74</c:v>
                </c:pt>
                <c:pt idx="290">
                  <c:v>0.26</c:v>
                </c:pt>
                <c:pt idx="291">
                  <c:v>0.46</c:v>
                </c:pt>
                <c:pt idx="292">
                  <c:v>0.58</c:v>
                </c:pt>
                <c:pt idx="293">
                  <c:v>0.96</c:v>
                </c:pt>
                <c:pt idx="294">
                  <c:v>0.76</c:v>
                </c:pt>
                <c:pt idx="295">
                  <c:v>0.58</c:v>
                </c:pt>
                <c:pt idx="296">
                  <c:v>0.36</c:v>
                </c:pt>
                <c:pt idx="297">
                  <c:v>0.95</c:v>
                </c:pt>
                <c:pt idx="298">
                  <c:v>1.76</c:v>
                </c:pt>
                <c:pt idx="299">
                  <c:v>1.91</c:v>
                </c:pt>
                <c:pt idx="300">
                  <c:v>0.3</c:v>
                </c:pt>
                <c:pt idx="301">
                  <c:v>0.38</c:v>
                </c:pt>
                <c:pt idx="302">
                  <c:v>2.1</c:v>
                </c:pt>
                <c:pt idx="303">
                  <c:v>1.76</c:v>
                </c:pt>
                <c:pt idx="304">
                  <c:v>2.32</c:v>
                </c:pt>
                <c:pt idx="305">
                  <c:v>2.32</c:v>
                </c:pt>
                <c:pt idx="306">
                  <c:v>1.79</c:v>
                </c:pt>
                <c:pt idx="307">
                  <c:v>1.54</c:v>
                </c:pt>
                <c:pt idx="308">
                  <c:v>1.08</c:v>
                </c:pt>
                <c:pt idx="309">
                  <c:v>0.44</c:v>
                </c:pt>
                <c:pt idx="310">
                  <c:v>1.67</c:v>
                </c:pt>
                <c:pt idx="311">
                  <c:v>1.43</c:v>
                </c:pt>
                <c:pt idx="312">
                  <c:v>0.51</c:v>
                </c:pt>
                <c:pt idx="313">
                  <c:v>0.64</c:v>
                </c:pt>
                <c:pt idx="314">
                  <c:v>0.38</c:v>
                </c:pt>
                <c:pt idx="315">
                  <c:v>0.39</c:v>
                </c:pt>
                <c:pt idx="316">
                  <c:v>0.4</c:v>
                </c:pt>
                <c:pt idx="317">
                  <c:v>1.54</c:v>
                </c:pt>
                <c:pt idx="318">
                  <c:v>0.47</c:v>
                </c:pt>
                <c:pt idx="319">
                  <c:v>0.27</c:v>
                </c:pt>
                <c:pt idx="320">
                  <c:v>0.82</c:v>
                </c:pt>
                <c:pt idx="321">
                  <c:v>1.26</c:v>
                </c:pt>
                <c:pt idx="322">
                  <c:v>0.46</c:v>
                </c:pt>
                <c:pt idx="323">
                  <c:v>0.85</c:v>
                </c:pt>
                <c:pt idx="324">
                  <c:v>0.94</c:v>
                </c:pt>
                <c:pt idx="325">
                  <c:v>0.39</c:v>
                </c:pt>
                <c:pt idx="326">
                  <c:v>0.43</c:v>
                </c:pt>
                <c:pt idx="327">
                  <c:v>0.36</c:v>
                </c:pt>
                <c:pt idx="328">
                  <c:v>0.44</c:v>
                </c:pt>
                <c:pt idx="329">
                  <c:v>2.29</c:v>
                </c:pt>
                <c:pt idx="330">
                  <c:v>1.92</c:v>
                </c:pt>
                <c:pt idx="331">
                  <c:v>0.54</c:v>
                </c:pt>
                <c:pt idx="332">
                  <c:v>0.32</c:v>
                </c:pt>
                <c:pt idx="333">
                  <c:v>0.26</c:v>
                </c:pt>
                <c:pt idx="334">
                  <c:v>0.27</c:v>
                </c:pt>
                <c:pt idx="335">
                  <c:v>0.29</c:v>
                </c:pt>
                <c:pt idx="336">
                  <c:v>1.14</c:v>
                </c:pt>
                <c:pt idx="337">
                  <c:v>0.72</c:v>
                </c:pt>
                <c:pt idx="338">
                  <c:v>0.29</c:v>
                </c:pt>
                <c:pt idx="339">
                  <c:v>0.34</c:v>
                </c:pt>
                <c:pt idx="340">
                  <c:v>0.3</c:v>
                </c:pt>
                <c:pt idx="341">
                  <c:v>0.96</c:v>
                </c:pt>
                <c:pt idx="342">
                  <c:v>0.61</c:v>
                </c:pt>
                <c:pt idx="343">
                  <c:v>0.23</c:v>
                </c:pt>
                <c:pt idx="344">
                  <c:v>0.29</c:v>
                </c:pt>
                <c:pt idx="345">
                  <c:v>0.2</c:v>
                </c:pt>
                <c:pt idx="346">
                  <c:v>2.55</c:v>
                </c:pt>
                <c:pt idx="347">
                  <c:v>0.82</c:v>
                </c:pt>
                <c:pt idx="348">
                  <c:v>0.36</c:v>
                </c:pt>
                <c:pt idx="349">
                  <c:v>0.41</c:v>
                </c:pt>
                <c:pt idx="350">
                  <c:v>0.57</c:v>
                </c:pt>
                <c:pt idx="351">
                  <c:v>0.89</c:v>
                </c:pt>
                <c:pt idx="352">
                  <c:v>0.54</c:v>
                </c:pt>
                <c:pt idx="353">
                  <c:v>0.33</c:v>
                </c:pt>
                <c:pt idx="354">
                  <c:v>0.22</c:v>
                </c:pt>
                <c:pt idx="355">
                  <c:v>0.24</c:v>
                </c:pt>
                <c:pt idx="356">
                  <c:v>0.23</c:v>
                </c:pt>
                <c:pt idx="357">
                  <c:v>0.26</c:v>
                </c:pt>
                <c:pt idx="358">
                  <c:v>0.32</c:v>
                </c:pt>
                <c:pt idx="359">
                  <c:v>0.22</c:v>
                </c:pt>
                <c:pt idx="360">
                  <c:v>0.17</c:v>
                </c:pt>
                <c:pt idx="361">
                  <c:v>0.18</c:v>
                </c:pt>
                <c:pt idx="362">
                  <c:v>0.21</c:v>
                </c:pt>
                <c:pt idx="363">
                  <c:v>0.61</c:v>
                </c:pt>
                <c:pt idx="364">
                  <c:v>0.68</c:v>
                </c:pt>
              </c:numCache>
            </c:numRef>
          </c:val>
          <c:smooth val="0"/>
        </c:ser>
        <c:marker val="1"/>
        <c:axId val="52919173"/>
        <c:axId val="6510510"/>
      </c:lineChart>
      <c:catAx>
        <c:axId val="5291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0510"/>
        <c:crosses val="autoZero"/>
        <c:auto val="1"/>
        <c:lblOffset val="100"/>
        <c:tickLblSkip val="12"/>
        <c:noMultiLvlLbl val="0"/>
      </c:catAx>
      <c:valAx>
        <c:axId val="6510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9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594591"/>
        <c:axId val="57589272"/>
      </c:line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89272"/>
        <c:crosses val="autoZero"/>
        <c:auto val="1"/>
        <c:lblOffset val="100"/>
        <c:tickLblSkip val="11"/>
        <c:noMultiLvlLbl val="0"/>
      </c:catAx>
      <c:valAx>
        <c:axId val="57589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94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541401"/>
        <c:axId val="34219426"/>
      </c:lineChart>
      <c:catAx>
        <c:axId val="4854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19426"/>
        <c:crosses val="autoZero"/>
        <c:auto val="1"/>
        <c:lblOffset val="100"/>
        <c:tickLblSkip val="12"/>
        <c:noMultiLvlLbl val="0"/>
      </c:catAx>
      <c:valAx>
        <c:axId val="34219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35</v>
      </c>
      <c r="C3" s="17"/>
      <c r="D3" s="19" t="s">
        <v>34</v>
      </c>
      <c r="E3" s="18"/>
      <c r="F3" s="19" t="s">
        <v>37</v>
      </c>
    </row>
    <row r="4" spans="1:6" ht="12.75">
      <c r="A4" s="20" t="s">
        <v>38</v>
      </c>
      <c r="B4" s="21">
        <f>(BCCO08!E375)</f>
        <v>0.281854351687389</v>
      </c>
      <c r="C4" s="20" t="s">
        <v>39</v>
      </c>
      <c r="D4" s="22" t="e">
        <f>(#REF!)</f>
        <v>#REF!</v>
      </c>
      <c r="E4" s="25" t="s">
        <v>40</v>
      </c>
      <c r="F4" s="22" t="e">
        <f>(#REF!)</f>
        <v>#REF!</v>
      </c>
    </row>
    <row r="5" spans="1:6" ht="12.75">
      <c r="A5" s="24" t="s">
        <v>40</v>
      </c>
      <c r="B5" s="21" t="e">
        <f>(#REF!)</f>
        <v>#REF!</v>
      </c>
      <c r="C5" s="24" t="s">
        <v>40</v>
      </c>
      <c r="D5" s="22" t="e">
        <f>(#REF!)</f>
        <v>#REF!</v>
      </c>
      <c r="E5" s="23" t="s">
        <v>39</v>
      </c>
      <c r="F5" s="22" t="e">
        <f>(#REF!)</f>
        <v>#REF!</v>
      </c>
    </row>
    <row r="6" spans="1:6" ht="13.5" thickBot="1">
      <c r="A6" s="27" t="s">
        <v>39</v>
      </c>
      <c r="B6" s="26" t="e">
        <f>(#REF!)</f>
        <v>#REF!</v>
      </c>
      <c r="C6" s="27" t="s">
        <v>38</v>
      </c>
      <c r="D6" s="28">
        <f>(BCCO08!H375)</f>
        <v>2.91</v>
      </c>
      <c r="E6" s="29" t="s">
        <v>38</v>
      </c>
      <c r="F6" s="28">
        <f>(BCCO08!H379)</f>
        <v>96.14071038251366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0.41</v>
      </c>
      <c r="E10" s="6">
        <f>+B203</f>
        <v>0.41</v>
      </c>
      <c r="F10" s="6">
        <f>+B204</f>
        <v>0.69</v>
      </c>
      <c r="G10" s="6">
        <f>+B205</f>
        <v>0.27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(BCCO08!H383)</f>
        <v>0.22802259887005605</v>
      </c>
      <c r="M10" s="11">
        <f>(BCCO08!H384)</f>
        <v>708</v>
      </c>
      <c r="N10" s="12">
        <f>(BCCO08!H385)</f>
        <v>98.33333333333333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(BCCO08!Z158)</f>
        <v>0.41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(BCCO08!Z180)</f>
        <v>0.41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(BCCO08!Z177)</f>
        <v>0.69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(BCCO08!Z159)</f>
        <v>0.27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(BCCO08!Z183)</f>
        <v>0.51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(BCCO08!Z179)</f>
        <v>0.28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(BCCO08!Z184)</f>
        <v>0.6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(BCCO08!Z178)</f>
        <v>0.64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(BCCO08!Z176)</f>
        <v>0.4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(BCCO08!Z186)</f>
        <v>0.22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(BCCO08!Z173)</f>
        <v>0.32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(BCCO08!Z182)</f>
        <v>0.48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(BCCO08!Z181)</f>
        <v>0.66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(BCCO08!Z169)</f>
        <v>0.41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(BCCO08!Z172)</f>
        <v>0.37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(BCCO08!Z164)</f>
        <v>0.2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(BCCO08!Z165)</f>
        <v>0.21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(BCCO08!Z168)</f>
        <v>0.55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(BCCO08!Z185)</f>
        <v>0.44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(BCCO08!Z170)</f>
        <v>0.33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(BCCO08!Z174)</f>
        <v>0.37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(BCCO08!Z167)</f>
        <v>0.31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(BCCO08!Z166)</f>
        <v>0.37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(BCCO08!Z163)</f>
        <v>0.19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(BCCO08!Z157)</f>
        <v>0.29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(BCCO08!Z175)</f>
        <v>0.47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(BCCO08!Z161)</f>
        <v>0.19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(BCCO08!Z171)</f>
        <v>0.38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(BCCO08!Z162)</f>
        <v>0.19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(BCCO08!Z160)</f>
        <v>0.29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5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0.48</v>
      </c>
      <c r="E10" s="6">
        <f>+B203</f>
        <v>0.21</v>
      </c>
      <c r="F10" s="6">
        <f>+B204</f>
        <v>0.43</v>
      </c>
      <c r="G10" s="6">
        <f>+B205</f>
        <v>0.55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(BCCO08!I383)</f>
        <v>0.2529655172413797</v>
      </c>
      <c r="M10" s="11">
        <f>(BCCO08!I384)</f>
        <v>725</v>
      </c>
      <c r="N10" s="12">
        <f>(BCCO08!I385)</f>
        <v>97.44623655913979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(BCCO08!Z187)</f>
        <v>0.48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(BCCO08!Z192)</f>
        <v>0.21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(BCCO08!Z208)</f>
        <v>0.43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(BCCO08!Z189)</f>
        <v>0.55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(BCCO08!Z190)</f>
        <v>0.46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(BCCO08!Z191)</f>
        <v>0.67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(BCCO08!Z206)</f>
        <v>0.78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(BCCO08!Z207)</f>
        <v>0.6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(BCCO08!Z212)</f>
        <v>0.59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(BCCO08!Z188)</f>
        <v>0.75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(BCCO08!Z193)</f>
        <v>0.3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(BCCO08!Z209)</f>
        <v>0.41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(BCCO08!Z210)</f>
        <v>0.39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(BCCO08!Z211)</f>
        <v>0.59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(BCCO08!Z217)</f>
        <v>0.4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(BCCO08!Z213)</f>
        <v>0.06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(BCCO08!Z214)</f>
        <v>0.06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(BCCO08!Z215)</f>
        <v>0.07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(BCCO08!Z216)</f>
        <v>0.4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(BCCO08!Z204)</f>
        <v>0.7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(BCCO08!Z200)</f>
        <v>0.24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(BCCO08!Z202)</f>
        <v>0.3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(BCCO08!Z203)</f>
        <v>0.53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(BCCO08!Z194)</f>
        <v>0.68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(BCCO08!Z198)</f>
        <v>0.46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(BCCO08!Z199)</f>
        <v>0.29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(BCCO08!Z201)</f>
        <v>0.3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(BCCO08!Z205)</f>
        <v>0.57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(BCCO08!Z195)</f>
        <v>0.55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(BCCO08!Z196)</f>
        <v>0.64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(BCCO08!Z197)</f>
        <v>0.4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</v>
      </c>
      <c r="E10" s="6">
        <f>+B203</f>
        <v>0.55</v>
      </c>
      <c r="F10" s="6">
        <f>+B204</f>
        <v>0.46</v>
      </c>
      <c r="G10" s="6">
        <f>+B205</f>
        <v>0.34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(BCCO08!J383)</f>
        <v>0.24728021978021933</v>
      </c>
      <c r="M10" s="11">
        <f>(BCCO08!J384)</f>
        <v>728</v>
      </c>
      <c r="N10" s="12">
        <f>(BCCO08!J385)</f>
        <v>97.84946236559139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(BCCO08!Z241)</f>
        <v>0.3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(BCCO08!Z239)</f>
        <v>0.55</v>
      </c>
      <c r="C203" s="14" t="e">
        <f>(BCCO08!#REF!)</f>
        <v>#REF!</v>
      </c>
      <c r="E203" s="13" t="e">
        <f>(#REF!)</f>
        <v>#REF!</v>
      </c>
      <c r="F203" s="14" t="e">
        <f>(#REF!)</f>
        <v>#REF!</v>
      </c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(BCCO08!Z236)</f>
        <v>0.46</v>
      </c>
      <c r="C204" s="14" t="e">
        <f>(BCCO08!#REF!)</f>
        <v>#REF!</v>
      </c>
      <c r="E204" s="13" t="e">
        <f>(#REF!)</f>
        <v>#REF!</v>
      </c>
      <c r="F204" s="14" t="e">
        <f>(#REF!)</f>
        <v>#REF!</v>
      </c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(BCCO08!Z229)</f>
        <v>0.34</v>
      </c>
      <c r="C205" s="14" t="e">
        <f>(BCCO08!#REF!)</f>
        <v>#REF!</v>
      </c>
      <c r="E205" s="13" t="e">
        <f>(#REF!)</f>
        <v>#REF!</v>
      </c>
      <c r="F205" s="14" t="e">
        <f>(#REF!)</f>
        <v>#REF!</v>
      </c>
      <c r="H205" s="13" t="e">
        <f>(#REF!)</f>
        <v>#REF!</v>
      </c>
      <c r="I205" s="14" t="e">
        <f>(#REF!)</f>
        <v>#REF!</v>
      </c>
    </row>
    <row r="206" spans="2:9" ht="12">
      <c r="B206" s="13">
        <f>(BCCO08!Z220)</f>
        <v>0.35</v>
      </c>
      <c r="C206" s="14" t="e">
        <f>(BCCO08!#REF!)</f>
        <v>#REF!</v>
      </c>
      <c r="E206" s="13" t="e">
        <f>(#REF!)</f>
        <v>#REF!</v>
      </c>
      <c r="F206" s="14" t="e">
        <f>(#REF!)</f>
        <v>#REF!</v>
      </c>
      <c r="H206" s="13" t="e">
        <f>(#REF!)</f>
        <v>#REF!</v>
      </c>
      <c r="I206" s="14" t="e">
        <f>(#REF!)</f>
        <v>#REF!</v>
      </c>
    </row>
    <row r="207" spans="2:9" ht="12">
      <c r="B207" s="13">
        <f>(BCCO08!Z219)</f>
        <v>0.65</v>
      </c>
      <c r="C207" s="14" t="e">
        <f>(BCCO08!#REF!)</f>
        <v>#REF!</v>
      </c>
      <c r="E207" s="13" t="e">
        <f>(#REF!)</f>
        <v>#REF!</v>
      </c>
      <c r="F207" s="14" t="e">
        <f>(#REF!)</f>
        <v>#REF!</v>
      </c>
      <c r="H207" s="13" t="e">
        <f>(#REF!)</f>
        <v>#REF!</v>
      </c>
      <c r="I207" s="14" t="e">
        <f>(#REF!)</f>
        <v>#REF!</v>
      </c>
    </row>
    <row r="208" spans="2:9" ht="12">
      <c r="B208" s="13">
        <f>(BCCO08!Z237)</f>
        <v>0.42</v>
      </c>
      <c r="C208" s="14" t="e">
        <f>(BCCO08!#REF!)</f>
        <v>#REF!</v>
      </c>
      <c r="E208" s="13" t="e">
        <f>(#REF!)</f>
        <v>#REF!</v>
      </c>
      <c r="F208" s="14" t="e">
        <f>(#REF!)</f>
        <v>#REF!</v>
      </c>
      <c r="H208" s="13" t="e">
        <f>(#REF!)</f>
        <v>#REF!</v>
      </c>
      <c r="I208" s="14" t="e">
        <f>(#REF!)</f>
        <v>#REF!</v>
      </c>
    </row>
    <row r="209" spans="2:9" ht="12">
      <c r="B209" s="13">
        <f>(BCCO08!Z240)</f>
        <v>0.56</v>
      </c>
      <c r="C209" s="14" t="e">
        <f>(BCCO08!#REF!)</f>
        <v>#REF!</v>
      </c>
      <c r="E209" s="13" t="e">
        <f>(#REF!)</f>
        <v>#REF!</v>
      </c>
      <c r="F209" s="14" t="e">
        <f>(#REF!)</f>
        <v>#REF!</v>
      </c>
      <c r="H209" s="13" t="e">
        <f>(#REF!)</f>
        <v>#REF!</v>
      </c>
      <c r="I209" s="14" t="e">
        <f>(#REF!)</f>
        <v>#REF!</v>
      </c>
    </row>
    <row r="210" spans="2:9" ht="12">
      <c r="B210" s="13">
        <f>(BCCO08!Z233)</f>
        <v>0.84</v>
      </c>
      <c r="C210" s="14" t="e">
        <f>(BCCO08!#REF!)</f>
        <v>#REF!</v>
      </c>
      <c r="E210" s="13" t="e">
        <f>(#REF!)</f>
        <v>#REF!</v>
      </c>
      <c r="F210" s="14" t="e">
        <f>(#REF!)</f>
        <v>#REF!</v>
      </c>
      <c r="H210" s="13" t="e">
        <f>(#REF!)</f>
        <v>#REF!</v>
      </c>
      <c r="I210" s="14" t="e">
        <f>(#REF!)</f>
        <v>#REF!</v>
      </c>
    </row>
    <row r="211" spans="2:9" ht="12">
      <c r="B211" s="13">
        <f>(BCCO08!Z242)</f>
        <v>0.17</v>
      </c>
      <c r="C211" s="14" t="e">
        <f>(BCCO08!#REF!)</f>
        <v>#REF!</v>
      </c>
      <c r="E211" s="13" t="e">
        <f>(#REF!)</f>
        <v>#REF!</v>
      </c>
      <c r="F211" s="14" t="e">
        <f>(#REF!)</f>
        <v>#REF!</v>
      </c>
      <c r="H211" s="13" t="e">
        <f>(#REF!)</f>
        <v>#REF!</v>
      </c>
      <c r="I211" s="14" t="e">
        <f>(#REF!)</f>
        <v>#REF!</v>
      </c>
    </row>
    <row r="212" spans="2:9" ht="12">
      <c r="B212" s="13">
        <f>(BCCO08!Z243)</f>
        <v>0.2</v>
      </c>
      <c r="C212" s="14" t="e">
        <f>(BCCO08!#REF!)</f>
        <v>#REF!</v>
      </c>
      <c r="E212" s="13" t="e">
        <f>(#REF!)</f>
        <v>#REF!</v>
      </c>
      <c r="F212" s="14" t="e">
        <f>(#REF!)</f>
        <v>#REF!</v>
      </c>
      <c r="H212" s="13" t="e">
        <f>(#REF!)</f>
        <v>#REF!</v>
      </c>
      <c r="I212" s="14" t="e">
        <f>(#REF!)</f>
        <v>#REF!</v>
      </c>
    </row>
    <row r="213" spans="2:9" ht="12">
      <c r="B213" s="13">
        <f>(BCCO08!Z244)</f>
        <v>0.46</v>
      </c>
      <c r="C213" s="14" t="e">
        <f>(BCCO08!#REF!)</f>
        <v>#REF!</v>
      </c>
      <c r="E213" s="13" t="e">
        <f>(#REF!)</f>
        <v>#REF!</v>
      </c>
      <c r="F213" s="14" t="e">
        <f>(#REF!)</f>
        <v>#REF!</v>
      </c>
      <c r="H213" s="13" t="e">
        <f>(#REF!)</f>
        <v>#REF!</v>
      </c>
      <c r="I213" s="14" t="e">
        <f>(#REF!)</f>
        <v>#REF!</v>
      </c>
    </row>
    <row r="214" spans="2:9" ht="12">
      <c r="B214" s="13">
        <f>(BCCO08!Z218)</f>
        <v>0.38</v>
      </c>
      <c r="C214" s="14" t="e">
        <f>(BCCO08!#REF!)</f>
        <v>#REF!</v>
      </c>
      <c r="E214" s="13" t="e">
        <f>(#REF!)</f>
        <v>#REF!</v>
      </c>
      <c r="F214" s="14" t="e">
        <f>(#REF!)</f>
        <v>#REF!</v>
      </c>
      <c r="H214" s="13" t="e">
        <f>(#REF!)</f>
        <v>#REF!</v>
      </c>
      <c r="I214" s="14" t="e">
        <f>(#REF!)</f>
        <v>#REF!</v>
      </c>
    </row>
    <row r="215" spans="2:9" ht="12">
      <c r="B215" s="13">
        <f>(BCCO08!Z230)</f>
        <v>0.4</v>
      </c>
      <c r="C215" s="14" t="e">
        <f>(BCCO08!#REF!)</f>
        <v>#REF!</v>
      </c>
      <c r="E215" s="13" t="e">
        <f>(#REF!)</f>
        <v>#REF!</v>
      </c>
      <c r="F215" s="14" t="e">
        <f>(#REF!)</f>
        <v>#REF!</v>
      </c>
      <c r="H215" s="13" t="e">
        <f>(#REF!)</f>
        <v>#REF!</v>
      </c>
      <c r="I215" s="14" t="e">
        <f>(#REF!)</f>
        <v>#REF!</v>
      </c>
    </row>
    <row r="216" spans="2:9" ht="12">
      <c r="B216" s="13">
        <f>(BCCO08!Z247)</f>
        <v>0.58</v>
      </c>
      <c r="C216" s="14" t="e">
        <f>(BCCO08!#REF!)</f>
        <v>#REF!</v>
      </c>
      <c r="E216" s="13" t="e">
        <f>(#REF!)</f>
        <v>#REF!</v>
      </c>
      <c r="F216" s="14" t="e">
        <f>(#REF!)</f>
        <v>#REF!</v>
      </c>
      <c r="H216" s="13" t="e">
        <f>(#REF!)</f>
        <v>#REF!</v>
      </c>
      <c r="I216" s="14" t="e">
        <f>(#REF!)</f>
        <v>#REF!</v>
      </c>
    </row>
    <row r="217" spans="2:9" ht="12">
      <c r="B217" s="13">
        <f>(BCCO08!Z248)</f>
        <v>0.58</v>
      </c>
      <c r="C217" s="14" t="e">
        <f>(BCCO08!#REF!)</f>
        <v>#REF!</v>
      </c>
      <c r="E217" s="13" t="e">
        <f>(#REF!)</f>
        <v>#REF!</v>
      </c>
      <c r="F217" s="14" t="e">
        <f>(#REF!)</f>
        <v>#REF!</v>
      </c>
      <c r="H217" s="13" t="e">
        <f>(#REF!)</f>
        <v>#REF!</v>
      </c>
      <c r="I217" s="14" t="e">
        <f>(#REF!)</f>
        <v>#REF!</v>
      </c>
    </row>
    <row r="218" spans="2:9" ht="12">
      <c r="B218" s="13">
        <f>(BCCO08!Z232)</f>
        <v>0.65</v>
      </c>
      <c r="C218" s="14" t="e">
        <f>(BCCO08!#REF!)</f>
        <v>#REF!</v>
      </c>
      <c r="E218" s="13" t="e">
        <f>(#REF!)</f>
        <v>#REF!</v>
      </c>
      <c r="F218" s="14" t="e">
        <f>(#REF!)</f>
        <v>#REF!</v>
      </c>
      <c r="H218" s="13" t="e">
        <f>(#REF!)</f>
        <v>#REF!</v>
      </c>
      <c r="I218" s="14" t="e">
        <f>(#REF!)</f>
        <v>#REF!</v>
      </c>
    </row>
    <row r="219" spans="2:9" ht="12">
      <c r="B219" s="13">
        <f>(BCCO08!Z238)</f>
        <v>0.57</v>
      </c>
      <c r="C219" s="14" t="e">
        <f>(BCCO08!#REF!)</f>
        <v>#REF!</v>
      </c>
      <c r="E219" s="13" t="e">
        <f>(#REF!)</f>
        <v>#REF!</v>
      </c>
      <c r="F219" s="14" t="e">
        <f>(#REF!)</f>
        <v>#REF!</v>
      </c>
      <c r="H219" s="13" t="e">
        <f>(#REF!)</f>
        <v>#REF!</v>
      </c>
      <c r="I219" s="14" t="e">
        <f>(#REF!)</f>
        <v>#REF!</v>
      </c>
    </row>
    <row r="220" spans="2:9" ht="12">
      <c r="B220" s="13">
        <f>(BCCO08!Z225)</f>
        <v>0.33</v>
      </c>
      <c r="C220" s="14" t="e">
        <f>(BCCO08!#REF!)</f>
        <v>#REF!</v>
      </c>
      <c r="E220" s="13" t="e">
        <f>(#REF!)</f>
        <v>#REF!</v>
      </c>
      <c r="F220" s="14" t="e">
        <f>(#REF!)</f>
        <v>#REF!</v>
      </c>
      <c r="H220" s="13" t="e">
        <f>(#REF!)</f>
        <v>#REF!</v>
      </c>
      <c r="I220" s="14" t="e">
        <f>(#REF!)</f>
        <v>#REF!</v>
      </c>
    </row>
    <row r="221" spans="2:9" ht="12">
      <c r="B221" s="13">
        <f>(BCCO08!Z221)</f>
        <v>0.23</v>
      </c>
      <c r="C221" s="14" t="e">
        <f>(BCCO08!#REF!)</f>
        <v>#REF!</v>
      </c>
      <c r="E221" s="13" t="e">
        <f>(#REF!)</f>
        <v>#REF!</v>
      </c>
      <c r="F221" s="14" t="e">
        <f>(#REF!)</f>
        <v>#REF!</v>
      </c>
      <c r="H221" s="13" t="e">
        <f>(#REF!)</f>
        <v>#REF!</v>
      </c>
      <c r="I221" s="14" t="e">
        <f>(#REF!)</f>
        <v>#REF!</v>
      </c>
    </row>
    <row r="222" spans="2:9" ht="12">
      <c r="B222" s="13">
        <f>(BCCO08!Z226)</f>
        <v>0.34</v>
      </c>
      <c r="C222" s="14" t="e">
        <f>(BCCO08!#REF!)</f>
        <v>#REF!</v>
      </c>
      <c r="E222" s="13" t="e">
        <f>(#REF!)</f>
        <v>#REF!</v>
      </c>
      <c r="F222" s="14" t="e">
        <f>(#REF!)</f>
        <v>#REF!</v>
      </c>
      <c r="H222" s="13" t="e">
        <f>(#REF!)</f>
        <v>#REF!</v>
      </c>
      <c r="I222" s="14" t="e">
        <f>(#REF!)</f>
        <v>#REF!</v>
      </c>
    </row>
    <row r="223" spans="2:9" ht="12">
      <c r="B223" s="13">
        <f>(BCCO08!Z228)</f>
        <v>0.08</v>
      </c>
      <c r="C223" s="14" t="e">
        <f>(BCCO08!#REF!)</f>
        <v>#REF!</v>
      </c>
      <c r="E223" s="13" t="e">
        <f>(#REF!)</f>
        <v>#REF!</v>
      </c>
      <c r="F223" s="14" t="e">
        <f>(#REF!)</f>
        <v>#REF!</v>
      </c>
      <c r="H223" s="13" t="e">
        <f>(#REF!)</f>
        <v>#REF!</v>
      </c>
      <c r="I223" s="14" t="e">
        <f>(#REF!)</f>
        <v>#REF!</v>
      </c>
    </row>
    <row r="224" spans="2:9" ht="12">
      <c r="B224" s="13">
        <f>(BCCO08!Z235)</f>
        <v>0.51</v>
      </c>
      <c r="C224" s="14" t="e">
        <f>(BCCO08!#REF!)</f>
        <v>#REF!</v>
      </c>
      <c r="E224" s="13" t="e">
        <f>(#REF!)</f>
        <v>#REF!</v>
      </c>
      <c r="F224" s="14" t="e">
        <f>(#REF!)</f>
        <v>#REF!</v>
      </c>
      <c r="H224" s="13" t="e">
        <f>(#REF!)</f>
        <v>#REF!</v>
      </c>
      <c r="I224" s="14" t="e">
        <f>(#REF!)</f>
        <v>#REF!</v>
      </c>
    </row>
    <row r="225" spans="2:9" ht="12">
      <c r="B225" s="13">
        <f>(BCCO08!Z227)</f>
        <v>0.07</v>
      </c>
      <c r="C225" s="14" t="e">
        <f>(BCCO08!#REF!)</f>
        <v>#REF!</v>
      </c>
      <c r="E225" s="13" t="e">
        <f>(#REF!)</f>
        <v>#REF!</v>
      </c>
      <c r="F225" s="14" t="e">
        <f>(#REF!)</f>
        <v>#REF!</v>
      </c>
      <c r="H225" s="13" t="e">
        <f>(#REF!)</f>
        <v>#REF!</v>
      </c>
      <c r="I225" s="14" t="e">
        <f>(#REF!)</f>
        <v>#REF!</v>
      </c>
    </row>
    <row r="226" spans="2:9" ht="12">
      <c r="B226" s="13">
        <f>(BCCO08!Z234)</f>
        <v>0.49</v>
      </c>
      <c r="C226" s="14" t="e">
        <f>(BCCO08!#REF!)</f>
        <v>#REF!</v>
      </c>
      <c r="E226" s="13" t="e">
        <f>(#REF!)</f>
        <v>#REF!</v>
      </c>
      <c r="F226" s="14" t="e">
        <f>(#REF!)</f>
        <v>#REF!</v>
      </c>
      <c r="H226" s="13" t="e">
        <f>(#REF!)</f>
        <v>#REF!</v>
      </c>
      <c r="I226" s="14" t="e">
        <f>(#REF!)</f>
        <v>#REF!</v>
      </c>
    </row>
    <row r="227" spans="2:9" ht="12">
      <c r="B227" s="13">
        <f>(BCCO08!Z224)</f>
        <v>0.57</v>
      </c>
      <c r="C227" s="14" t="e">
        <f>(BCCO08!#REF!)</f>
        <v>#REF!</v>
      </c>
      <c r="E227" s="13" t="e">
        <f>(#REF!)</f>
        <v>#REF!</v>
      </c>
      <c r="F227" s="14" t="e">
        <f>(#REF!)</f>
        <v>#REF!</v>
      </c>
      <c r="H227" s="13" t="e">
        <f>(#REF!)</f>
        <v>#REF!</v>
      </c>
      <c r="I227" s="14" t="e">
        <f>(#REF!)</f>
        <v>#REF!</v>
      </c>
    </row>
    <row r="228" spans="2:9" ht="12">
      <c r="B228" s="13">
        <f>(BCCO08!Z231)</f>
        <v>0.52</v>
      </c>
      <c r="C228" s="14" t="e">
        <f>(BCCO08!#REF!)</f>
        <v>#REF!</v>
      </c>
      <c r="E228" s="13" t="e">
        <f>(#REF!)</f>
        <v>#REF!</v>
      </c>
      <c r="F228" s="14" t="e">
        <f>(#REF!)</f>
        <v>#REF!</v>
      </c>
      <c r="H228" s="13" t="e">
        <f>(#REF!)</f>
        <v>#REF!</v>
      </c>
      <c r="I228" s="14" t="e">
        <f>(#REF!)</f>
        <v>#REF!</v>
      </c>
    </row>
    <row r="229" spans="2:9" ht="12">
      <c r="B229" s="13">
        <f>(BCCO08!Z245)</f>
        <v>0.78</v>
      </c>
      <c r="C229" s="14" t="e">
        <f>(BCCO08!#REF!)</f>
        <v>#REF!</v>
      </c>
      <c r="E229" s="13" t="e">
        <f>(#REF!)</f>
        <v>#REF!</v>
      </c>
      <c r="F229" s="14" t="e">
        <f>(#REF!)</f>
        <v>#REF!</v>
      </c>
      <c r="H229" s="13" t="e">
        <f>(#REF!)</f>
        <v>#REF!</v>
      </c>
      <c r="I229" s="14" t="e">
        <f>(#REF!)</f>
        <v>#REF!</v>
      </c>
    </row>
    <row r="230" spans="2:9" ht="12">
      <c r="B230" s="13">
        <f>(BCCO08!Z222)</f>
        <v>0.25</v>
      </c>
      <c r="C230" s="14" t="e">
        <f>(BCCO08!#REF!)</f>
        <v>#REF!</v>
      </c>
      <c r="E230" s="13" t="e">
        <f>(#REF!)</f>
        <v>#REF!</v>
      </c>
      <c r="F230" s="14" t="e">
        <f>(#REF!)</f>
        <v>#REF!</v>
      </c>
      <c r="H230" s="13" t="e">
        <f>(#REF!)</f>
        <v>#REF!</v>
      </c>
      <c r="I230" s="14" t="e">
        <f>(#REF!)</f>
        <v>#REF!</v>
      </c>
    </row>
    <row r="231" spans="2:9" ht="12">
      <c r="B231" s="13">
        <f>(BCCO08!Z223)</f>
        <v>0.43</v>
      </c>
      <c r="C231" s="14" t="e">
        <f>(BCCO08!#REF!)</f>
        <v>#REF!</v>
      </c>
      <c r="E231" s="13" t="e">
        <f>(#REF!)</f>
        <v>#REF!</v>
      </c>
      <c r="F231" s="14" t="e">
        <f>(#REF!)</f>
        <v>#REF!</v>
      </c>
      <c r="H231" s="13" t="e">
        <f>(#REF!)</f>
        <v>#REF!</v>
      </c>
      <c r="I231" s="14" t="e">
        <f>(#REF!)</f>
        <v>#REF!</v>
      </c>
    </row>
    <row r="232" spans="2:9" ht="12">
      <c r="B232" s="13">
        <f>(BCCO08!Z246)</f>
        <v>0.45</v>
      </c>
      <c r="C232" s="14" t="e">
        <f>(BCCO08!#REF!)</f>
        <v>#REF!</v>
      </c>
      <c r="E232" s="13" t="e">
        <f>(#REF!)</f>
        <v>#REF!</v>
      </c>
      <c r="F232" s="14" t="e">
        <f>(#REF!)</f>
        <v>#REF!</v>
      </c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5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0.48</v>
      </c>
      <c r="E10" s="6">
        <f>+B203</f>
        <v>0.42</v>
      </c>
      <c r="F10" s="6">
        <f>+B204</f>
        <v>0.34</v>
      </c>
      <c r="G10" s="6">
        <f>+B205</f>
        <v>0.56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(BCCO08!K383)</f>
        <v>0.31889891696750877</v>
      </c>
      <c r="M10" s="11">
        <f>(BCCO08!K384)</f>
        <v>554</v>
      </c>
      <c r="N10" s="12">
        <f>(BCCO08!K385)</f>
        <v>76.94444444444444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(BCCO08!Z276)</f>
        <v>0.48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(BCCO08!Z278)</f>
        <v>0.42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(BCCO08!Z249)</f>
        <v>0.34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(BCCO08!Z268)</f>
        <v>0.56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(BCCO08!Z277)</f>
        <v>0.44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(BCCO08!Z259)</f>
        <v>2.91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(BCCO08!Z261)</f>
        <v>0.13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(BCCO08!Z262)</f>
        <v>0.11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(BCCO08!Z267)</f>
        <v>0.67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(BCCO08!Z250)</f>
        <v>0.18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(BCCO08!Z258)</f>
        <v>1.89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(BCCO08!Z275)</f>
        <v>0.4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(BCCO08!Z256)</f>
        <v>1.44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(BCCO08!Z257)</f>
        <v>2.45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(BCCO08!Z269)</f>
        <v>0.56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(BCCO08!Z260)</f>
        <v>0.49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(BCCO08!Z265)</f>
        <v>0.13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(BCCO08!Z274)</f>
        <v>0.46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(BCCO08!Z251)</f>
        <v>0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(BCCO08!Z253)</f>
        <v>0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(BCCO08!Z263)</f>
        <v>0.21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(BCCO08!Z264)</f>
        <v>0.14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(BCCO08!Z266)</f>
        <v>0.32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(BCCO08!Z270)</f>
        <v>0.35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(BCCO08!Z254)</f>
        <v>0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(BCCO08!Z272)</f>
        <v>0.43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(BCCO08!Z252)</f>
        <v>0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(BCCO08!Z255)</f>
        <v>0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(BCCO08!Z271)</f>
        <v>0.4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(BCCO08!Z273)</f>
        <v>0.28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5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0.74</v>
      </c>
      <c r="E10" s="6">
        <f>+B203</f>
        <v>0.74</v>
      </c>
      <c r="F10" s="6">
        <f>+B204</f>
        <v>1.91</v>
      </c>
      <c r="G10" s="6">
        <f>+B205</f>
        <v>0.33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(BCCO08!L383)</f>
        <v>0.36380627557980877</v>
      </c>
      <c r="M10" s="11">
        <f>(BCCO08!L384)</f>
        <v>733</v>
      </c>
      <c r="N10" s="12">
        <f>(BCCO08!L385)</f>
        <v>98.52150537634408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(BCCO08!Z295)</f>
        <v>0.74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(BCCO08!Z281)</f>
        <v>0.74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(BCCO08!Z305)</f>
        <v>1.91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(BCCO08!Z294)</f>
        <v>0.33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(BCCO08!Z283)</f>
        <v>0.86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(BCCO08!Z280)</f>
        <v>0.36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(BCCO08!Z308)</f>
        <v>2.1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(BCCO08!Z284)</f>
        <v>0.9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(BCCO08!Z282)</f>
        <v>0.92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(BCCO08!Z307)</f>
        <v>0.38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(BCCO08!Z304)</f>
        <v>1.76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(BCCO08!Z300)</f>
        <v>0.76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(BCCO08!Z286)</f>
        <v>0.35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(BCCO08!Z285)</f>
        <v>0.47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(BCCO08!Z301)</f>
        <v>0.58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(BCCO08!Z287)</f>
        <v>0.24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(BCCO08!Z306)</f>
        <v>0.3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(BCCO08!Z291)</f>
        <v>0.27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(BCCO08!Z290)</f>
        <v>0.63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(BCCO08!Z289)</f>
        <v>1.31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(BCCO08!Z288)</f>
        <v>0.56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(BCCO08!Z310)</f>
        <v>2.32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(BCCO08!Z302)</f>
        <v>0.36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(BCCO08!Z309)</f>
        <v>1.76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(BCCO08!Z303)</f>
        <v>0.95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(BCCO08!Z297)</f>
        <v>0.46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(BCCO08!Z296)</f>
        <v>0.26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(BCCO08!Z299)</f>
        <v>0.96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(BCCO08!Z298)</f>
        <v>0.58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(BCCO08!Z293)</f>
        <v>0.3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(BCCO08!Z292)</f>
        <v>0.32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5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2.32</v>
      </c>
      <c r="E10" s="6">
        <f>+B203</f>
        <v>0.85</v>
      </c>
      <c r="F10" s="6">
        <f>+B204</f>
        <v>1.79</v>
      </c>
      <c r="G10" s="6">
        <f>+B205</f>
        <v>0.26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(BCCO08!M383)</f>
        <v>0.3829361702127665</v>
      </c>
      <c r="M10" s="11">
        <f>(BCCO08!M384)</f>
        <v>705</v>
      </c>
      <c r="N10" s="12">
        <f>(BCCO08!M385)</f>
        <v>97.91666666666666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(BCCO08!Z311)</f>
        <v>2.32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(BCCO08!Z329)</f>
        <v>0.85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(BCCO08!Z312)</f>
        <v>1.79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(BCCO08!Z339)</f>
        <v>0.26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(BCCO08!Z338)</f>
        <v>0.32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(BCCO08!Z330)</f>
        <v>0.94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(BCCO08!Z320)</f>
        <v>0.38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(BCCO08!Z313)</f>
        <v>1.54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(BCCO08!Z324)</f>
        <v>0.47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(BCCO08!Z323)</f>
        <v>1.54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(BCCO08!Z326)</f>
        <v>0.82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(BCCO08!Z321)</f>
        <v>0.39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(BCCO08!Z325)</f>
        <v>0.27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(BCCO08!Z334)</f>
        <v>0.44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(BCCO08!Z327)</f>
        <v>1.26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(BCCO08!Z310)</f>
        <v>2.32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(BCCO08!Z319)</f>
        <v>0.64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(BCCO08!Z322)</f>
        <v>0.4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(BCCO08!Z315)</f>
        <v>0.44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(BCCO08!Z314)</f>
        <v>1.08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(BCCO08!Z328)</f>
        <v>0.46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(BCCO08!Z318)</f>
        <v>0.51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(BCCO08!Z316)</f>
        <v>1.67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(BCCO08!Z317)</f>
        <v>1.43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(BCCO08!Z335)</f>
        <v>2.29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(BCCO08!Z331)</f>
        <v>0.39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(BCCO08!Z336)</f>
        <v>1.92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(BCCO08!Z332)</f>
        <v>0.43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(BCCO08!Z333)</f>
        <v>0.36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(BCCO08!Z337)</f>
        <v>0.54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0.33</v>
      </c>
      <c r="E10" s="6">
        <f>+B203</f>
        <v>0.82</v>
      </c>
      <c r="F10" s="6">
        <f>+B204</f>
        <v>0.22</v>
      </c>
      <c r="G10" s="6">
        <f>+B205</f>
        <v>0.3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(BCCO08!N383)</f>
        <v>0.24116343490304595</v>
      </c>
      <c r="M10" s="11">
        <f>(BCCO08!N384)</f>
        <v>722</v>
      </c>
      <c r="N10" s="12">
        <f>(BCCO08!N385)</f>
        <v>97.04301075268818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(BCCO08!Z359)</f>
        <v>0.33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(BCCO08!Z353)</f>
        <v>0.82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(BCCO08!Z360)</f>
        <v>0.22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(BCCO08!Z346)</f>
        <v>0.3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(BCCO08!Z369)</f>
        <v>0.61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(BCCO08!Z342)</f>
        <v>1.14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(BCCO08!Z354)</f>
        <v>0.36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(BCCO08!Z345)</f>
        <v>0.34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(BCCO08!Z350)</f>
        <v>0.29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(BCCO08!Z361)</f>
        <v>0.24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(BCCO08!Z340)</f>
        <v>0.27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(BCCO08!Z370)</f>
        <v>0.68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(BCCO08!Z341)</f>
        <v>0.29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(BCCO08!Z348)</f>
        <v>0.61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(BCCO08!Z365)</f>
        <v>0.22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(BCCO08!Z355)</f>
        <v>0.41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(BCCO08!Z364)</f>
        <v>0.32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(BCCO08!Z366)</f>
        <v>0.17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(BCCO08!Z367)</f>
        <v>0.18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(BCCO08!Z356)</f>
        <v>0.57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(BCCO08!Z362)</f>
        <v>0.23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(BCCO08!Z363)</f>
        <v>0.26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(BCCO08!Z368)</f>
        <v>0.21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(BCCO08!Z347)</f>
        <v>0.96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(BCCO08!Z351)</f>
        <v>0.2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(BCCO08!Z357)</f>
        <v>0.89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(BCCO08!Z358)</f>
        <v>0.54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(BCCO08!Z343)</f>
        <v>0.72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(BCCO08!Z344)</f>
        <v>0.29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(BCCO08!Z352)</f>
        <v>2.55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(BCCO08!Z349)</f>
        <v>0.23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5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7" sqref="C27"/>
    </sheetView>
  </sheetViews>
  <sheetFormatPr defaultColWidth="9.75390625" defaultRowHeight="12.75"/>
  <sheetData>
    <row r="2" spans="1:3" ht="12">
      <c r="A2" s="1" t="s">
        <v>2</v>
      </c>
      <c r="C2" s="1" t="s">
        <v>45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26" ht="12">
      <c r="A6" s="3">
        <v>39448</v>
      </c>
      <c r="B6">
        <v>0.12</v>
      </c>
      <c r="D6">
        <v>0.11</v>
      </c>
      <c r="E6">
        <v>0.1</v>
      </c>
      <c r="F6">
        <v>0.09</v>
      </c>
      <c r="G6">
        <v>0.1</v>
      </c>
      <c r="H6">
        <v>0.11</v>
      </c>
      <c r="I6">
        <v>0.1</v>
      </c>
      <c r="J6">
        <v>0.08</v>
      </c>
      <c r="K6">
        <v>0.08</v>
      </c>
      <c r="L6">
        <v>0.07</v>
      </c>
      <c r="M6">
        <v>0.08</v>
      </c>
      <c r="N6">
        <v>0.07</v>
      </c>
      <c r="O6">
        <v>0.07</v>
      </c>
      <c r="P6">
        <v>0.06</v>
      </c>
      <c r="Q6">
        <v>0.06</v>
      </c>
      <c r="R6">
        <v>0.08</v>
      </c>
      <c r="S6">
        <v>0.08</v>
      </c>
      <c r="T6">
        <v>0.08</v>
      </c>
      <c r="U6">
        <v>0.11</v>
      </c>
      <c r="V6">
        <v>0.09</v>
      </c>
      <c r="W6">
        <v>0.09</v>
      </c>
      <c r="X6">
        <v>0.07</v>
      </c>
      <c r="Y6">
        <v>0.08</v>
      </c>
      <c r="Z6" s="2">
        <v>0.12</v>
      </c>
    </row>
    <row r="7" spans="1:26" ht="12">
      <c r="A7" s="3">
        <f>A6+1</f>
        <v>39449</v>
      </c>
      <c r="B7">
        <v>0.08</v>
      </c>
      <c r="C7">
        <v>0.08</v>
      </c>
      <c r="D7">
        <v>0.08</v>
      </c>
      <c r="E7">
        <v>0.07</v>
      </c>
      <c r="F7">
        <v>0.07</v>
      </c>
      <c r="G7">
        <v>0.08</v>
      </c>
      <c r="H7">
        <v>0.12</v>
      </c>
      <c r="I7">
        <v>0.14</v>
      </c>
      <c r="J7">
        <v>0.11</v>
      </c>
      <c r="K7">
        <v>0.1</v>
      </c>
      <c r="L7">
        <v>0.09</v>
      </c>
      <c r="M7">
        <v>0.1</v>
      </c>
      <c r="N7">
        <v>0.1</v>
      </c>
      <c r="O7">
        <v>0.09</v>
      </c>
      <c r="P7">
        <v>0.11</v>
      </c>
      <c r="Q7">
        <v>0.12</v>
      </c>
      <c r="R7">
        <v>0.15</v>
      </c>
      <c r="S7">
        <v>0.13</v>
      </c>
      <c r="T7">
        <v>0.09</v>
      </c>
      <c r="U7">
        <v>0.1</v>
      </c>
      <c r="V7">
        <v>0.1</v>
      </c>
      <c r="W7">
        <v>0.07</v>
      </c>
      <c r="X7">
        <v>0.08</v>
      </c>
      <c r="Y7">
        <v>0.07</v>
      </c>
      <c r="Z7" s="2">
        <v>0.15</v>
      </c>
    </row>
    <row r="8" spans="1:26" ht="12">
      <c r="A8" s="3">
        <f aca="true" t="shared" si="0" ref="A8:A71">A7+1</f>
        <v>39450</v>
      </c>
      <c r="B8">
        <v>0.07</v>
      </c>
      <c r="C8">
        <v>0.07</v>
      </c>
      <c r="D8">
        <v>0.07</v>
      </c>
      <c r="E8">
        <v>0.07</v>
      </c>
      <c r="F8">
        <v>0.08</v>
      </c>
      <c r="G8">
        <v>0.12</v>
      </c>
      <c r="H8">
        <v>0.15</v>
      </c>
      <c r="I8">
        <v>0.15</v>
      </c>
      <c r="J8">
        <v>0.13</v>
      </c>
      <c r="K8">
        <v>0.12</v>
      </c>
      <c r="L8">
        <v>0.14</v>
      </c>
      <c r="M8">
        <v>0.12</v>
      </c>
      <c r="N8">
        <v>0.11</v>
      </c>
      <c r="O8">
        <v>0.11</v>
      </c>
      <c r="P8">
        <v>0.12</v>
      </c>
      <c r="Q8">
        <v>0.12</v>
      </c>
      <c r="R8">
        <v>0.14</v>
      </c>
      <c r="S8">
        <v>0.23</v>
      </c>
      <c r="T8">
        <v>0.29</v>
      </c>
      <c r="U8">
        <v>0.31</v>
      </c>
      <c r="V8">
        <v>0.32</v>
      </c>
      <c r="W8">
        <v>0.34</v>
      </c>
      <c r="X8">
        <v>0.41</v>
      </c>
      <c r="Y8">
        <v>0.43</v>
      </c>
      <c r="Z8" s="2">
        <v>0.43</v>
      </c>
    </row>
    <row r="9" spans="1:26" ht="12">
      <c r="A9" s="3">
        <f t="shared" si="0"/>
        <v>39451</v>
      </c>
      <c r="B9">
        <v>0.48</v>
      </c>
      <c r="D9">
        <v>0.36</v>
      </c>
      <c r="E9">
        <v>0.32</v>
      </c>
      <c r="F9">
        <v>0.21</v>
      </c>
      <c r="G9">
        <v>0.16</v>
      </c>
      <c r="H9">
        <v>0.16</v>
      </c>
      <c r="I9">
        <v>0.19</v>
      </c>
      <c r="J9">
        <v>0.2</v>
      </c>
      <c r="K9">
        <v>0.2</v>
      </c>
      <c r="L9">
        <v>0.18</v>
      </c>
      <c r="M9">
        <v>0.17</v>
      </c>
      <c r="N9">
        <v>0.14</v>
      </c>
      <c r="O9">
        <v>0.16</v>
      </c>
      <c r="P9">
        <v>0.19</v>
      </c>
      <c r="Q9">
        <v>0.19</v>
      </c>
      <c r="R9">
        <v>0.23</v>
      </c>
      <c r="S9">
        <v>0.27</v>
      </c>
      <c r="T9">
        <v>0.22</v>
      </c>
      <c r="U9">
        <v>0.2</v>
      </c>
      <c r="V9">
        <v>0.19</v>
      </c>
      <c r="W9">
        <v>0.19</v>
      </c>
      <c r="X9">
        <v>0.19</v>
      </c>
      <c r="Y9">
        <v>0.18</v>
      </c>
      <c r="Z9" s="2">
        <v>0.48</v>
      </c>
    </row>
    <row r="10" spans="1:26" ht="12">
      <c r="A10" s="3">
        <f t="shared" si="0"/>
        <v>39452</v>
      </c>
      <c r="B10">
        <v>0.2</v>
      </c>
      <c r="C10">
        <v>0.17</v>
      </c>
      <c r="D10">
        <v>0.18</v>
      </c>
      <c r="E10">
        <v>0.17</v>
      </c>
      <c r="F10">
        <v>0.17</v>
      </c>
      <c r="G10">
        <v>0.17</v>
      </c>
      <c r="H10">
        <v>0.18</v>
      </c>
      <c r="I10">
        <v>0.2</v>
      </c>
      <c r="J10">
        <v>0.22</v>
      </c>
      <c r="K10">
        <v>0.21</v>
      </c>
      <c r="L10">
        <v>0.19</v>
      </c>
      <c r="M10">
        <v>0.15</v>
      </c>
      <c r="N10">
        <v>0.16</v>
      </c>
      <c r="O10">
        <v>0.21</v>
      </c>
      <c r="P10">
        <v>0.18</v>
      </c>
      <c r="Q10">
        <v>0.16</v>
      </c>
      <c r="R10">
        <v>0.16</v>
      </c>
      <c r="S10">
        <v>0.18</v>
      </c>
      <c r="T10">
        <v>0.2</v>
      </c>
      <c r="U10">
        <v>0.2</v>
      </c>
      <c r="V10">
        <v>0.2</v>
      </c>
      <c r="W10">
        <v>0.19</v>
      </c>
      <c r="X10">
        <v>0.19</v>
      </c>
      <c r="Y10">
        <v>0.2</v>
      </c>
      <c r="Z10" s="2">
        <v>0.22</v>
      </c>
    </row>
    <row r="11" spans="1:26" ht="12">
      <c r="A11" s="3">
        <f t="shared" si="0"/>
        <v>39453</v>
      </c>
      <c r="B11">
        <v>0.21</v>
      </c>
      <c r="C11">
        <v>0.21</v>
      </c>
      <c r="D11">
        <v>0.25</v>
      </c>
      <c r="E11">
        <v>0.2</v>
      </c>
      <c r="F11">
        <v>0.18</v>
      </c>
      <c r="G11">
        <v>0.18</v>
      </c>
      <c r="H11">
        <v>0.19</v>
      </c>
      <c r="I11">
        <v>0.23</v>
      </c>
      <c r="J11">
        <v>0.25</v>
      </c>
      <c r="K11">
        <v>0.19</v>
      </c>
      <c r="L11">
        <v>0.19</v>
      </c>
      <c r="M11">
        <v>0.16</v>
      </c>
      <c r="N11">
        <v>0.15</v>
      </c>
      <c r="O11">
        <v>0.15</v>
      </c>
      <c r="P11">
        <v>0.15</v>
      </c>
      <c r="Q11">
        <v>0.16</v>
      </c>
      <c r="R11">
        <v>0.18</v>
      </c>
      <c r="S11">
        <v>0.25</v>
      </c>
      <c r="T11">
        <v>0.23</v>
      </c>
      <c r="U11">
        <v>0.2</v>
      </c>
      <c r="V11">
        <v>0.19</v>
      </c>
      <c r="W11">
        <v>0.18</v>
      </c>
      <c r="X11">
        <v>0.18</v>
      </c>
      <c r="Y11">
        <v>0.19</v>
      </c>
      <c r="Z11" s="2">
        <v>0.25</v>
      </c>
    </row>
    <row r="12" spans="1:26" ht="12">
      <c r="A12" s="3">
        <f t="shared" si="0"/>
        <v>39454</v>
      </c>
      <c r="B12">
        <v>0.18</v>
      </c>
      <c r="C12">
        <v>0.18</v>
      </c>
      <c r="D12">
        <v>0.17</v>
      </c>
      <c r="E12">
        <v>0.19</v>
      </c>
      <c r="F12">
        <v>0.17</v>
      </c>
      <c r="G12">
        <v>0.2</v>
      </c>
      <c r="H12">
        <v>0.27</v>
      </c>
      <c r="I12">
        <v>0.32</v>
      </c>
      <c r="J12">
        <v>0.27</v>
      </c>
      <c r="K12">
        <v>0.22</v>
      </c>
      <c r="L12">
        <v>0.18</v>
      </c>
      <c r="M12">
        <v>0.18</v>
      </c>
      <c r="N12">
        <v>0.19</v>
      </c>
      <c r="O12">
        <v>0.2</v>
      </c>
      <c r="P12">
        <v>0.18</v>
      </c>
      <c r="Q12">
        <v>0.21</v>
      </c>
      <c r="R12">
        <v>0.24</v>
      </c>
      <c r="S12">
        <v>0.22</v>
      </c>
      <c r="T12">
        <v>0.24</v>
      </c>
      <c r="U12">
        <v>0.24</v>
      </c>
      <c r="V12">
        <v>0.19</v>
      </c>
      <c r="W12">
        <v>0.18</v>
      </c>
      <c r="X12">
        <v>0.17</v>
      </c>
      <c r="Y12">
        <v>0.18</v>
      </c>
      <c r="Z12" s="2">
        <v>0.32</v>
      </c>
    </row>
    <row r="13" spans="1:26" ht="12">
      <c r="A13" s="3">
        <f t="shared" si="0"/>
        <v>39455</v>
      </c>
      <c r="B13">
        <v>0.18</v>
      </c>
      <c r="D13">
        <v>0.16</v>
      </c>
      <c r="E13">
        <v>0.16</v>
      </c>
      <c r="F13">
        <v>0.18</v>
      </c>
      <c r="G13">
        <v>0.24</v>
      </c>
      <c r="H13">
        <v>0.23</v>
      </c>
      <c r="I13">
        <v>0.26</v>
      </c>
      <c r="J13">
        <v>0.25</v>
      </c>
      <c r="K13">
        <v>0.2</v>
      </c>
      <c r="L13">
        <v>0.21</v>
      </c>
      <c r="M13">
        <v>0.24</v>
      </c>
      <c r="N13">
        <v>0.2</v>
      </c>
      <c r="O13">
        <v>0.19</v>
      </c>
      <c r="P13">
        <v>0.19</v>
      </c>
      <c r="Q13">
        <v>0.2</v>
      </c>
      <c r="R13">
        <v>0.23</v>
      </c>
      <c r="S13">
        <v>0.22</v>
      </c>
      <c r="T13">
        <v>0.22</v>
      </c>
      <c r="U13">
        <v>0.2</v>
      </c>
      <c r="V13">
        <v>0.22</v>
      </c>
      <c r="W13">
        <v>0.26</v>
      </c>
      <c r="X13">
        <v>0.22</v>
      </c>
      <c r="Y13">
        <v>0.21</v>
      </c>
      <c r="Z13" s="2">
        <v>0.26</v>
      </c>
    </row>
    <row r="14" spans="1:26" ht="12">
      <c r="A14" s="3">
        <f t="shared" si="0"/>
        <v>39456</v>
      </c>
      <c r="B14">
        <v>0.2</v>
      </c>
      <c r="C14">
        <v>0.19</v>
      </c>
      <c r="D14">
        <v>0.19</v>
      </c>
      <c r="E14">
        <v>0.2</v>
      </c>
      <c r="F14">
        <v>0.19</v>
      </c>
      <c r="G14">
        <v>0.21</v>
      </c>
      <c r="H14">
        <v>0.23</v>
      </c>
      <c r="I14">
        <v>0.25</v>
      </c>
      <c r="J14">
        <v>0.33</v>
      </c>
      <c r="K14">
        <v>0.27</v>
      </c>
      <c r="L14">
        <v>0.27</v>
      </c>
      <c r="M14">
        <v>0.28</v>
      </c>
      <c r="N14">
        <v>0.3</v>
      </c>
      <c r="O14">
        <v>0.34</v>
      </c>
      <c r="P14">
        <v>0.31</v>
      </c>
      <c r="Q14">
        <v>0.37</v>
      </c>
      <c r="R14">
        <v>0.4</v>
      </c>
      <c r="S14">
        <v>0.31</v>
      </c>
      <c r="T14">
        <v>0.39</v>
      </c>
      <c r="U14">
        <v>0.39</v>
      </c>
      <c r="V14">
        <v>0.4</v>
      </c>
      <c r="W14">
        <v>0.37</v>
      </c>
      <c r="X14">
        <v>0.36</v>
      </c>
      <c r="Y14">
        <v>0.37</v>
      </c>
      <c r="Z14" s="2">
        <v>0.4</v>
      </c>
    </row>
    <row r="15" spans="1:26" ht="12">
      <c r="A15" s="3">
        <f t="shared" si="0"/>
        <v>39457</v>
      </c>
      <c r="B15">
        <v>0.36</v>
      </c>
      <c r="C15">
        <v>0.32</v>
      </c>
      <c r="D15">
        <v>0.22</v>
      </c>
      <c r="E15">
        <v>0.24</v>
      </c>
      <c r="F15">
        <v>0.24</v>
      </c>
      <c r="G15">
        <v>0.26</v>
      </c>
      <c r="H15">
        <v>0.29</v>
      </c>
      <c r="I15">
        <v>0.28</v>
      </c>
      <c r="J15">
        <v>0.28</v>
      </c>
      <c r="K15">
        <v>0.25</v>
      </c>
      <c r="L15">
        <v>0.25</v>
      </c>
      <c r="M15">
        <v>0.22</v>
      </c>
      <c r="N15">
        <v>0.21</v>
      </c>
      <c r="O15">
        <v>0.2</v>
      </c>
      <c r="P15">
        <v>0.22</v>
      </c>
      <c r="Q15">
        <v>0.21</v>
      </c>
      <c r="R15">
        <v>0.26</v>
      </c>
      <c r="S15">
        <v>0.27</v>
      </c>
      <c r="T15">
        <v>0.26</v>
      </c>
      <c r="U15">
        <v>0.26</v>
      </c>
      <c r="V15">
        <v>0.26</v>
      </c>
      <c r="W15">
        <v>0.27</v>
      </c>
      <c r="X15">
        <v>0.24</v>
      </c>
      <c r="Y15">
        <v>0.22</v>
      </c>
      <c r="Z15" s="2">
        <v>0.36</v>
      </c>
    </row>
    <row r="16" spans="1:26" ht="12">
      <c r="A16" s="3">
        <f t="shared" si="0"/>
        <v>39458</v>
      </c>
      <c r="B16">
        <v>0.21</v>
      </c>
      <c r="D16">
        <v>0.21</v>
      </c>
      <c r="E16">
        <v>0.23</v>
      </c>
      <c r="F16">
        <v>0.21</v>
      </c>
      <c r="G16">
        <v>0.24</v>
      </c>
      <c r="H16">
        <v>0.3</v>
      </c>
      <c r="I16">
        <v>0.32</v>
      </c>
      <c r="J16">
        <v>0.29</v>
      </c>
      <c r="K16">
        <v>0.25</v>
      </c>
      <c r="L16">
        <v>0.24</v>
      </c>
      <c r="M16">
        <v>0.23</v>
      </c>
      <c r="N16">
        <v>0.25</v>
      </c>
      <c r="O16">
        <v>0.25</v>
      </c>
      <c r="P16">
        <v>0.23</v>
      </c>
      <c r="Q16">
        <v>0.23</v>
      </c>
      <c r="R16">
        <v>0.25</v>
      </c>
      <c r="S16">
        <v>0.32</v>
      </c>
      <c r="T16">
        <v>0.55</v>
      </c>
      <c r="U16">
        <v>0.79</v>
      </c>
      <c r="V16">
        <v>0.67</v>
      </c>
      <c r="W16">
        <v>0.51</v>
      </c>
      <c r="X16">
        <v>1.14</v>
      </c>
      <c r="Y16">
        <v>1.09</v>
      </c>
      <c r="Z16" s="2">
        <v>1.14</v>
      </c>
    </row>
    <row r="17" spans="1:26" ht="12">
      <c r="A17" s="3">
        <f t="shared" si="0"/>
        <v>39459</v>
      </c>
      <c r="B17">
        <v>0.96</v>
      </c>
      <c r="C17">
        <v>0.69</v>
      </c>
      <c r="D17">
        <v>0.51</v>
      </c>
      <c r="E17">
        <v>0.37</v>
      </c>
      <c r="F17">
        <v>0.33</v>
      </c>
      <c r="G17">
        <v>0.35</v>
      </c>
      <c r="H17">
        <v>0.37</v>
      </c>
      <c r="I17">
        <v>0.42</v>
      </c>
      <c r="J17">
        <v>0.37</v>
      </c>
      <c r="K17">
        <v>0.33</v>
      </c>
      <c r="L17">
        <v>0.29</v>
      </c>
      <c r="M17">
        <v>0.28</v>
      </c>
      <c r="N17">
        <v>0.29</v>
      </c>
      <c r="O17">
        <v>0.28</v>
      </c>
      <c r="P17">
        <v>0.29</v>
      </c>
      <c r="Q17">
        <v>0.28</v>
      </c>
      <c r="R17">
        <v>0.3</v>
      </c>
      <c r="S17">
        <v>0.43</v>
      </c>
      <c r="T17">
        <v>0.57</v>
      </c>
      <c r="U17">
        <v>0.6</v>
      </c>
      <c r="V17">
        <v>0.59</v>
      </c>
      <c r="W17">
        <v>0.59</v>
      </c>
      <c r="X17">
        <v>0.52</v>
      </c>
      <c r="Y17">
        <v>0.42</v>
      </c>
      <c r="Z17" s="2">
        <v>0.96</v>
      </c>
    </row>
    <row r="18" spans="1:26" ht="12">
      <c r="A18" s="3">
        <f t="shared" si="0"/>
        <v>39460</v>
      </c>
      <c r="B18">
        <v>0.65</v>
      </c>
      <c r="C18">
        <v>0.38</v>
      </c>
      <c r="D18">
        <v>0.4</v>
      </c>
      <c r="E18">
        <v>0.32</v>
      </c>
      <c r="F18">
        <v>0.31</v>
      </c>
      <c r="G18">
        <v>0.28</v>
      </c>
      <c r="H18">
        <v>0.27</v>
      </c>
      <c r="I18">
        <v>0.28</v>
      </c>
      <c r="J18">
        <v>0.28</v>
      </c>
      <c r="K18">
        <v>0.27</v>
      </c>
      <c r="L18">
        <v>0.26</v>
      </c>
      <c r="M18">
        <v>0.26</v>
      </c>
      <c r="N18">
        <v>0.25</v>
      </c>
      <c r="O18">
        <v>0.25</v>
      </c>
      <c r="P18">
        <v>0.25</v>
      </c>
      <c r="Q18">
        <v>0.24</v>
      </c>
      <c r="R18">
        <v>0.25</v>
      </c>
      <c r="S18">
        <v>0.25</v>
      </c>
      <c r="T18">
        <v>0.27</v>
      </c>
      <c r="U18">
        <v>0.28</v>
      </c>
      <c r="V18">
        <v>0.27</v>
      </c>
      <c r="W18">
        <v>0.28</v>
      </c>
      <c r="X18">
        <v>0.32</v>
      </c>
      <c r="Y18">
        <v>0.32</v>
      </c>
      <c r="Z18" s="2">
        <v>0.65</v>
      </c>
    </row>
    <row r="19" spans="1:26" ht="12">
      <c r="A19" s="3">
        <f t="shared" si="0"/>
        <v>39461</v>
      </c>
      <c r="B19">
        <v>0.28</v>
      </c>
      <c r="C19">
        <v>0.29</v>
      </c>
      <c r="D19">
        <v>0.3</v>
      </c>
      <c r="E19">
        <v>0.33</v>
      </c>
      <c r="F19">
        <v>0.35</v>
      </c>
      <c r="G19">
        <v>0.41</v>
      </c>
      <c r="H19">
        <v>0.6</v>
      </c>
      <c r="I19">
        <v>0.95</v>
      </c>
      <c r="J19">
        <v>0.57</v>
      </c>
      <c r="K19">
        <v>0.41</v>
      </c>
      <c r="L19">
        <v>0.31</v>
      </c>
      <c r="M19">
        <v>0.32</v>
      </c>
      <c r="N19">
        <v>0.29</v>
      </c>
      <c r="O19">
        <v>0.27</v>
      </c>
      <c r="P19">
        <v>0.27</v>
      </c>
      <c r="Q19">
        <v>0.32</v>
      </c>
      <c r="R19">
        <v>0.28</v>
      </c>
      <c r="S19">
        <v>0.31</v>
      </c>
      <c r="T19">
        <v>0.29</v>
      </c>
      <c r="U19">
        <v>0.3</v>
      </c>
      <c r="V19">
        <v>0.35</v>
      </c>
      <c r="W19">
        <v>0.45</v>
      </c>
      <c r="X19">
        <v>0.47</v>
      </c>
      <c r="Y19">
        <v>0.54</v>
      </c>
      <c r="Z19" s="2">
        <v>0.95</v>
      </c>
    </row>
    <row r="20" spans="1:26" ht="12">
      <c r="A20" s="3">
        <f t="shared" si="0"/>
        <v>39462</v>
      </c>
      <c r="B20">
        <v>0.5</v>
      </c>
      <c r="D20">
        <v>0.7</v>
      </c>
      <c r="E20">
        <v>0.61</v>
      </c>
      <c r="F20">
        <v>0.43</v>
      </c>
      <c r="G20">
        <v>0.41</v>
      </c>
      <c r="H20">
        <v>0.42</v>
      </c>
      <c r="I20">
        <v>0.5</v>
      </c>
      <c r="J20">
        <v>0.53</v>
      </c>
      <c r="K20">
        <v>0.53</v>
      </c>
      <c r="L20">
        <v>0.38</v>
      </c>
      <c r="M20">
        <v>0.34</v>
      </c>
      <c r="N20">
        <v>0.34</v>
      </c>
      <c r="P20">
        <v>0.24</v>
      </c>
      <c r="Q20">
        <v>0.22</v>
      </c>
      <c r="R20">
        <v>0.31</v>
      </c>
      <c r="S20">
        <v>0.39</v>
      </c>
      <c r="T20">
        <v>0.46</v>
      </c>
      <c r="U20">
        <v>0.76</v>
      </c>
      <c r="V20">
        <v>0.77</v>
      </c>
      <c r="W20">
        <v>0.52</v>
      </c>
      <c r="X20">
        <v>0.4</v>
      </c>
      <c r="Y20">
        <v>0.28</v>
      </c>
      <c r="Z20" s="2">
        <v>0.77</v>
      </c>
    </row>
    <row r="21" spans="1:26" ht="12">
      <c r="A21" s="3">
        <f t="shared" si="0"/>
        <v>39463</v>
      </c>
      <c r="B21">
        <v>0.24</v>
      </c>
      <c r="C21">
        <v>0.29</v>
      </c>
      <c r="D21">
        <v>0.22</v>
      </c>
      <c r="E21">
        <v>0.2</v>
      </c>
      <c r="F21">
        <v>0.22</v>
      </c>
      <c r="G21">
        <v>0.23</v>
      </c>
      <c r="H21">
        <v>0.22</v>
      </c>
      <c r="I21">
        <v>0.23</v>
      </c>
      <c r="J21">
        <v>0.23</v>
      </c>
      <c r="K21">
        <v>0.22</v>
      </c>
      <c r="L21">
        <v>0.22</v>
      </c>
      <c r="M21">
        <v>0.2</v>
      </c>
      <c r="N21">
        <v>0.2</v>
      </c>
      <c r="O21">
        <v>0.21</v>
      </c>
      <c r="P21">
        <v>0.24</v>
      </c>
      <c r="Q21">
        <v>0.26</v>
      </c>
      <c r="R21">
        <v>0.26</v>
      </c>
      <c r="S21">
        <v>0.24</v>
      </c>
      <c r="T21">
        <v>0.22</v>
      </c>
      <c r="U21">
        <v>0.21</v>
      </c>
      <c r="V21">
        <v>0.2</v>
      </c>
      <c r="W21">
        <v>0.19</v>
      </c>
      <c r="X21">
        <v>0.17</v>
      </c>
      <c r="Y21">
        <v>0.17</v>
      </c>
      <c r="Z21" s="2">
        <v>0.29</v>
      </c>
    </row>
    <row r="22" spans="1:26" ht="12">
      <c r="A22" s="3">
        <f t="shared" si="0"/>
        <v>39464</v>
      </c>
      <c r="B22">
        <v>0.17</v>
      </c>
      <c r="C22">
        <v>0.17</v>
      </c>
      <c r="D22">
        <v>0.17</v>
      </c>
      <c r="E22">
        <v>0.21</v>
      </c>
      <c r="F22">
        <v>0.17</v>
      </c>
      <c r="G22">
        <v>0.17</v>
      </c>
      <c r="H22">
        <v>0.23</v>
      </c>
      <c r="I22">
        <v>0.29</v>
      </c>
      <c r="J22">
        <v>0.27</v>
      </c>
      <c r="K22">
        <v>0.34</v>
      </c>
      <c r="L22">
        <v>0.25</v>
      </c>
      <c r="M22">
        <v>0.24</v>
      </c>
      <c r="N22">
        <v>0.22</v>
      </c>
      <c r="O22">
        <v>0.24</v>
      </c>
      <c r="P22">
        <v>0.22</v>
      </c>
      <c r="Q22">
        <v>0.24</v>
      </c>
      <c r="R22">
        <v>0.23</v>
      </c>
      <c r="S22">
        <v>0.23</v>
      </c>
      <c r="T22">
        <v>0.28</v>
      </c>
      <c r="U22">
        <v>0.47</v>
      </c>
      <c r="V22">
        <v>0.41</v>
      </c>
      <c r="W22">
        <v>0.58</v>
      </c>
      <c r="X22">
        <v>0.36</v>
      </c>
      <c r="Y22">
        <v>0.23</v>
      </c>
      <c r="Z22" s="2">
        <v>0.58</v>
      </c>
    </row>
    <row r="23" spans="1:26" ht="12">
      <c r="A23" s="3">
        <f t="shared" si="0"/>
        <v>39465</v>
      </c>
      <c r="B23">
        <v>0.23</v>
      </c>
      <c r="D23">
        <v>0.21</v>
      </c>
      <c r="E23">
        <v>0.22</v>
      </c>
      <c r="F23">
        <v>0.22</v>
      </c>
      <c r="G23">
        <v>0.23</v>
      </c>
      <c r="H23">
        <v>0.26</v>
      </c>
      <c r="I23">
        <v>0.27</v>
      </c>
      <c r="J23">
        <v>0.32</v>
      </c>
      <c r="K23">
        <v>0.27</v>
      </c>
      <c r="L23">
        <v>0.26</v>
      </c>
      <c r="M23">
        <v>0.25</v>
      </c>
      <c r="N23">
        <v>0.26</v>
      </c>
      <c r="O23">
        <v>0.25</v>
      </c>
      <c r="P23">
        <v>0.3</v>
      </c>
      <c r="Q23">
        <v>0.28</v>
      </c>
      <c r="R23">
        <v>0.28</v>
      </c>
      <c r="S23">
        <v>0.27</v>
      </c>
      <c r="T23">
        <v>0.27</v>
      </c>
      <c r="U23">
        <v>0.24</v>
      </c>
      <c r="V23">
        <v>0.27</v>
      </c>
      <c r="W23">
        <v>0.24</v>
      </c>
      <c r="X23">
        <v>0.24</v>
      </c>
      <c r="Y23">
        <v>0.25</v>
      </c>
      <c r="Z23" s="2">
        <v>0.32</v>
      </c>
    </row>
    <row r="24" spans="1:26" ht="12">
      <c r="A24" s="3">
        <f t="shared" si="0"/>
        <v>39466</v>
      </c>
      <c r="B24">
        <v>0.23</v>
      </c>
      <c r="C24">
        <v>0.22</v>
      </c>
      <c r="D24">
        <v>0.2</v>
      </c>
      <c r="E24">
        <v>0.2</v>
      </c>
      <c r="F24">
        <v>0.2</v>
      </c>
      <c r="G24">
        <v>0.21</v>
      </c>
      <c r="H24">
        <v>0.2</v>
      </c>
      <c r="I24">
        <v>0.19</v>
      </c>
      <c r="J24">
        <v>0.2</v>
      </c>
      <c r="K24">
        <v>0.21</v>
      </c>
      <c r="L24">
        <v>0.2</v>
      </c>
      <c r="M24">
        <v>0.2</v>
      </c>
      <c r="N24">
        <v>0.21</v>
      </c>
      <c r="O24">
        <v>0.22</v>
      </c>
      <c r="P24">
        <v>0.22</v>
      </c>
      <c r="Q24">
        <v>0.22</v>
      </c>
      <c r="R24">
        <v>0.23</v>
      </c>
      <c r="S24">
        <v>0.24</v>
      </c>
      <c r="T24">
        <v>0.24</v>
      </c>
      <c r="U24">
        <v>0.24</v>
      </c>
      <c r="V24">
        <v>0.23</v>
      </c>
      <c r="W24">
        <v>0.24</v>
      </c>
      <c r="X24">
        <v>0.23</v>
      </c>
      <c r="Y24">
        <v>0.21</v>
      </c>
      <c r="Z24" s="2">
        <v>0.24</v>
      </c>
    </row>
    <row r="25" spans="1:26" ht="12">
      <c r="A25" s="3">
        <f t="shared" si="0"/>
        <v>39467</v>
      </c>
      <c r="B25">
        <v>0.21</v>
      </c>
      <c r="C25">
        <v>0.21</v>
      </c>
      <c r="D25">
        <v>0.23</v>
      </c>
      <c r="E25">
        <v>0.25</v>
      </c>
      <c r="F25">
        <v>0.25</v>
      </c>
      <c r="G25">
        <v>0.23</v>
      </c>
      <c r="H25">
        <v>0.24</v>
      </c>
      <c r="I25">
        <v>0.27</v>
      </c>
      <c r="J25">
        <v>0.23</v>
      </c>
      <c r="K25">
        <v>0.21</v>
      </c>
      <c r="L25">
        <v>0.21</v>
      </c>
      <c r="M25">
        <v>0.21</v>
      </c>
      <c r="N25">
        <v>0.2</v>
      </c>
      <c r="O25">
        <v>0.2</v>
      </c>
      <c r="P25">
        <v>0.2</v>
      </c>
      <c r="Q25">
        <v>0.2</v>
      </c>
      <c r="R25">
        <v>0.22</v>
      </c>
      <c r="S25">
        <v>0.28</v>
      </c>
      <c r="T25">
        <v>0.47</v>
      </c>
      <c r="U25">
        <v>0.41</v>
      </c>
      <c r="V25">
        <v>0.32</v>
      </c>
      <c r="W25">
        <v>0.31</v>
      </c>
      <c r="X25">
        <v>0.33</v>
      </c>
      <c r="Y25">
        <v>0.29</v>
      </c>
      <c r="Z25" s="2">
        <v>0.47</v>
      </c>
    </row>
    <row r="26" spans="1:26" ht="12">
      <c r="A26" s="3">
        <f t="shared" si="0"/>
        <v>39468</v>
      </c>
      <c r="B26">
        <v>0.26</v>
      </c>
      <c r="C26">
        <v>0.25</v>
      </c>
      <c r="D26">
        <v>0.25</v>
      </c>
      <c r="E26">
        <v>0.24</v>
      </c>
      <c r="F26">
        <v>0.24</v>
      </c>
      <c r="G26">
        <v>0.25</v>
      </c>
      <c r="H26">
        <v>0.29</v>
      </c>
      <c r="I26">
        <v>0.32</v>
      </c>
      <c r="J26">
        <v>0.3</v>
      </c>
      <c r="K26">
        <v>0.29</v>
      </c>
      <c r="L26">
        <v>0.26</v>
      </c>
      <c r="M26">
        <v>0.26</v>
      </c>
      <c r="N26">
        <v>0.27</v>
      </c>
      <c r="O26">
        <v>0.26</v>
      </c>
      <c r="P26">
        <v>0.26</v>
      </c>
      <c r="Q26">
        <v>0.28</v>
      </c>
      <c r="R26">
        <v>0.29</v>
      </c>
      <c r="S26">
        <v>0.3</v>
      </c>
      <c r="T26">
        <v>0.31</v>
      </c>
      <c r="U26">
        <v>0.29</v>
      </c>
      <c r="V26">
        <v>0.28</v>
      </c>
      <c r="W26">
        <v>0.29</v>
      </c>
      <c r="X26">
        <v>0.3</v>
      </c>
      <c r="Y26">
        <v>0.28</v>
      </c>
      <c r="Z26" s="2">
        <v>0.32</v>
      </c>
    </row>
    <row r="27" spans="1:26" ht="12">
      <c r="A27" s="3">
        <f t="shared" si="0"/>
        <v>39469</v>
      </c>
      <c r="B27">
        <v>0.3</v>
      </c>
      <c r="D27">
        <v>0.27</v>
      </c>
      <c r="E27">
        <v>0.28</v>
      </c>
      <c r="F27">
        <v>0.29</v>
      </c>
      <c r="G27">
        <v>0.32</v>
      </c>
      <c r="H27">
        <v>0.41</v>
      </c>
      <c r="I27">
        <v>0.5</v>
      </c>
      <c r="J27">
        <v>0.52</v>
      </c>
      <c r="K27">
        <v>0.46</v>
      </c>
      <c r="L27">
        <v>0.38</v>
      </c>
      <c r="M27">
        <v>0.38</v>
      </c>
      <c r="N27">
        <v>0.39</v>
      </c>
      <c r="O27">
        <v>0.38</v>
      </c>
      <c r="P27">
        <v>0.38</v>
      </c>
      <c r="Q27">
        <v>0.36</v>
      </c>
      <c r="R27">
        <v>0.34</v>
      </c>
      <c r="S27">
        <v>0.35</v>
      </c>
      <c r="T27">
        <v>0.32</v>
      </c>
      <c r="U27">
        <v>0.34</v>
      </c>
      <c r="V27">
        <v>0.33</v>
      </c>
      <c r="W27">
        <v>0.31</v>
      </c>
      <c r="X27">
        <v>0.3</v>
      </c>
      <c r="Y27">
        <v>0.3</v>
      </c>
      <c r="Z27" s="2">
        <v>0.52</v>
      </c>
    </row>
    <row r="28" spans="1:26" ht="12">
      <c r="A28" s="3">
        <f t="shared" si="0"/>
        <v>39470</v>
      </c>
      <c r="B28">
        <v>0.31</v>
      </c>
      <c r="C28">
        <v>0.31</v>
      </c>
      <c r="D28">
        <v>0.3</v>
      </c>
      <c r="E28">
        <v>0.31</v>
      </c>
      <c r="F28">
        <v>0.31</v>
      </c>
      <c r="G28">
        <v>0.32</v>
      </c>
      <c r="H28">
        <v>0.36</v>
      </c>
      <c r="I28">
        <v>0.37</v>
      </c>
      <c r="J28">
        <v>0.44</v>
      </c>
      <c r="K28">
        <v>0.38</v>
      </c>
      <c r="L28">
        <v>0.38</v>
      </c>
      <c r="M28">
        <v>0.39</v>
      </c>
      <c r="N28">
        <v>0.39</v>
      </c>
      <c r="O28">
        <v>0.39</v>
      </c>
      <c r="P28">
        <v>0.4</v>
      </c>
      <c r="R28">
        <v>0.32</v>
      </c>
      <c r="S28">
        <v>0.4</v>
      </c>
      <c r="T28">
        <v>0.38</v>
      </c>
      <c r="U28">
        <v>0.36</v>
      </c>
      <c r="V28">
        <v>0.37</v>
      </c>
      <c r="W28">
        <v>0.31</v>
      </c>
      <c r="X28">
        <v>0.31</v>
      </c>
      <c r="Y28">
        <v>0.25</v>
      </c>
      <c r="Z28" s="2">
        <v>0.44</v>
      </c>
    </row>
    <row r="29" spans="1:26" ht="12">
      <c r="A29" s="3">
        <f t="shared" si="0"/>
        <v>39471</v>
      </c>
      <c r="B29">
        <v>0.22</v>
      </c>
      <c r="C29">
        <v>0.21</v>
      </c>
      <c r="D29">
        <v>0.21</v>
      </c>
      <c r="E29">
        <v>0.22</v>
      </c>
      <c r="F29">
        <v>0.19</v>
      </c>
      <c r="G29">
        <v>0.19</v>
      </c>
      <c r="H29">
        <v>0.21</v>
      </c>
      <c r="I29">
        <v>0.23</v>
      </c>
      <c r="J29">
        <v>0.21</v>
      </c>
      <c r="K29">
        <v>0.2</v>
      </c>
      <c r="L29">
        <v>0.2</v>
      </c>
      <c r="M29">
        <v>0.2</v>
      </c>
      <c r="N29">
        <v>0.2</v>
      </c>
      <c r="O29">
        <v>0.2</v>
      </c>
      <c r="P29">
        <v>0.2</v>
      </c>
      <c r="Q29">
        <v>0.23</v>
      </c>
      <c r="R29">
        <v>0.23</v>
      </c>
      <c r="S29">
        <v>0.24</v>
      </c>
      <c r="T29">
        <v>0.3</v>
      </c>
      <c r="U29">
        <v>0.33</v>
      </c>
      <c r="V29">
        <v>0.29</v>
      </c>
      <c r="W29">
        <v>0.21</v>
      </c>
      <c r="X29">
        <v>0.2</v>
      </c>
      <c r="Y29">
        <v>0.19</v>
      </c>
      <c r="Z29" s="2">
        <v>0.33</v>
      </c>
    </row>
    <row r="30" spans="1:26" ht="12">
      <c r="A30" s="3">
        <f t="shared" si="0"/>
        <v>39472</v>
      </c>
      <c r="B30">
        <v>0.19</v>
      </c>
      <c r="D30">
        <v>0.18</v>
      </c>
      <c r="E30">
        <v>0.18</v>
      </c>
      <c r="F30">
        <v>0.17</v>
      </c>
      <c r="G30">
        <v>0.19</v>
      </c>
      <c r="H30">
        <v>0.22</v>
      </c>
      <c r="I30">
        <v>0.22</v>
      </c>
      <c r="J30">
        <v>0.22</v>
      </c>
      <c r="K30">
        <v>0.21</v>
      </c>
      <c r="L30">
        <v>0.21</v>
      </c>
      <c r="M30">
        <v>0.24</v>
      </c>
      <c r="N30">
        <v>0.25</v>
      </c>
      <c r="O30">
        <v>0.25</v>
      </c>
      <c r="P30">
        <v>0.28</v>
      </c>
      <c r="Q30">
        <v>0.34</v>
      </c>
      <c r="R30">
        <v>0.29</v>
      </c>
      <c r="S30">
        <v>0.26</v>
      </c>
      <c r="T30">
        <v>0.26</v>
      </c>
      <c r="U30">
        <v>0.25</v>
      </c>
      <c r="V30">
        <v>0.25</v>
      </c>
      <c r="W30">
        <v>0.27</v>
      </c>
      <c r="X30">
        <v>0.25</v>
      </c>
      <c r="Y30">
        <v>0.26</v>
      </c>
      <c r="Z30" s="2">
        <v>0.34</v>
      </c>
    </row>
    <row r="31" spans="1:26" ht="12">
      <c r="A31" s="3">
        <f t="shared" si="0"/>
        <v>39473</v>
      </c>
      <c r="B31">
        <v>0.26</v>
      </c>
      <c r="C31">
        <v>0.25</v>
      </c>
      <c r="D31">
        <v>0.22</v>
      </c>
      <c r="E31">
        <v>0.22</v>
      </c>
      <c r="F31">
        <v>0.2</v>
      </c>
      <c r="G31">
        <v>0.21</v>
      </c>
      <c r="H31">
        <v>0.23</v>
      </c>
      <c r="I31">
        <v>0.24</v>
      </c>
      <c r="J31">
        <v>0.26</v>
      </c>
      <c r="K31">
        <v>0.23</v>
      </c>
      <c r="L31">
        <v>0.24</v>
      </c>
      <c r="M31">
        <v>0.25</v>
      </c>
      <c r="N31">
        <v>0.24</v>
      </c>
      <c r="O31">
        <v>0.23</v>
      </c>
      <c r="P31">
        <v>0.24</v>
      </c>
      <c r="Q31">
        <v>0.24</v>
      </c>
      <c r="R31">
        <v>0.23</v>
      </c>
      <c r="S31">
        <v>0.25</v>
      </c>
      <c r="T31">
        <v>0.24</v>
      </c>
      <c r="U31">
        <v>0.25</v>
      </c>
      <c r="V31">
        <v>0.24</v>
      </c>
      <c r="W31">
        <v>0.24</v>
      </c>
      <c r="X31">
        <v>0.24</v>
      </c>
      <c r="Y31">
        <v>0.27</v>
      </c>
      <c r="Z31" s="2">
        <v>0.27</v>
      </c>
    </row>
    <row r="32" spans="1:26" ht="12">
      <c r="A32" s="3">
        <f t="shared" si="0"/>
        <v>39474</v>
      </c>
      <c r="B32">
        <v>0.25</v>
      </c>
      <c r="C32">
        <v>0.22</v>
      </c>
      <c r="D32">
        <v>0.23</v>
      </c>
      <c r="E32">
        <v>0.24</v>
      </c>
      <c r="F32">
        <v>0.23</v>
      </c>
      <c r="G32">
        <v>0.23</v>
      </c>
      <c r="H32">
        <v>0.22</v>
      </c>
      <c r="I32">
        <v>0.23</v>
      </c>
      <c r="J32">
        <v>0.22</v>
      </c>
      <c r="K32">
        <v>0.23</v>
      </c>
      <c r="L32">
        <v>0.24</v>
      </c>
      <c r="M32">
        <v>0.26</v>
      </c>
      <c r="N32">
        <v>0.26</v>
      </c>
      <c r="O32">
        <v>0.25</v>
      </c>
      <c r="P32">
        <v>0.26</v>
      </c>
      <c r="Q32">
        <v>0.26</v>
      </c>
      <c r="R32">
        <v>0.27</v>
      </c>
      <c r="S32">
        <v>0.31</v>
      </c>
      <c r="T32">
        <v>0.36</v>
      </c>
      <c r="U32">
        <v>0.37</v>
      </c>
      <c r="V32">
        <v>0.42</v>
      </c>
      <c r="W32">
        <v>0.53</v>
      </c>
      <c r="X32">
        <v>1.12</v>
      </c>
      <c r="Y32">
        <v>0.59</v>
      </c>
      <c r="Z32" s="2">
        <v>1.12</v>
      </c>
    </row>
    <row r="33" spans="1:26" ht="12">
      <c r="A33" s="3">
        <f t="shared" si="0"/>
        <v>39475</v>
      </c>
      <c r="B33">
        <v>0.33</v>
      </c>
      <c r="C33">
        <v>0.81</v>
      </c>
      <c r="D33">
        <v>1.07</v>
      </c>
      <c r="E33">
        <v>1.16</v>
      </c>
      <c r="F33">
        <v>1.22</v>
      </c>
      <c r="G33">
        <v>0.89</v>
      </c>
      <c r="H33">
        <v>0.87</v>
      </c>
      <c r="I33">
        <v>0.94</v>
      </c>
      <c r="J33">
        <v>0.66</v>
      </c>
      <c r="K33">
        <v>0.46</v>
      </c>
      <c r="L33">
        <v>0.38</v>
      </c>
      <c r="M33">
        <v>0.32</v>
      </c>
      <c r="N33">
        <v>0.29</v>
      </c>
      <c r="O33">
        <v>0.3</v>
      </c>
      <c r="P33">
        <v>0.3</v>
      </c>
      <c r="Q33">
        <v>0.34</v>
      </c>
      <c r="R33">
        <v>0.34</v>
      </c>
      <c r="S33">
        <v>0.38</v>
      </c>
      <c r="T33">
        <v>0.39</v>
      </c>
      <c r="U33">
        <v>0.41</v>
      </c>
      <c r="V33">
        <v>0.45</v>
      </c>
      <c r="W33">
        <v>0.41</v>
      </c>
      <c r="X33">
        <v>0.32</v>
      </c>
      <c r="Y33">
        <v>0.36</v>
      </c>
      <c r="Z33" s="2">
        <v>1.22</v>
      </c>
    </row>
    <row r="34" spans="1:26" ht="12">
      <c r="A34" s="3">
        <f t="shared" si="0"/>
        <v>39476</v>
      </c>
      <c r="B34">
        <v>0.33</v>
      </c>
      <c r="D34">
        <v>0.32</v>
      </c>
      <c r="E34">
        <v>0.3</v>
      </c>
      <c r="F34">
        <v>0.33</v>
      </c>
      <c r="G34">
        <v>0.39</v>
      </c>
      <c r="H34">
        <v>0.33</v>
      </c>
      <c r="I34">
        <v>0.35</v>
      </c>
      <c r="J34">
        <v>0.39</v>
      </c>
      <c r="K34">
        <v>0.33</v>
      </c>
      <c r="L34">
        <v>0.33</v>
      </c>
      <c r="M34">
        <v>0.31</v>
      </c>
      <c r="N34">
        <v>0.28</v>
      </c>
      <c r="O34">
        <v>0.28</v>
      </c>
      <c r="P34">
        <v>0.28</v>
      </c>
      <c r="Q34">
        <v>0.28</v>
      </c>
      <c r="R34">
        <v>0.3</v>
      </c>
      <c r="S34">
        <v>0.27</v>
      </c>
      <c r="T34">
        <v>0.28</v>
      </c>
      <c r="U34">
        <v>0.26</v>
      </c>
      <c r="V34">
        <v>0.24</v>
      </c>
      <c r="W34">
        <v>0.25</v>
      </c>
      <c r="X34">
        <v>0.23</v>
      </c>
      <c r="Y34">
        <v>0.24</v>
      </c>
      <c r="Z34" s="2">
        <v>0.39</v>
      </c>
    </row>
    <row r="35" spans="1:26" ht="12">
      <c r="A35" s="3">
        <f t="shared" si="0"/>
        <v>39477</v>
      </c>
      <c r="B35">
        <v>0.25</v>
      </c>
      <c r="C35">
        <v>0.25</v>
      </c>
      <c r="D35">
        <v>0.22</v>
      </c>
      <c r="E35">
        <v>0.23</v>
      </c>
      <c r="F35">
        <v>0.23</v>
      </c>
      <c r="G35">
        <v>0.26</v>
      </c>
      <c r="H35">
        <v>0.32</v>
      </c>
      <c r="I35">
        <v>0.32</v>
      </c>
      <c r="J35">
        <v>0.29</v>
      </c>
      <c r="K35">
        <v>0.26</v>
      </c>
      <c r="L35">
        <v>0.25</v>
      </c>
      <c r="M35">
        <v>0.25</v>
      </c>
      <c r="N35">
        <v>0.25</v>
      </c>
      <c r="O35">
        <v>0.26</v>
      </c>
      <c r="P35">
        <v>0.26</v>
      </c>
      <c r="Q35">
        <v>0.27</v>
      </c>
      <c r="R35">
        <v>0.27</v>
      </c>
      <c r="S35">
        <v>0.37</v>
      </c>
      <c r="T35">
        <v>0.4</v>
      </c>
      <c r="U35">
        <v>0.34</v>
      </c>
      <c r="V35">
        <v>0.35</v>
      </c>
      <c r="W35">
        <v>0.33</v>
      </c>
      <c r="X35">
        <v>0.33</v>
      </c>
      <c r="Y35">
        <v>0.32</v>
      </c>
      <c r="Z35" s="2">
        <v>0.4</v>
      </c>
    </row>
    <row r="36" spans="1:26" ht="12">
      <c r="A36" s="3">
        <f t="shared" si="0"/>
        <v>39478</v>
      </c>
      <c r="B36">
        <v>0.33</v>
      </c>
      <c r="C36">
        <v>0.3</v>
      </c>
      <c r="D36">
        <v>0.29</v>
      </c>
      <c r="E36">
        <v>0.28</v>
      </c>
      <c r="F36">
        <v>0.3</v>
      </c>
      <c r="G36">
        <v>0.32</v>
      </c>
      <c r="H36">
        <v>0.37</v>
      </c>
      <c r="I36">
        <v>0.38</v>
      </c>
      <c r="J36">
        <v>0.38</v>
      </c>
      <c r="K36">
        <v>0.36</v>
      </c>
      <c r="L36">
        <v>0.37</v>
      </c>
      <c r="M36">
        <v>0.39</v>
      </c>
      <c r="N36">
        <v>0.43</v>
      </c>
      <c r="O36">
        <v>0.37</v>
      </c>
      <c r="P36">
        <v>0.34</v>
      </c>
      <c r="Q36">
        <v>0.41</v>
      </c>
      <c r="R36">
        <v>0.36</v>
      </c>
      <c r="S36">
        <v>0.35</v>
      </c>
      <c r="T36">
        <v>0.31</v>
      </c>
      <c r="U36">
        <v>0.32</v>
      </c>
      <c r="V36">
        <v>0.34</v>
      </c>
      <c r="W36">
        <v>0.29</v>
      </c>
      <c r="X36">
        <v>0.29</v>
      </c>
      <c r="Y36">
        <v>0.28</v>
      </c>
      <c r="Z36" s="2">
        <v>0.43</v>
      </c>
    </row>
    <row r="37" spans="1:26" ht="12">
      <c r="A37" s="3">
        <f t="shared" si="0"/>
        <v>39479</v>
      </c>
      <c r="B37">
        <v>0.29</v>
      </c>
      <c r="D37">
        <v>0.29</v>
      </c>
      <c r="E37">
        <v>0.3</v>
      </c>
      <c r="F37">
        <v>0.3</v>
      </c>
      <c r="G37">
        <v>0.31</v>
      </c>
      <c r="H37">
        <v>0.37</v>
      </c>
      <c r="I37">
        <v>0.34</v>
      </c>
      <c r="J37">
        <v>0.32</v>
      </c>
      <c r="K37">
        <v>0.32</v>
      </c>
      <c r="M37">
        <v>0.2</v>
      </c>
      <c r="N37">
        <v>0.18</v>
      </c>
      <c r="O37">
        <v>0.17</v>
      </c>
      <c r="P37">
        <v>0.18</v>
      </c>
      <c r="Q37">
        <v>0.19</v>
      </c>
      <c r="R37">
        <v>0.2</v>
      </c>
      <c r="S37">
        <v>0.28</v>
      </c>
      <c r="T37">
        <v>0.58</v>
      </c>
      <c r="U37">
        <v>0.43</v>
      </c>
      <c r="V37">
        <v>0.61</v>
      </c>
      <c r="W37">
        <v>0.83</v>
      </c>
      <c r="X37">
        <v>0.4</v>
      </c>
      <c r="Y37">
        <v>0.52</v>
      </c>
      <c r="Z37" s="2">
        <v>0.83</v>
      </c>
    </row>
    <row r="38" spans="1:26" ht="12">
      <c r="A38" s="3">
        <f t="shared" si="0"/>
        <v>39480</v>
      </c>
      <c r="B38">
        <v>0.46</v>
      </c>
      <c r="C38">
        <v>0.42</v>
      </c>
      <c r="D38">
        <v>0.51</v>
      </c>
      <c r="E38">
        <v>0.67</v>
      </c>
      <c r="F38">
        <v>0.68</v>
      </c>
      <c r="G38">
        <v>0.68</v>
      </c>
      <c r="H38">
        <v>0.62</v>
      </c>
      <c r="I38">
        <v>0.5</v>
      </c>
      <c r="J38">
        <v>0.34</v>
      </c>
      <c r="K38">
        <v>0.27</v>
      </c>
      <c r="L38">
        <v>0.26</v>
      </c>
      <c r="M38">
        <v>0.25</v>
      </c>
      <c r="N38">
        <v>0.21</v>
      </c>
      <c r="O38">
        <v>0.21</v>
      </c>
      <c r="P38">
        <v>0.24</v>
      </c>
      <c r="Q38">
        <v>0.28</v>
      </c>
      <c r="R38">
        <v>0.2</v>
      </c>
      <c r="S38">
        <v>0.23</v>
      </c>
      <c r="T38">
        <v>0.27</v>
      </c>
      <c r="U38">
        <v>0.38</v>
      </c>
      <c r="V38">
        <v>0.36</v>
      </c>
      <c r="W38">
        <v>0.35</v>
      </c>
      <c r="X38">
        <v>0.41</v>
      </c>
      <c r="Y38">
        <v>0.37</v>
      </c>
      <c r="Z38" s="2">
        <v>0.68</v>
      </c>
    </row>
    <row r="39" spans="1:26" ht="12">
      <c r="A39" s="3">
        <f t="shared" si="0"/>
        <v>39481</v>
      </c>
      <c r="B39">
        <v>0.28</v>
      </c>
      <c r="C39">
        <v>0.27</v>
      </c>
      <c r="D39">
        <v>0.26</v>
      </c>
      <c r="E39">
        <v>0.22</v>
      </c>
      <c r="F39">
        <v>0.23</v>
      </c>
      <c r="G39">
        <v>0.24</v>
      </c>
      <c r="H39">
        <v>0.23</v>
      </c>
      <c r="I39">
        <v>0.25</v>
      </c>
      <c r="J39">
        <v>0.23</v>
      </c>
      <c r="K39">
        <v>0.21</v>
      </c>
      <c r="L39">
        <v>0.21</v>
      </c>
      <c r="M39">
        <v>0.24</v>
      </c>
      <c r="N39">
        <v>0.21</v>
      </c>
      <c r="O39">
        <v>0.19</v>
      </c>
      <c r="P39">
        <v>0.18</v>
      </c>
      <c r="Q39">
        <v>0.19</v>
      </c>
      <c r="R39">
        <v>0.2</v>
      </c>
      <c r="S39">
        <v>0.21</v>
      </c>
      <c r="T39">
        <v>0.24</v>
      </c>
      <c r="U39">
        <v>0.22</v>
      </c>
      <c r="V39">
        <v>0.2</v>
      </c>
      <c r="W39">
        <v>0.19</v>
      </c>
      <c r="X39">
        <v>0.19</v>
      </c>
      <c r="Y39">
        <v>0.18</v>
      </c>
      <c r="Z39" s="2">
        <v>0.28</v>
      </c>
    </row>
    <row r="40" spans="1:26" ht="12">
      <c r="A40" s="3">
        <f t="shared" si="0"/>
        <v>39482</v>
      </c>
      <c r="B40">
        <v>0.18</v>
      </c>
      <c r="C40">
        <v>0.18</v>
      </c>
      <c r="D40">
        <v>0.18</v>
      </c>
      <c r="E40">
        <v>0.17</v>
      </c>
      <c r="F40">
        <v>0.19</v>
      </c>
      <c r="G40">
        <v>0.21</v>
      </c>
      <c r="H40">
        <v>0.24</v>
      </c>
      <c r="I40">
        <v>0.27</v>
      </c>
      <c r="J40">
        <v>0.29</v>
      </c>
      <c r="K40">
        <v>0.24</v>
      </c>
      <c r="L40">
        <v>0.22</v>
      </c>
      <c r="M40">
        <v>0.21</v>
      </c>
      <c r="N40">
        <v>0.21</v>
      </c>
      <c r="O40">
        <v>0.2</v>
      </c>
      <c r="P40">
        <v>0.22</v>
      </c>
      <c r="Q40">
        <v>0.24</v>
      </c>
      <c r="R40">
        <v>0.25</v>
      </c>
      <c r="S40">
        <v>0.27</v>
      </c>
      <c r="T40">
        <v>0.25</v>
      </c>
      <c r="U40">
        <v>0.22</v>
      </c>
      <c r="V40">
        <v>0.2</v>
      </c>
      <c r="W40">
        <v>0.2</v>
      </c>
      <c r="X40">
        <v>0.19</v>
      </c>
      <c r="Y40">
        <v>0.19</v>
      </c>
      <c r="Z40" s="2">
        <v>0.29</v>
      </c>
    </row>
    <row r="41" spans="1:26" ht="12">
      <c r="A41" s="3">
        <f t="shared" si="0"/>
        <v>39483</v>
      </c>
      <c r="B41">
        <v>0.18</v>
      </c>
      <c r="D41">
        <v>0.17</v>
      </c>
      <c r="E41">
        <v>0.18</v>
      </c>
      <c r="F41">
        <v>0.19</v>
      </c>
      <c r="G41">
        <v>0.2</v>
      </c>
      <c r="H41">
        <v>0.22</v>
      </c>
      <c r="I41">
        <v>0.21</v>
      </c>
      <c r="J41">
        <v>0.2</v>
      </c>
      <c r="K41">
        <v>0.19</v>
      </c>
      <c r="L41">
        <v>0.2</v>
      </c>
      <c r="M41">
        <v>0.2</v>
      </c>
      <c r="N41">
        <v>0.2</v>
      </c>
      <c r="O41">
        <v>0.2</v>
      </c>
      <c r="P41">
        <v>0.21</v>
      </c>
      <c r="Q41">
        <v>0.22</v>
      </c>
      <c r="R41">
        <v>0.22</v>
      </c>
      <c r="S41">
        <v>0.22</v>
      </c>
      <c r="T41">
        <v>0.23</v>
      </c>
      <c r="U41">
        <v>0.22</v>
      </c>
      <c r="V41">
        <v>0.21</v>
      </c>
      <c r="W41">
        <v>0.22</v>
      </c>
      <c r="X41">
        <v>0.21</v>
      </c>
      <c r="Y41">
        <v>0.2</v>
      </c>
      <c r="Z41" s="2">
        <v>0.23</v>
      </c>
    </row>
    <row r="42" spans="1:26" ht="12">
      <c r="A42" s="3">
        <f t="shared" si="0"/>
        <v>39484</v>
      </c>
      <c r="B42">
        <v>0.21</v>
      </c>
      <c r="C42">
        <v>0.21</v>
      </c>
      <c r="D42">
        <v>0.21</v>
      </c>
      <c r="E42">
        <v>0.23</v>
      </c>
      <c r="F42">
        <v>0.25</v>
      </c>
      <c r="G42">
        <v>0.23</v>
      </c>
      <c r="H42">
        <v>0.26</v>
      </c>
      <c r="I42">
        <v>0.25</v>
      </c>
      <c r="J42">
        <v>0.23</v>
      </c>
      <c r="K42">
        <v>0.23</v>
      </c>
      <c r="L42">
        <v>0.25</v>
      </c>
      <c r="M42">
        <v>0.25</v>
      </c>
      <c r="N42">
        <v>0.24</v>
      </c>
      <c r="O42">
        <v>0.25</v>
      </c>
      <c r="P42">
        <v>0.23</v>
      </c>
      <c r="Q42">
        <v>0.23</v>
      </c>
      <c r="R42">
        <v>0.23</v>
      </c>
      <c r="S42">
        <v>0.22</v>
      </c>
      <c r="T42">
        <v>0.22</v>
      </c>
      <c r="U42">
        <v>0.23</v>
      </c>
      <c r="V42">
        <v>0.24</v>
      </c>
      <c r="W42">
        <v>0.29</v>
      </c>
      <c r="X42">
        <v>0.27</v>
      </c>
      <c r="Y42">
        <v>0.31</v>
      </c>
      <c r="Z42" s="2">
        <v>0.31</v>
      </c>
    </row>
    <row r="43" spans="1:26" ht="12">
      <c r="A43" s="3">
        <f t="shared" si="0"/>
        <v>39485</v>
      </c>
      <c r="B43">
        <v>0.33</v>
      </c>
      <c r="C43">
        <v>0.29</v>
      </c>
      <c r="D43">
        <v>0.33</v>
      </c>
      <c r="E43">
        <v>0.33</v>
      </c>
      <c r="F43">
        <v>0.31</v>
      </c>
      <c r="G43">
        <v>0.47</v>
      </c>
      <c r="H43">
        <v>0.49</v>
      </c>
      <c r="I43">
        <v>0.66</v>
      </c>
      <c r="J43">
        <v>0.46</v>
      </c>
      <c r="K43">
        <v>0.33</v>
      </c>
      <c r="L43">
        <v>0.27</v>
      </c>
      <c r="M43">
        <v>0.26</v>
      </c>
      <c r="N43">
        <v>0.27</v>
      </c>
      <c r="O43">
        <v>0.26</v>
      </c>
      <c r="P43">
        <v>0.27</v>
      </c>
      <c r="Q43">
        <v>0.27</v>
      </c>
      <c r="R43">
        <v>0.3</v>
      </c>
      <c r="S43">
        <v>0.33</v>
      </c>
      <c r="T43">
        <v>0.34</v>
      </c>
      <c r="U43">
        <v>0.29</v>
      </c>
      <c r="V43">
        <v>0.3</v>
      </c>
      <c r="W43">
        <v>0.32</v>
      </c>
      <c r="X43">
        <v>0.28</v>
      </c>
      <c r="Y43">
        <v>0.27</v>
      </c>
      <c r="Z43" s="2">
        <v>0.66</v>
      </c>
    </row>
    <row r="44" spans="1:26" ht="12">
      <c r="A44" s="3">
        <f t="shared" si="0"/>
        <v>39486</v>
      </c>
      <c r="B44">
        <v>0.27</v>
      </c>
      <c r="D44">
        <v>0.27</v>
      </c>
      <c r="E44">
        <v>0.27</v>
      </c>
      <c r="F44">
        <v>0.29</v>
      </c>
      <c r="G44">
        <v>0.33</v>
      </c>
      <c r="H44">
        <v>0.62</v>
      </c>
      <c r="I44">
        <v>0.93</v>
      </c>
      <c r="J44">
        <v>0.5</v>
      </c>
      <c r="K44">
        <v>0.36</v>
      </c>
      <c r="L44">
        <v>0.33</v>
      </c>
      <c r="M44">
        <v>0.31</v>
      </c>
      <c r="N44">
        <v>0.29</v>
      </c>
      <c r="O44">
        <v>0.3</v>
      </c>
      <c r="P44">
        <v>0.3</v>
      </c>
      <c r="Q44">
        <v>0.33</v>
      </c>
      <c r="R44">
        <v>0.36</v>
      </c>
      <c r="S44">
        <v>0.39</v>
      </c>
      <c r="T44">
        <v>0.32</v>
      </c>
      <c r="U44">
        <v>0.34</v>
      </c>
      <c r="V44">
        <v>0.34</v>
      </c>
      <c r="W44">
        <v>0.47</v>
      </c>
      <c r="X44">
        <v>0.41</v>
      </c>
      <c r="Y44">
        <v>0.36</v>
      </c>
      <c r="Z44" s="2">
        <v>0.93</v>
      </c>
    </row>
    <row r="45" spans="1:26" ht="12">
      <c r="A45" s="3">
        <f t="shared" si="0"/>
        <v>39487</v>
      </c>
      <c r="B45">
        <v>0.41</v>
      </c>
      <c r="C45">
        <v>0.48</v>
      </c>
      <c r="D45">
        <v>0.47</v>
      </c>
      <c r="E45">
        <v>0.44</v>
      </c>
      <c r="F45">
        <v>0.35</v>
      </c>
      <c r="G45">
        <v>0.37</v>
      </c>
      <c r="H45">
        <v>0.37</v>
      </c>
      <c r="I45">
        <v>0.45</v>
      </c>
      <c r="J45">
        <v>0.42</v>
      </c>
      <c r="K45">
        <v>0.39</v>
      </c>
      <c r="L45">
        <v>0.39</v>
      </c>
      <c r="M45">
        <v>0.41</v>
      </c>
      <c r="N45">
        <v>0.35</v>
      </c>
      <c r="O45">
        <v>0.28</v>
      </c>
      <c r="P45">
        <v>0.28</v>
      </c>
      <c r="Q45">
        <v>0.27</v>
      </c>
      <c r="R45">
        <v>0.26</v>
      </c>
      <c r="S45">
        <v>0.35</v>
      </c>
      <c r="T45">
        <v>0.56</v>
      </c>
      <c r="U45">
        <v>0.56</v>
      </c>
      <c r="V45">
        <v>0.52</v>
      </c>
      <c r="W45">
        <v>0.49</v>
      </c>
      <c r="X45">
        <v>0.49</v>
      </c>
      <c r="Y45">
        <v>0.45</v>
      </c>
      <c r="Z45" s="2">
        <v>0.56</v>
      </c>
    </row>
    <row r="46" spans="1:26" ht="12">
      <c r="A46" s="3">
        <f t="shared" si="0"/>
        <v>39488</v>
      </c>
      <c r="B46">
        <v>0.42</v>
      </c>
      <c r="C46">
        <v>0.41</v>
      </c>
      <c r="D46">
        <v>0.42</v>
      </c>
      <c r="E46">
        <v>0.47</v>
      </c>
      <c r="F46">
        <v>0.42</v>
      </c>
      <c r="G46">
        <v>0.38</v>
      </c>
      <c r="H46">
        <v>0.41</v>
      </c>
      <c r="I46">
        <v>0.47</v>
      </c>
      <c r="J46">
        <v>0.42</v>
      </c>
      <c r="K46">
        <v>0.35</v>
      </c>
      <c r="L46">
        <v>0.3</v>
      </c>
      <c r="M46">
        <v>0.27</v>
      </c>
      <c r="N46">
        <v>0.26</v>
      </c>
      <c r="O46">
        <v>0.27</v>
      </c>
      <c r="P46">
        <v>0.28</v>
      </c>
      <c r="Q46">
        <v>0.29</v>
      </c>
      <c r="R46">
        <v>0.3</v>
      </c>
      <c r="S46">
        <v>0.34</v>
      </c>
      <c r="T46">
        <v>0.54</v>
      </c>
      <c r="U46">
        <v>0.72</v>
      </c>
      <c r="V46">
        <v>1.13</v>
      </c>
      <c r="W46">
        <v>0.51</v>
      </c>
      <c r="X46">
        <v>0.42</v>
      </c>
      <c r="Y46">
        <v>0.51</v>
      </c>
      <c r="Z46" s="2">
        <v>1.13</v>
      </c>
    </row>
    <row r="47" spans="1:26" ht="12">
      <c r="A47" s="3">
        <f t="shared" si="0"/>
        <v>39489</v>
      </c>
      <c r="B47">
        <v>0.88</v>
      </c>
      <c r="C47">
        <v>1.02</v>
      </c>
      <c r="D47">
        <v>0.83</v>
      </c>
      <c r="E47">
        <v>0.62</v>
      </c>
      <c r="F47">
        <v>0.55</v>
      </c>
      <c r="G47">
        <v>0.62</v>
      </c>
      <c r="H47">
        <v>0.79</v>
      </c>
      <c r="I47">
        <v>0.78</v>
      </c>
      <c r="J47">
        <v>0.69</v>
      </c>
      <c r="K47">
        <v>0.47</v>
      </c>
      <c r="L47">
        <v>0.37</v>
      </c>
      <c r="M47">
        <v>0.33</v>
      </c>
      <c r="N47">
        <v>0.35</v>
      </c>
      <c r="O47">
        <v>0.35</v>
      </c>
      <c r="P47">
        <v>0.36</v>
      </c>
      <c r="Q47">
        <v>0.39</v>
      </c>
      <c r="R47">
        <v>0.44</v>
      </c>
      <c r="S47">
        <v>0.42</v>
      </c>
      <c r="T47">
        <v>0.42</v>
      </c>
      <c r="U47">
        <v>0.38</v>
      </c>
      <c r="V47">
        <v>0.35</v>
      </c>
      <c r="W47">
        <v>0.35</v>
      </c>
      <c r="X47">
        <v>0.34</v>
      </c>
      <c r="Y47">
        <v>0.35</v>
      </c>
      <c r="Z47" s="2">
        <v>1.02</v>
      </c>
    </row>
    <row r="48" spans="1:26" ht="12">
      <c r="A48" s="3">
        <f t="shared" si="0"/>
        <v>39490</v>
      </c>
      <c r="B48">
        <v>0.37</v>
      </c>
      <c r="D48">
        <v>0.35</v>
      </c>
      <c r="E48">
        <v>0.33</v>
      </c>
      <c r="F48">
        <v>0.34</v>
      </c>
      <c r="G48">
        <v>0.49</v>
      </c>
      <c r="H48">
        <v>0.73</v>
      </c>
      <c r="I48">
        <v>0.68</v>
      </c>
      <c r="J48">
        <v>0.55</v>
      </c>
      <c r="K48">
        <v>0.41</v>
      </c>
      <c r="L48">
        <v>0.37</v>
      </c>
      <c r="M48">
        <v>0.36</v>
      </c>
      <c r="N48">
        <v>0.37</v>
      </c>
      <c r="O48">
        <v>0.32</v>
      </c>
      <c r="P48">
        <v>0.33</v>
      </c>
      <c r="Q48">
        <v>0.37</v>
      </c>
      <c r="R48">
        <v>0.4</v>
      </c>
      <c r="S48">
        <v>0.52</v>
      </c>
      <c r="T48">
        <v>0.48</v>
      </c>
      <c r="U48">
        <v>0.37</v>
      </c>
      <c r="V48">
        <v>0.31</v>
      </c>
      <c r="W48">
        <v>0.33</v>
      </c>
      <c r="X48">
        <v>0.34</v>
      </c>
      <c r="Y48">
        <v>0.36</v>
      </c>
      <c r="Z48" s="2">
        <v>0.73</v>
      </c>
    </row>
    <row r="49" spans="1:26" ht="12">
      <c r="A49" s="3">
        <f t="shared" si="0"/>
        <v>39491</v>
      </c>
      <c r="B49">
        <v>0.36</v>
      </c>
      <c r="C49">
        <v>0.34</v>
      </c>
      <c r="D49">
        <v>0.35</v>
      </c>
      <c r="E49">
        <v>0.33</v>
      </c>
      <c r="F49">
        <v>0.34</v>
      </c>
      <c r="G49">
        <v>0.35</v>
      </c>
      <c r="H49">
        <v>0.38</v>
      </c>
      <c r="I49">
        <v>0.37</v>
      </c>
      <c r="J49">
        <v>0.37</v>
      </c>
      <c r="K49">
        <v>0.38</v>
      </c>
      <c r="L49">
        <v>0.34</v>
      </c>
      <c r="M49">
        <v>0.35</v>
      </c>
      <c r="N49">
        <v>0.34</v>
      </c>
      <c r="O49">
        <v>0.36</v>
      </c>
      <c r="P49">
        <v>0.34</v>
      </c>
      <c r="Q49">
        <v>0.34</v>
      </c>
      <c r="R49">
        <v>0.33</v>
      </c>
      <c r="S49">
        <v>0.33</v>
      </c>
      <c r="T49">
        <v>0.35</v>
      </c>
      <c r="U49">
        <v>0.36</v>
      </c>
      <c r="V49">
        <v>0.43</v>
      </c>
      <c r="W49">
        <v>0.48</v>
      </c>
      <c r="X49">
        <v>0.51</v>
      </c>
      <c r="Y49">
        <v>0.53</v>
      </c>
      <c r="Z49" s="2">
        <v>0.53</v>
      </c>
    </row>
    <row r="50" spans="1:26" ht="12">
      <c r="A50" s="3">
        <f t="shared" si="0"/>
        <v>39492</v>
      </c>
      <c r="B50">
        <v>0.46</v>
      </c>
      <c r="C50">
        <v>0.44</v>
      </c>
      <c r="D50">
        <v>0.44</v>
      </c>
      <c r="E50">
        <v>0.42</v>
      </c>
      <c r="F50">
        <v>0.41</v>
      </c>
      <c r="G50">
        <v>0.44</v>
      </c>
      <c r="H50">
        <v>0.48</v>
      </c>
      <c r="I50">
        <v>0.54</v>
      </c>
      <c r="J50">
        <v>0.5</v>
      </c>
      <c r="K50">
        <v>0.45</v>
      </c>
      <c r="L50">
        <v>0.4</v>
      </c>
      <c r="O50">
        <v>0.19</v>
      </c>
      <c r="P50">
        <v>0.18</v>
      </c>
      <c r="Q50">
        <v>0.21</v>
      </c>
      <c r="R50">
        <v>0.21</v>
      </c>
      <c r="S50">
        <v>0.21</v>
      </c>
      <c r="T50">
        <v>0.21</v>
      </c>
      <c r="U50">
        <v>0.23</v>
      </c>
      <c r="V50">
        <v>0.31</v>
      </c>
      <c r="W50">
        <v>0.24</v>
      </c>
      <c r="X50">
        <v>0.21</v>
      </c>
      <c r="Y50">
        <v>0.23</v>
      </c>
      <c r="Z50" s="2">
        <v>0.54</v>
      </c>
    </row>
    <row r="51" spans="1:26" ht="12">
      <c r="A51" s="3">
        <f t="shared" si="0"/>
        <v>39493</v>
      </c>
      <c r="B51">
        <v>0.28</v>
      </c>
      <c r="D51">
        <v>0.23</v>
      </c>
      <c r="E51">
        <v>0.19</v>
      </c>
      <c r="F51">
        <v>0.2</v>
      </c>
      <c r="G51">
        <v>0.23</v>
      </c>
      <c r="H51">
        <v>0.28</v>
      </c>
      <c r="I51">
        <v>0.33</v>
      </c>
      <c r="J51">
        <v>0.34</v>
      </c>
      <c r="K51">
        <v>0.28</v>
      </c>
      <c r="L51">
        <v>0.24</v>
      </c>
      <c r="M51">
        <v>0.27</v>
      </c>
      <c r="N51">
        <v>0.3</v>
      </c>
      <c r="O51">
        <v>0.27</v>
      </c>
      <c r="P51">
        <v>0.3</v>
      </c>
      <c r="Q51">
        <v>0.3</v>
      </c>
      <c r="R51">
        <v>0.28</v>
      </c>
      <c r="S51">
        <v>0.27</v>
      </c>
      <c r="T51">
        <v>0.29</v>
      </c>
      <c r="U51">
        <v>0.26</v>
      </c>
      <c r="V51">
        <v>0.24</v>
      </c>
      <c r="W51">
        <v>0.25</v>
      </c>
      <c r="X51">
        <v>0.26</v>
      </c>
      <c r="Y51">
        <v>0.25</v>
      </c>
      <c r="Z51" s="2">
        <v>0.34</v>
      </c>
    </row>
    <row r="52" spans="1:26" ht="12">
      <c r="A52" s="3">
        <f t="shared" si="0"/>
        <v>39494</v>
      </c>
      <c r="B52">
        <v>0.23</v>
      </c>
      <c r="C52">
        <v>0.22</v>
      </c>
      <c r="D52">
        <v>0.23</v>
      </c>
      <c r="E52">
        <v>0.21</v>
      </c>
      <c r="F52">
        <v>0.2</v>
      </c>
      <c r="G52">
        <v>0.21</v>
      </c>
      <c r="H52">
        <v>0.21</v>
      </c>
      <c r="I52">
        <v>0.22</v>
      </c>
      <c r="J52">
        <v>0.29</v>
      </c>
      <c r="K52">
        <v>0.26</v>
      </c>
      <c r="L52">
        <v>0.23</v>
      </c>
      <c r="M52">
        <v>0.21</v>
      </c>
      <c r="N52">
        <v>0.2</v>
      </c>
      <c r="O52">
        <v>0.2</v>
      </c>
      <c r="P52">
        <v>0.21</v>
      </c>
      <c r="Q52">
        <v>0.23</v>
      </c>
      <c r="R52">
        <v>0.23</v>
      </c>
      <c r="S52">
        <v>0.24</v>
      </c>
      <c r="T52">
        <v>0.28</v>
      </c>
      <c r="U52">
        <v>0.23</v>
      </c>
      <c r="V52">
        <v>0.21</v>
      </c>
      <c r="W52">
        <v>0.2</v>
      </c>
      <c r="X52">
        <v>0.19</v>
      </c>
      <c r="Y52">
        <v>0.2</v>
      </c>
      <c r="Z52" s="2">
        <v>0.29</v>
      </c>
    </row>
    <row r="53" spans="1:26" ht="12">
      <c r="A53" s="3">
        <f t="shared" si="0"/>
        <v>39495</v>
      </c>
      <c r="B53">
        <v>0.2</v>
      </c>
      <c r="C53">
        <v>0.19</v>
      </c>
      <c r="D53">
        <v>0.17</v>
      </c>
      <c r="E53">
        <v>0.15</v>
      </c>
      <c r="F53">
        <v>0.15</v>
      </c>
      <c r="G53">
        <v>0.17</v>
      </c>
      <c r="H53">
        <v>0.2</v>
      </c>
      <c r="I53">
        <v>0.21</v>
      </c>
      <c r="J53">
        <v>0.2</v>
      </c>
      <c r="K53">
        <v>0.2</v>
      </c>
      <c r="L53">
        <v>0.21</v>
      </c>
      <c r="M53">
        <v>0.2</v>
      </c>
      <c r="N53">
        <v>0.17</v>
      </c>
      <c r="O53">
        <v>0.17</v>
      </c>
      <c r="P53">
        <v>0.19</v>
      </c>
      <c r="Q53">
        <v>0.18</v>
      </c>
      <c r="R53">
        <v>0.19</v>
      </c>
      <c r="S53">
        <v>0.19</v>
      </c>
      <c r="T53">
        <v>0.23</v>
      </c>
      <c r="U53">
        <v>0.21</v>
      </c>
      <c r="V53">
        <v>0.22</v>
      </c>
      <c r="W53">
        <v>0.2</v>
      </c>
      <c r="X53">
        <v>0.19</v>
      </c>
      <c r="Y53">
        <v>0.19</v>
      </c>
      <c r="Z53" s="2">
        <v>0.23</v>
      </c>
    </row>
    <row r="54" spans="1:26" ht="12">
      <c r="A54" s="3">
        <f t="shared" si="0"/>
        <v>39496</v>
      </c>
      <c r="B54">
        <v>0.19</v>
      </c>
      <c r="C54">
        <v>0.19</v>
      </c>
      <c r="D54">
        <v>0.17</v>
      </c>
      <c r="E54">
        <v>0.18</v>
      </c>
      <c r="F54">
        <v>0.17</v>
      </c>
      <c r="G54">
        <v>0.19</v>
      </c>
      <c r="H54">
        <v>0.22</v>
      </c>
      <c r="I54">
        <v>0.21</v>
      </c>
      <c r="J54">
        <v>0.21</v>
      </c>
      <c r="K54">
        <v>0.2</v>
      </c>
      <c r="L54">
        <v>0.2</v>
      </c>
      <c r="M54">
        <v>0.19</v>
      </c>
      <c r="N54">
        <v>0.19</v>
      </c>
      <c r="O54">
        <v>0.2</v>
      </c>
      <c r="P54">
        <v>0.2</v>
      </c>
      <c r="Q54">
        <v>0.19</v>
      </c>
      <c r="R54">
        <v>0.19</v>
      </c>
      <c r="S54">
        <v>0.19</v>
      </c>
      <c r="T54">
        <v>0.19</v>
      </c>
      <c r="U54">
        <v>0.29</v>
      </c>
      <c r="V54">
        <v>0.42</v>
      </c>
      <c r="W54">
        <v>0.6</v>
      </c>
      <c r="X54">
        <v>0.62</v>
      </c>
      <c r="Y54">
        <v>0.51</v>
      </c>
      <c r="Z54" s="2">
        <v>0.62</v>
      </c>
    </row>
    <row r="55" spans="1:26" ht="12">
      <c r="A55" s="3">
        <f t="shared" si="0"/>
        <v>39497</v>
      </c>
      <c r="B55">
        <v>0.46</v>
      </c>
      <c r="D55">
        <v>0.42</v>
      </c>
      <c r="E55">
        <v>0.43</v>
      </c>
      <c r="F55">
        <v>0.97</v>
      </c>
      <c r="G55">
        <v>1.39</v>
      </c>
      <c r="H55">
        <v>1.59</v>
      </c>
      <c r="I55">
        <v>1.33</v>
      </c>
      <c r="J55">
        <v>1.03</v>
      </c>
      <c r="K55">
        <v>0.43</v>
      </c>
      <c r="L55">
        <v>0.28</v>
      </c>
      <c r="M55">
        <v>0.22</v>
      </c>
      <c r="N55">
        <v>0.23</v>
      </c>
      <c r="O55">
        <v>0.25</v>
      </c>
      <c r="P55">
        <v>0.27</v>
      </c>
      <c r="Q55">
        <v>0.24</v>
      </c>
      <c r="R55">
        <v>0.24</v>
      </c>
      <c r="S55">
        <v>0.27</v>
      </c>
      <c r="T55">
        <v>0.53</v>
      </c>
      <c r="U55">
        <v>0.37</v>
      </c>
      <c r="V55">
        <v>0.38</v>
      </c>
      <c r="W55">
        <v>0.46</v>
      </c>
      <c r="X55">
        <v>0.58</v>
      </c>
      <c r="Y55">
        <v>0.59</v>
      </c>
      <c r="Z55" s="2">
        <v>1.59</v>
      </c>
    </row>
    <row r="56" spans="1:26" ht="12">
      <c r="A56" s="3">
        <f t="shared" si="0"/>
        <v>39498</v>
      </c>
      <c r="B56">
        <v>0.59</v>
      </c>
      <c r="C56">
        <v>0.62</v>
      </c>
      <c r="D56">
        <v>0.46</v>
      </c>
      <c r="E56">
        <v>0.36</v>
      </c>
      <c r="F56">
        <v>0.41</v>
      </c>
      <c r="G56">
        <v>0.44</v>
      </c>
      <c r="H56">
        <v>0.44</v>
      </c>
      <c r="I56">
        <v>0.43</v>
      </c>
      <c r="J56">
        <v>0.36</v>
      </c>
      <c r="K56">
        <v>0.32</v>
      </c>
      <c r="L56">
        <v>0.27</v>
      </c>
      <c r="M56">
        <v>0.27</v>
      </c>
      <c r="N56">
        <v>0.3</v>
      </c>
      <c r="O56">
        <v>0.27</v>
      </c>
      <c r="P56">
        <v>0.27</v>
      </c>
      <c r="Q56">
        <v>0.32</v>
      </c>
      <c r="R56">
        <v>0.31</v>
      </c>
      <c r="S56">
        <v>0.32</v>
      </c>
      <c r="T56">
        <v>0.31</v>
      </c>
      <c r="U56">
        <v>0.31</v>
      </c>
      <c r="V56">
        <v>0.3</v>
      </c>
      <c r="W56">
        <v>0.3</v>
      </c>
      <c r="X56">
        <v>0.31</v>
      </c>
      <c r="Y56">
        <v>0.3</v>
      </c>
      <c r="Z56" s="2">
        <v>0.62</v>
      </c>
    </row>
    <row r="57" spans="1:26" ht="12">
      <c r="A57" s="3">
        <f t="shared" si="0"/>
        <v>39499</v>
      </c>
      <c r="B57">
        <v>0.27</v>
      </c>
      <c r="C57">
        <v>0.27</v>
      </c>
      <c r="D57">
        <v>0.26</v>
      </c>
      <c r="E57">
        <v>0.27</v>
      </c>
      <c r="F57">
        <v>0.28</v>
      </c>
      <c r="G57">
        <v>0.3</v>
      </c>
      <c r="H57">
        <v>0.34</v>
      </c>
      <c r="I57">
        <v>0.38</v>
      </c>
      <c r="J57">
        <v>0.45</v>
      </c>
      <c r="K57">
        <v>0.41</v>
      </c>
      <c r="P57">
        <v>0.37</v>
      </c>
      <c r="Q57">
        <v>0.35</v>
      </c>
      <c r="R57">
        <v>0.36</v>
      </c>
      <c r="S57">
        <v>0.36</v>
      </c>
      <c r="T57">
        <v>0.31</v>
      </c>
      <c r="U57">
        <v>0.29</v>
      </c>
      <c r="V57">
        <v>0.29</v>
      </c>
      <c r="W57">
        <v>0.28</v>
      </c>
      <c r="X57">
        <v>0.26</v>
      </c>
      <c r="Y57">
        <v>0.24</v>
      </c>
      <c r="Z57" s="2">
        <v>0.45</v>
      </c>
    </row>
    <row r="58" spans="1:26" ht="12">
      <c r="A58" s="3">
        <f t="shared" si="0"/>
        <v>39500</v>
      </c>
      <c r="B58">
        <v>0.25</v>
      </c>
      <c r="D58">
        <v>0.32</v>
      </c>
      <c r="E58">
        <v>0.23</v>
      </c>
      <c r="F58">
        <v>0.24</v>
      </c>
      <c r="G58">
        <v>0.25</v>
      </c>
      <c r="H58">
        <v>0.28</v>
      </c>
      <c r="I58">
        <v>0.32</v>
      </c>
      <c r="J58">
        <v>0.41</v>
      </c>
      <c r="K58">
        <v>0.32</v>
      </c>
      <c r="L58">
        <v>0.34</v>
      </c>
      <c r="M58">
        <v>0.34</v>
      </c>
      <c r="N58">
        <v>0.32</v>
      </c>
      <c r="O58">
        <v>0.34</v>
      </c>
      <c r="P58">
        <v>0.38</v>
      </c>
      <c r="Q58">
        <v>0.35</v>
      </c>
      <c r="R58">
        <v>0.33</v>
      </c>
      <c r="S58">
        <v>0.33</v>
      </c>
      <c r="T58">
        <v>0.3</v>
      </c>
      <c r="U58">
        <v>0.33</v>
      </c>
      <c r="V58">
        <v>0.31</v>
      </c>
      <c r="W58">
        <v>0.31</v>
      </c>
      <c r="X58">
        <v>0.32</v>
      </c>
      <c r="Y58">
        <v>0.32</v>
      </c>
      <c r="Z58" s="2">
        <v>0.41</v>
      </c>
    </row>
    <row r="59" spans="1:26" ht="12">
      <c r="A59" s="3">
        <f t="shared" si="0"/>
        <v>39501</v>
      </c>
      <c r="B59">
        <v>0.3</v>
      </c>
      <c r="C59">
        <v>0.3</v>
      </c>
      <c r="D59">
        <v>0.3</v>
      </c>
      <c r="E59">
        <v>0.3</v>
      </c>
      <c r="F59">
        <v>0.3</v>
      </c>
      <c r="G59">
        <v>0.3</v>
      </c>
      <c r="H59">
        <v>0.29</v>
      </c>
      <c r="I59">
        <v>0.3</v>
      </c>
      <c r="J59">
        <v>0.3</v>
      </c>
      <c r="K59">
        <v>0.31</v>
      </c>
      <c r="L59">
        <v>0.32</v>
      </c>
      <c r="M59">
        <v>0.33</v>
      </c>
      <c r="N59">
        <v>0.33</v>
      </c>
      <c r="O59">
        <v>0.31</v>
      </c>
      <c r="P59">
        <v>0.33</v>
      </c>
      <c r="Q59">
        <v>0.31</v>
      </c>
      <c r="R59">
        <v>0.31</v>
      </c>
      <c r="S59">
        <v>0.35</v>
      </c>
      <c r="T59">
        <v>0.48</v>
      </c>
      <c r="U59">
        <v>0.96</v>
      </c>
      <c r="V59">
        <v>0.68</v>
      </c>
      <c r="W59">
        <v>0.49</v>
      </c>
      <c r="X59">
        <v>0.62</v>
      </c>
      <c r="Y59">
        <v>0.65</v>
      </c>
      <c r="Z59" s="2">
        <v>0.96</v>
      </c>
    </row>
    <row r="60" spans="1:26" ht="12">
      <c r="A60" s="3">
        <f t="shared" si="0"/>
        <v>39502</v>
      </c>
      <c r="B60">
        <v>0.74</v>
      </c>
      <c r="C60">
        <v>0.66</v>
      </c>
      <c r="D60">
        <v>0.55</v>
      </c>
      <c r="E60">
        <v>0.51</v>
      </c>
      <c r="F60">
        <v>0.45</v>
      </c>
      <c r="G60">
        <v>0.4</v>
      </c>
      <c r="H60">
        <v>0.41</v>
      </c>
      <c r="I60">
        <v>0.42</v>
      </c>
      <c r="J60">
        <v>0.43</v>
      </c>
      <c r="K60">
        <v>0.42</v>
      </c>
      <c r="L60">
        <v>0.42</v>
      </c>
      <c r="M60">
        <v>0.41</v>
      </c>
      <c r="N60">
        <v>0.4</v>
      </c>
      <c r="O60">
        <v>0.37</v>
      </c>
      <c r="P60">
        <v>0.34</v>
      </c>
      <c r="Q60">
        <v>0.34</v>
      </c>
      <c r="R60">
        <v>0.33</v>
      </c>
      <c r="S60">
        <v>0.34</v>
      </c>
      <c r="T60">
        <v>0.34</v>
      </c>
      <c r="U60">
        <v>0.35</v>
      </c>
      <c r="V60">
        <v>0.36</v>
      </c>
      <c r="W60">
        <v>0.45</v>
      </c>
      <c r="X60">
        <v>0.53</v>
      </c>
      <c r="Y60">
        <v>0.68</v>
      </c>
      <c r="Z60" s="2">
        <v>0.74</v>
      </c>
    </row>
    <row r="61" spans="1:26" ht="12">
      <c r="A61" s="3">
        <f t="shared" si="0"/>
        <v>39503</v>
      </c>
      <c r="B61">
        <v>0.52</v>
      </c>
      <c r="C61">
        <v>0.39</v>
      </c>
      <c r="D61">
        <v>0.37</v>
      </c>
      <c r="E61">
        <v>0.37</v>
      </c>
      <c r="F61">
        <v>0.38</v>
      </c>
      <c r="G61">
        <v>0.4</v>
      </c>
      <c r="H61">
        <v>0.45</v>
      </c>
      <c r="I61">
        <v>0.52</v>
      </c>
      <c r="J61">
        <v>0.54</v>
      </c>
      <c r="K61">
        <v>0.52</v>
      </c>
      <c r="L61">
        <v>0.43</v>
      </c>
      <c r="M61">
        <v>0.39</v>
      </c>
      <c r="P61">
        <v>0.17</v>
      </c>
      <c r="Q61">
        <v>0.17</v>
      </c>
      <c r="R61">
        <v>0.18</v>
      </c>
      <c r="S61">
        <v>0.23</v>
      </c>
      <c r="T61">
        <v>0.19</v>
      </c>
      <c r="U61">
        <v>0.19</v>
      </c>
      <c r="V61">
        <v>0.16</v>
      </c>
      <c r="W61">
        <v>0.13</v>
      </c>
      <c r="X61">
        <v>0.13</v>
      </c>
      <c r="Y61">
        <v>0.11</v>
      </c>
      <c r="Z61" s="2">
        <v>0.54</v>
      </c>
    </row>
    <row r="62" spans="1:26" ht="12">
      <c r="A62" s="3">
        <f t="shared" si="0"/>
        <v>39504</v>
      </c>
      <c r="B62">
        <v>0.11</v>
      </c>
      <c r="D62">
        <v>0.09</v>
      </c>
      <c r="E62">
        <v>0.1</v>
      </c>
      <c r="F62">
        <v>0.12</v>
      </c>
      <c r="G62">
        <v>0.15</v>
      </c>
      <c r="H62">
        <v>0.18</v>
      </c>
      <c r="I62">
        <v>0.18</v>
      </c>
      <c r="J62">
        <v>0.18</v>
      </c>
      <c r="K62">
        <v>0.19</v>
      </c>
      <c r="L62">
        <v>0.18</v>
      </c>
      <c r="M62">
        <v>0.17</v>
      </c>
      <c r="N62">
        <v>0.17</v>
      </c>
      <c r="O62">
        <v>0.17</v>
      </c>
      <c r="P62">
        <v>0.16</v>
      </c>
      <c r="Q62">
        <v>0.17</v>
      </c>
      <c r="R62">
        <v>0.16</v>
      </c>
      <c r="S62">
        <v>0.17</v>
      </c>
      <c r="T62">
        <v>0.16</v>
      </c>
      <c r="U62">
        <v>0.15</v>
      </c>
      <c r="V62">
        <v>0.15</v>
      </c>
      <c r="W62">
        <v>0.14</v>
      </c>
      <c r="X62">
        <v>0.14</v>
      </c>
      <c r="Y62">
        <v>0.14</v>
      </c>
      <c r="Z62" s="2">
        <v>0.19</v>
      </c>
    </row>
    <row r="63" spans="1:26" ht="12">
      <c r="A63" s="3">
        <f t="shared" si="0"/>
        <v>39505</v>
      </c>
      <c r="B63">
        <v>0.14</v>
      </c>
      <c r="C63">
        <v>0.14</v>
      </c>
      <c r="D63">
        <v>0.14</v>
      </c>
      <c r="E63">
        <v>0.13</v>
      </c>
      <c r="F63">
        <v>0.13</v>
      </c>
      <c r="G63">
        <v>0.14</v>
      </c>
      <c r="H63">
        <v>0.18</v>
      </c>
      <c r="I63">
        <v>0.16</v>
      </c>
      <c r="J63">
        <v>0.17</v>
      </c>
      <c r="K63">
        <v>0.15</v>
      </c>
      <c r="L63">
        <v>0.14</v>
      </c>
      <c r="M63">
        <v>0.15</v>
      </c>
      <c r="N63">
        <v>0.14</v>
      </c>
      <c r="O63">
        <v>0.14</v>
      </c>
      <c r="P63">
        <v>0.15</v>
      </c>
      <c r="Q63">
        <v>0.14</v>
      </c>
      <c r="R63">
        <v>0.15</v>
      </c>
      <c r="S63">
        <v>0.15</v>
      </c>
      <c r="T63">
        <v>0.15</v>
      </c>
      <c r="U63">
        <v>0.21</v>
      </c>
      <c r="V63">
        <v>0.6</v>
      </c>
      <c r="W63">
        <v>1.07</v>
      </c>
      <c r="X63">
        <v>1.02</v>
      </c>
      <c r="Y63">
        <v>0.56</v>
      </c>
      <c r="Z63" s="2">
        <v>1.07</v>
      </c>
    </row>
    <row r="64" spans="1:26" ht="12">
      <c r="A64" s="3">
        <f t="shared" si="0"/>
        <v>39506</v>
      </c>
      <c r="B64">
        <v>0.81</v>
      </c>
      <c r="C64">
        <v>0.97</v>
      </c>
      <c r="D64">
        <v>0.7</v>
      </c>
      <c r="E64">
        <v>0.71</v>
      </c>
      <c r="F64">
        <v>0.45</v>
      </c>
      <c r="G64">
        <v>0.59</v>
      </c>
      <c r="H64">
        <v>0.41</v>
      </c>
      <c r="I64">
        <v>0.33</v>
      </c>
      <c r="J64">
        <v>0.27</v>
      </c>
      <c r="K64">
        <v>0.2</v>
      </c>
      <c r="L64">
        <v>0.22</v>
      </c>
      <c r="M64">
        <v>0.18</v>
      </c>
      <c r="N64">
        <v>0.23</v>
      </c>
      <c r="O64">
        <v>0.18</v>
      </c>
      <c r="P64">
        <v>0.18</v>
      </c>
      <c r="Q64">
        <v>0.19</v>
      </c>
      <c r="R64">
        <v>0.21</v>
      </c>
      <c r="S64">
        <v>0.2</v>
      </c>
      <c r="T64">
        <v>0.19</v>
      </c>
      <c r="U64">
        <v>0.2</v>
      </c>
      <c r="V64">
        <v>0.19</v>
      </c>
      <c r="W64">
        <v>0.21</v>
      </c>
      <c r="X64">
        <v>0.19</v>
      </c>
      <c r="Y64">
        <v>0.22</v>
      </c>
      <c r="Z64" s="2">
        <v>0.97</v>
      </c>
    </row>
    <row r="65" spans="1:26" ht="12">
      <c r="A65" s="3">
        <f t="shared" si="0"/>
        <v>39507</v>
      </c>
      <c r="B65">
        <v>0.21</v>
      </c>
      <c r="D65">
        <v>0.2</v>
      </c>
      <c r="E65">
        <v>0.22</v>
      </c>
      <c r="F65">
        <v>0.23</v>
      </c>
      <c r="G65">
        <v>0.29</v>
      </c>
      <c r="H65">
        <v>0.41</v>
      </c>
      <c r="I65">
        <v>0.36</v>
      </c>
      <c r="J65">
        <v>0.24</v>
      </c>
      <c r="K65">
        <v>0.21</v>
      </c>
      <c r="P65">
        <v>0.21</v>
      </c>
      <c r="Q65">
        <v>0.22</v>
      </c>
      <c r="R65">
        <v>0.23</v>
      </c>
      <c r="S65">
        <v>0.24</v>
      </c>
      <c r="T65">
        <v>0.24</v>
      </c>
      <c r="U65">
        <v>0.26</v>
      </c>
      <c r="V65">
        <v>0.29</v>
      </c>
      <c r="W65">
        <v>0.39</v>
      </c>
      <c r="X65">
        <v>0.45</v>
      </c>
      <c r="Y65">
        <v>0.55</v>
      </c>
      <c r="Z65" s="2">
        <v>0.55</v>
      </c>
    </row>
    <row r="66" spans="1:26" ht="12">
      <c r="A66" s="3">
        <f t="shared" si="0"/>
        <v>39508</v>
      </c>
      <c r="B66">
        <v>0.77</v>
      </c>
      <c r="C66">
        <v>0.54</v>
      </c>
      <c r="D66">
        <v>0.37</v>
      </c>
      <c r="E66">
        <v>0.36</v>
      </c>
      <c r="F66">
        <v>0.43</v>
      </c>
      <c r="G66">
        <v>0.37</v>
      </c>
      <c r="H66">
        <v>0.41</v>
      </c>
      <c r="I66">
        <v>0.44</v>
      </c>
      <c r="J66">
        <v>0.43</v>
      </c>
      <c r="K66">
        <v>0.36</v>
      </c>
      <c r="L66">
        <v>0.25</v>
      </c>
      <c r="M66">
        <v>0.22</v>
      </c>
      <c r="N66">
        <v>0.22</v>
      </c>
      <c r="O66">
        <v>0.21</v>
      </c>
      <c r="P66">
        <v>0.19</v>
      </c>
      <c r="Q66">
        <v>0.19</v>
      </c>
      <c r="R66">
        <v>0.21</v>
      </c>
      <c r="S66">
        <v>0.25</v>
      </c>
      <c r="T66">
        <v>0.3</v>
      </c>
      <c r="U66">
        <v>0.26</v>
      </c>
      <c r="V66">
        <v>0.22</v>
      </c>
      <c r="W66">
        <v>0.26</v>
      </c>
      <c r="X66">
        <v>0.26</v>
      </c>
      <c r="Y66">
        <v>0.24</v>
      </c>
      <c r="Z66" s="2">
        <v>0.77</v>
      </c>
    </row>
    <row r="67" spans="1:26" ht="12">
      <c r="A67" s="3">
        <f t="shared" si="0"/>
        <v>39509</v>
      </c>
      <c r="B67">
        <v>0.25</v>
      </c>
      <c r="C67">
        <v>0.23</v>
      </c>
      <c r="D67">
        <v>0.32</v>
      </c>
      <c r="E67">
        <v>0.33</v>
      </c>
      <c r="F67">
        <v>0.31</v>
      </c>
      <c r="G67">
        <v>0.28</v>
      </c>
      <c r="H67">
        <v>0.28</v>
      </c>
      <c r="I67">
        <v>0.26</v>
      </c>
      <c r="J67">
        <v>0.24</v>
      </c>
      <c r="K67">
        <v>0.22</v>
      </c>
      <c r="L67">
        <v>0.19</v>
      </c>
      <c r="M67">
        <v>0.19</v>
      </c>
      <c r="N67">
        <v>0.2</v>
      </c>
      <c r="O67">
        <v>0.2</v>
      </c>
      <c r="P67">
        <v>0.19</v>
      </c>
      <c r="Q67">
        <v>0.19</v>
      </c>
      <c r="R67">
        <v>0.2</v>
      </c>
      <c r="S67">
        <v>0.2</v>
      </c>
      <c r="T67">
        <v>0.23</v>
      </c>
      <c r="U67">
        <v>0.22</v>
      </c>
      <c r="V67">
        <v>0.21</v>
      </c>
      <c r="W67">
        <v>0.22</v>
      </c>
      <c r="X67">
        <v>0.23</v>
      </c>
      <c r="Y67">
        <v>0.23</v>
      </c>
      <c r="Z67" s="2">
        <v>0.33</v>
      </c>
    </row>
    <row r="68" spans="1:26" ht="12">
      <c r="A68" s="3">
        <f t="shared" si="0"/>
        <v>39510</v>
      </c>
      <c r="B68">
        <v>0.23</v>
      </c>
      <c r="C68">
        <v>0.22</v>
      </c>
      <c r="D68">
        <v>0.2</v>
      </c>
      <c r="E68">
        <v>0.19</v>
      </c>
      <c r="F68">
        <v>0.2</v>
      </c>
      <c r="G68">
        <v>0.21</v>
      </c>
      <c r="H68">
        <v>0.24</v>
      </c>
      <c r="I68">
        <v>0.28</v>
      </c>
      <c r="J68">
        <v>0.26</v>
      </c>
      <c r="K68">
        <v>0.23</v>
      </c>
      <c r="L68">
        <v>0.23</v>
      </c>
      <c r="M68">
        <v>0.22</v>
      </c>
      <c r="N68">
        <v>0.21</v>
      </c>
      <c r="O68">
        <v>0.21</v>
      </c>
      <c r="P68">
        <v>0.22</v>
      </c>
      <c r="Q68">
        <v>0.24</v>
      </c>
      <c r="R68">
        <v>0.24</v>
      </c>
      <c r="S68">
        <v>0.23</v>
      </c>
      <c r="T68">
        <v>0.21</v>
      </c>
      <c r="U68">
        <v>0.19</v>
      </c>
      <c r="V68">
        <v>0.22</v>
      </c>
      <c r="W68">
        <v>0.2</v>
      </c>
      <c r="X68">
        <v>0.19</v>
      </c>
      <c r="Y68">
        <v>0.21</v>
      </c>
      <c r="Z68" s="2">
        <v>0.28</v>
      </c>
    </row>
    <row r="69" spans="1:26" ht="12">
      <c r="A69" s="3">
        <f t="shared" si="0"/>
        <v>39511</v>
      </c>
      <c r="B69">
        <v>0.22</v>
      </c>
      <c r="D69">
        <v>0.2</v>
      </c>
      <c r="E69">
        <v>0.21</v>
      </c>
      <c r="F69">
        <v>0.22</v>
      </c>
      <c r="G69">
        <v>0.22</v>
      </c>
      <c r="H69">
        <v>0.23</v>
      </c>
      <c r="I69">
        <v>0.22</v>
      </c>
      <c r="J69">
        <v>0.22</v>
      </c>
      <c r="K69">
        <v>0.22</v>
      </c>
      <c r="L69">
        <v>0.22</v>
      </c>
      <c r="M69">
        <v>0.22</v>
      </c>
      <c r="N69">
        <v>0.22</v>
      </c>
      <c r="O69">
        <v>0.22</v>
      </c>
      <c r="P69">
        <v>0.22</v>
      </c>
      <c r="Q69">
        <v>0.22</v>
      </c>
      <c r="R69">
        <v>0.23</v>
      </c>
      <c r="S69">
        <v>0.23</v>
      </c>
      <c r="T69">
        <v>0.23</v>
      </c>
      <c r="U69">
        <v>0.25</v>
      </c>
      <c r="V69">
        <v>0.29</v>
      </c>
      <c r="W69">
        <v>0.58</v>
      </c>
      <c r="X69">
        <v>0.49</v>
      </c>
      <c r="Y69">
        <v>0.5</v>
      </c>
      <c r="Z69" s="2">
        <v>0.58</v>
      </c>
    </row>
    <row r="70" spans="1:26" ht="12">
      <c r="A70" s="3">
        <f t="shared" si="0"/>
        <v>39512</v>
      </c>
      <c r="B70">
        <v>0.35</v>
      </c>
      <c r="C70">
        <v>0.32</v>
      </c>
      <c r="D70">
        <v>0.3</v>
      </c>
      <c r="E70">
        <v>0.29</v>
      </c>
      <c r="F70">
        <v>0.27</v>
      </c>
      <c r="G70">
        <v>0.3</v>
      </c>
      <c r="H70">
        <v>0.36</v>
      </c>
      <c r="I70">
        <v>0.4</v>
      </c>
      <c r="J70">
        <v>0.37</v>
      </c>
      <c r="K70">
        <v>0.37</v>
      </c>
      <c r="L70">
        <v>0.3</v>
      </c>
      <c r="M70">
        <v>0.26</v>
      </c>
      <c r="N70">
        <v>0.26</v>
      </c>
      <c r="O70">
        <v>0.26</v>
      </c>
      <c r="P70">
        <v>0.26</v>
      </c>
      <c r="Q70">
        <v>0.26</v>
      </c>
      <c r="R70">
        <v>0.31</v>
      </c>
      <c r="S70">
        <v>0.32</v>
      </c>
      <c r="T70">
        <v>0.38</v>
      </c>
      <c r="U70">
        <v>0.38</v>
      </c>
      <c r="V70">
        <v>0.29</v>
      </c>
      <c r="W70">
        <v>0.31</v>
      </c>
      <c r="X70">
        <v>0.73</v>
      </c>
      <c r="Y70">
        <v>1.11</v>
      </c>
      <c r="Z70" s="2">
        <v>1.11</v>
      </c>
    </row>
    <row r="71" spans="1:26" ht="12">
      <c r="A71" s="3">
        <f t="shared" si="0"/>
        <v>39513</v>
      </c>
      <c r="B71">
        <v>1.21</v>
      </c>
      <c r="C71">
        <v>0.82</v>
      </c>
      <c r="D71">
        <v>0.75</v>
      </c>
      <c r="E71">
        <v>0.69</v>
      </c>
      <c r="F71">
        <v>0.54</v>
      </c>
      <c r="G71">
        <v>0.51</v>
      </c>
      <c r="H71">
        <v>0.61</v>
      </c>
      <c r="I71">
        <v>0.66</v>
      </c>
      <c r="J71">
        <v>0.48</v>
      </c>
      <c r="K71">
        <v>0.36</v>
      </c>
      <c r="L71">
        <v>0.35</v>
      </c>
      <c r="M71">
        <v>0.32</v>
      </c>
      <c r="N71">
        <v>0.28</v>
      </c>
      <c r="O71">
        <v>0.27</v>
      </c>
      <c r="P71">
        <v>0.28</v>
      </c>
      <c r="Q71">
        <v>0.31</v>
      </c>
      <c r="R71">
        <v>0.34</v>
      </c>
      <c r="S71">
        <v>0.32</v>
      </c>
      <c r="T71">
        <v>0.33</v>
      </c>
      <c r="U71">
        <v>0.31</v>
      </c>
      <c r="V71">
        <v>0.33</v>
      </c>
      <c r="W71">
        <v>0.3</v>
      </c>
      <c r="X71">
        <v>0.28</v>
      </c>
      <c r="Y71">
        <v>0.3</v>
      </c>
      <c r="Z71" s="2">
        <v>1.21</v>
      </c>
    </row>
    <row r="72" spans="1:26" ht="12">
      <c r="A72" s="3">
        <f aca="true" t="shared" si="1" ref="A72:A135">A71+1</f>
        <v>39514</v>
      </c>
      <c r="B72">
        <v>0.3</v>
      </c>
      <c r="D72">
        <v>0.29</v>
      </c>
      <c r="E72">
        <v>0.29</v>
      </c>
      <c r="F72">
        <v>0.3</v>
      </c>
      <c r="G72">
        <v>0.31</v>
      </c>
      <c r="H72">
        <v>0.33</v>
      </c>
      <c r="I72">
        <v>0.3</v>
      </c>
      <c r="J72">
        <v>0.29</v>
      </c>
      <c r="K72">
        <v>0.3</v>
      </c>
      <c r="L72">
        <v>0.32</v>
      </c>
      <c r="M72">
        <v>0.28</v>
      </c>
      <c r="N72">
        <v>0.28</v>
      </c>
      <c r="O72">
        <v>0.28</v>
      </c>
      <c r="P72">
        <v>0.29</v>
      </c>
      <c r="Q72">
        <v>0.29</v>
      </c>
      <c r="R72">
        <v>0.28</v>
      </c>
      <c r="S72">
        <v>0.26</v>
      </c>
      <c r="T72">
        <v>0.25</v>
      </c>
      <c r="U72">
        <v>0.26</v>
      </c>
      <c r="V72">
        <v>0.26</v>
      </c>
      <c r="W72">
        <v>0.26</v>
      </c>
      <c r="X72">
        <v>0.26</v>
      </c>
      <c r="Y72">
        <v>0.26</v>
      </c>
      <c r="Z72" s="2">
        <v>0.33</v>
      </c>
    </row>
    <row r="73" spans="1:26" ht="12">
      <c r="A73" s="3">
        <f t="shared" si="1"/>
        <v>39515</v>
      </c>
      <c r="B73">
        <v>0.25</v>
      </c>
      <c r="C73">
        <v>0.27</v>
      </c>
      <c r="D73">
        <v>0.27</v>
      </c>
      <c r="E73">
        <v>0.26</v>
      </c>
      <c r="F73">
        <v>0.27</v>
      </c>
      <c r="G73">
        <v>0.28</v>
      </c>
      <c r="H73">
        <v>0.28</v>
      </c>
      <c r="I73">
        <v>0.3</v>
      </c>
      <c r="J73">
        <v>0.31</v>
      </c>
      <c r="K73">
        <v>0.35</v>
      </c>
      <c r="L73">
        <v>0.31</v>
      </c>
      <c r="M73">
        <v>0.29</v>
      </c>
      <c r="N73">
        <v>0.28</v>
      </c>
      <c r="O73">
        <v>0.28</v>
      </c>
      <c r="P73">
        <v>0.27</v>
      </c>
      <c r="Q73">
        <v>0.26</v>
      </c>
      <c r="R73">
        <v>0.25</v>
      </c>
      <c r="S73">
        <v>0.25</v>
      </c>
      <c r="T73">
        <v>0.27</v>
      </c>
      <c r="U73">
        <v>0.28</v>
      </c>
      <c r="V73">
        <v>0.45</v>
      </c>
      <c r="W73">
        <v>0.7</v>
      </c>
      <c r="X73">
        <v>1.21</v>
      </c>
      <c r="Y73">
        <v>2.15</v>
      </c>
      <c r="Z73" s="2">
        <v>2.15</v>
      </c>
    </row>
    <row r="74" spans="1:26" ht="12">
      <c r="A74" s="3">
        <f t="shared" si="1"/>
        <v>39516</v>
      </c>
      <c r="B74">
        <v>2.29</v>
      </c>
      <c r="C74">
        <v>2.37</v>
      </c>
      <c r="D74">
        <v>2.35</v>
      </c>
      <c r="E74">
        <v>1.96</v>
      </c>
      <c r="F74">
        <v>1.87</v>
      </c>
      <c r="G74">
        <v>1.27</v>
      </c>
      <c r="H74">
        <v>0.74</v>
      </c>
      <c r="I74">
        <v>0.56</v>
      </c>
      <c r="J74">
        <v>0.42</v>
      </c>
      <c r="K74">
        <v>0.33</v>
      </c>
      <c r="L74">
        <v>0.32</v>
      </c>
      <c r="M74">
        <v>0.31</v>
      </c>
      <c r="N74">
        <v>0.3</v>
      </c>
      <c r="O74">
        <v>0.29</v>
      </c>
      <c r="P74">
        <v>0.3</v>
      </c>
      <c r="Q74">
        <v>0.3</v>
      </c>
      <c r="R74">
        <v>0.32</v>
      </c>
      <c r="S74">
        <v>0.33</v>
      </c>
      <c r="T74">
        <v>0.34</v>
      </c>
      <c r="U74">
        <v>0.34</v>
      </c>
      <c r="V74">
        <v>0.35</v>
      </c>
      <c r="W74">
        <v>0.36</v>
      </c>
      <c r="X74">
        <v>0.37</v>
      </c>
      <c r="Y74">
        <v>0.35</v>
      </c>
      <c r="Z74" s="2">
        <v>2.37</v>
      </c>
    </row>
    <row r="75" spans="1:26" ht="12">
      <c r="A75" s="3">
        <f t="shared" si="1"/>
        <v>39517</v>
      </c>
      <c r="B75">
        <v>0.34</v>
      </c>
      <c r="C75">
        <v>0.31</v>
      </c>
      <c r="D75">
        <v>0.31</v>
      </c>
      <c r="E75">
        <v>0.32</v>
      </c>
      <c r="F75">
        <v>0.39</v>
      </c>
      <c r="G75">
        <v>0.53</v>
      </c>
      <c r="H75">
        <v>0.63</v>
      </c>
      <c r="I75">
        <v>0.62</v>
      </c>
      <c r="J75">
        <v>0.44</v>
      </c>
      <c r="K75">
        <v>0.36</v>
      </c>
      <c r="L75">
        <v>0.35</v>
      </c>
      <c r="M75">
        <v>0.33</v>
      </c>
      <c r="N75">
        <v>0.33</v>
      </c>
      <c r="O75">
        <v>0.32</v>
      </c>
      <c r="Q75">
        <v>0.21</v>
      </c>
      <c r="R75">
        <v>0.22</v>
      </c>
      <c r="S75">
        <v>0.21</v>
      </c>
      <c r="T75">
        <v>0.21</v>
      </c>
      <c r="U75">
        <v>0.21</v>
      </c>
      <c r="V75">
        <v>0.23</v>
      </c>
      <c r="W75">
        <v>0.2</v>
      </c>
      <c r="X75">
        <v>0.19</v>
      </c>
      <c r="Y75">
        <v>0.19</v>
      </c>
      <c r="Z75" s="2">
        <v>0.63</v>
      </c>
    </row>
    <row r="76" spans="1:26" ht="12">
      <c r="A76" s="3">
        <f t="shared" si="1"/>
        <v>39518</v>
      </c>
      <c r="B76">
        <v>0.15</v>
      </c>
      <c r="C76">
        <v>2.17</v>
      </c>
      <c r="D76">
        <v>0.21</v>
      </c>
      <c r="E76">
        <v>0.22</v>
      </c>
      <c r="F76">
        <v>0.23</v>
      </c>
      <c r="G76">
        <v>0.22</v>
      </c>
      <c r="H76">
        <v>0.21</v>
      </c>
      <c r="I76">
        <v>0.23</v>
      </c>
      <c r="J76">
        <v>0.22</v>
      </c>
      <c r="K76">
        <v>0.22</v>
      </c>
      <c r="L76">
        <v>0.21</v>
      </c>
      <c r="M76">
        <v>0.22</v>
      </c>
      <c r="N76">
        <v>0.21</v>
      </c>
      <c r="O76">
        <v>0.23</v>
      </c>
      <c r="P76">
        <v>0.24</v>
      </c>
      <c r="Q76">
        <v>0.2</v>
      </c>
      <c r="R76">
        <v>0.19</v>
      </c>
      <c r="S76">
        <v>0.2</v>
      </c>
      <c r="T76">
        <v>0.18</v>
      </c>
      <c r="U76">
        <v>0.21</v>
      </c>
      <c r="V76">
        <v>0.21</v>
      </c>
      <c r="W76">
        <v>0.23</v>
      </c>
      <c r="X76">
        <v>0.26</v>
      </c>
      <c r="Y76">
        <v>0.25</v>
      </c>
      <c r="Z76" s="2">
        <v>2.17</v>
      </c>
    </row>
    <row r="77" spans="1:26" ht="12">
      <c r="A77" s="3">
        <f t="shared" si="1"/>
        <v>39519</v>
      </c>
      <c r="B77">
        <v>0.23</v>
      </c>
      <c r="C77">
        <v>0.28</v>
      </c>
      <c r="D77">
        <v>0.26</v>
      </c>
      <c r="E77">
        <v>0.25</v>
      </c>
      <c r="F77">
        <v>0.29</v>
      </c>
      <c r="G77">
        <v>0.96</v>
      </c>
      <c r="H77">
        <v>1.33</v>
      </c>
      <c r="I77">
        <v>1.2</v>
      </c>
      <c r="J77">
        <v>0.62</v>
      </c>
      <c r="K77">
        <v>0.35</v>
      </c>
      <c r="L77">
        <v>0.22</v>
      </c>
      <c r="M77">
        <v>0.2</v>
      </c>
      <c r="N77">
        <v>0.2</v>
      </c>
      <c r="O77">
        <v>0.2</v>
      </c>
      <c r="P77">
        <v>0.21</v>
      </c>
      <c r="Q77">
        <v>0.21</v>
      </c>
      <c r="R77">
        <v>0.22</v>
      </c>
      <c r="S77">
        <v>0.23</v>
      </c>
      <c r="T77">
        <v>0.32</v>
      </c>
      <c r="U77">
        <v>0.27</v>
      </c>
      <c r="V77">
        <v>0.23</v>
      </c>
      <c r="W77">
        <v>0.21</v>
      </c>
      <c r="X77">
        <v>0.25</v>
      </c>
      <c r="Y77">
        <v>0.38</v>
      </c>
      <c r="Z77" s="2">
        <v>1.33</v>
      </c>
    </row>
    <row r="78" spans="1:26" ht="12">
      <c r="A78" s="3">
        <f t="shared" si="1"/>
        <v>39520</v>
      </c>
      <c r="B78">
        <v>0.41</v>
      </c>
      <c r="C78">
        <v>0.29</v>
      </c>
      <c r="D78">
        <v>0.3</v>
      </c>
      <c r="E78">
        <v>0.37</v>
      </c>
      <c r="F78">
        <v>0.53</v>
      </c>
      <c r="G78">
        <v>0.88</v>
      </c>
      <c r="H78">
        <v>1.09</v>
      </c>
      <c r="I78">
        <v>1.07</v>
      </c>
      <c r="J78">
        <v>0.53</v>
      </c>
      <c r="K78">
        <v>0.25</v>
      </c>
      <c r="L78">
        <v>0.25</v>
      </c>
      <c r="M78">
        <v>0.27</v>
      </c>
      <c r="N78">
        <v>0.23</v>
      </c>
      <c r="O78">
        <v>0.24</v>
      </c>
      <c r="P78">
        <v>0.23</v>
      </c>
      <c r="Q78">
        <v>0.24</v>
      </c>
      <c r="R78">
        <v>0.25</v>
      </c>
      <c r="S78">
        <v>0.26</v>
      </c>
      <c r="T78">
        <v>0.26</v>
      </c>
      <c r="U78">
        <v>0.23</v>
      </c>
      <c r="V78">
        <v>0.25</v>
      </c>
      <c r="W78">
        <v>0.25</v>
      </c>
      <c r="X78">
        <v>0.27</v>
      </c>
      <c r="Y78">
        <v>0.26</v>
      </c>
      <c r="Z78" s="2">
        <v>1.09</v>
      </c>
    </row>
    <row r="79" spans="1:26" ht="12">
      <c r="A79" s="3">
        <f t="shared" si="1"/>
        <v>39521</v>
      </c>
      <c r="B79">
        <v>0.23</v>
      </c>
      <c r="D79">
        <v>0.21</v>
      </c>
      <c r="E79">
        <v>0.23</v>
      </c>
      <c r="F79">
        <v>0.25</v>
      </c>
      <c r="G79">
        <v>0.3</v>
      </c>
      <c r="H79">
        <v>0.27</v>
      </c>
      <c r="I79">
        <v>0.33</v>
      </c>
      <c r="J79">
        <v>0.26</v>
      </c>
      <c r="K79">
        <v>0.23</v>
      </c>
      <c r="L79">
        <v>0.22</v>
      </c>
      <c r="M79">
        <v>0.21</v>
      </c>
      <c r="N79">
        <v>0.22</v>
      </c>
      <c r="O79">
        <v>0.22</v>
      </c>
      <c r="P79">
        <v>0.22</v>
      </c>
      <c r="Q79">
        <v>0.23</v>
      </c>
      <c r="R79">
        <v>0.25</v>
      </c>
      <c r="S79">
        <v>0.24</v>
      </c>
      <c r="T79">
        <v>0.28</v>
      </c>
      <c r="U79">
        <v>0.28</v>
      </c>
      <c r="V79">
        <v>0.25</v>
      </c>
      <c r="W79">
        <v>0.25</v>
      </c>
      <c r="X79">
        <v>0.23</v>
      </c>
      <c r="Y79">
        <v>0.24</v>
      </c>
      <c r="Z79" s="2">
        <v>0.33</v>
      </c>
    </row>
    <row r="80" spans="1:26" ht="12">
      <c r="A80" s="3">
        <f t="shared" si="1"/>
        <v>39522</v>
      </c>
      <c r="B80">
        <v>0.22</v>
      </c>
      <c r="C80">
        <v>0.21</v>
      </c>
      <c r="D80">
        <v>0.21</v>
      </c>
      <c r="E80">
        <v>0.22</v>
      </c>
      <c r="F80">
        <v>0.22</v>
      </c>
      <c r="G80">
        <v>0.22</v>
      </c>
      <c r="H80">
        <v>0.22</v>
      </c>
      <c r="I80">
        <v>0.25</v>
      </c>
      <c r="J80">
        <v>0.24</v>
      </c>
      <c r="K80">
        <v>0.21</v>
      </c>
      <c r="L80">
        <v>0.21</v>
      </c>
      <c r="M80">
        <v>0.21</v>
      </c>
      <c r="N80">
        <v>0.21</v>
      </c>
      <c r="O80">
        <v>0.22</v>
      </c>
      <c r="P80">
        <v>0.22</v>
      </c>
      <c r="Q80">
        <v>0.22</v>
      </c>
      <c r="R80">
        <v>0.23</v>
      </c>
      <c r="S80">
        <v>0.24</v>
      </c>
      <c r="T80">
        <v>0.25</v>
      </c>
      <c r="U80">
        <v>0.25</v>
      </c>
      <c r="V80">
        <v>0.25</v>
      </c>
      <c r="W80">
        <v>0.27</v>
      </c>
      <c r="X80">
        <v>0.26</v>
      </c>
      <c r="Y80">
        <v>0.26</v>
      </c>
      <c r="Z80" s="2">
        <v>0.27</v>
      </c>
    </row>
    <row r="81" spans="1:26" ht="12">
      <c r="A81" s="3">
        <f t="shared" si="1"/>
        <v>39523</v>
      </c>
      <c r="B81">
        <v>0.25</v>
      </c>
      <c r="C81">
        <v>0.25</v>
      </c>
      <c r="D81">
        <v>0.24</v>
      </c>
      <c r="E81">
        <v>0.24</v>
      </c>
      <c r="F81">
        <v>0.24</v>
      </c>
      <c r="G81">
        <v>0.24</v>
      </c>
      <c r="H81">
        <v>0.25</v>
      </c>
      <c r="I81">
        <v>0.25</v>
      </c>
      <c r="J81">
        <v>0.25</v>
      </c>
      <c r="K81">
        <v>0.25</v>
      </c>
      <c r="L81">
        <v>0.24</v>
      </c>
      <c r="M81">
        <v>0.25</v>
      </c>
      <c r="N81">
        <v>0.26</v>
      </c>
      <c r="O81">
        <v>0.25</v>
      </c>
      <c r="P81">
        <v>0.26</v>
      </c>
      <c r="Q81">
        <v>0.24</v>
      </c>
      <c r="R81">
        <v>0.25</v>
      </c>
      <c r="S81">
        <v>0.27</v>
      </c>
      <c r="T81">
        <v>0.3</v>
      </c>
      <c r="U81">
        <v>0.29</v>
      </c>
      <c r="V81">
        <v>0.3</v>
      </c>
      <c r="W81">
        <v>0.3</v>
      </c>
      <c r="X81">
        <v>0.29</v>
      </c>
      <c r="Y81">
        <v>0.3</v>
      </c>
      <c r="Z81" s="2">
        <v>0.3</v>
      </c>
    </row>
    <row r="82" spans="1:26" ht="12">
      <c r="A82" s="3">
        <f t="shared" si="1"/>
        <v>39524</v>
      </c>
      <c r="B82">
        <v>0.32</v>
      </c>
      <c r="C82">
        <v>0.29</v>
      </c>
      <c r="D82">
        <v>0.26</v>
      </c>
      <c r="E82">
        <v>0.26</v>
      </c>
      <c r="F82">
        <v>0.29</v>
      </c>
      <c r="G82">
        <v>0.32</v>
      </c>
      <c r="H82">
        <v>0.35</v>
      </c>
      <c r="I82">
        <v>0.31</v>
      </c>
      <c r="J82">
        <v>0.27</v>
      </c>
      <c r="K82">
        <v>0.26</v>
      </c>
      <c r="L82">
        <v>0.26</v>
      </c>
      <c r="M82">
        <v>0.26</v>
      </c>
      <c r="N82">
        <v>0.25</v>
      </c>
      <c r="O82">
        <v>0.24</v>
      </c>
      <c r="P82">
        <v>0.26</v>
      </c>
      <c r="Q82">
        <v>0.27</v>
      </c>
      <c r="R82">
        <v>0.26</v>
      </c>
      <c r="S82">
        <v>0.26</v>
      </c>
      <c r="T82">
        <v>0.28</v>
      </c>
      <c r="U82">
        <v>0.29</v>
      </c>
      <c r="V82">
        <v>0.29</v>
      </c>
      <c r="W82">
        <v>0.28</v>
      </c>
      <c r="X82">
        <v>0.27</v>
      </c>
      <c r="Y82">
        <v>0.26</v>
      </c>
      <c r="Z82" s="2">
        <v>0.35</v>
      </c>
    </row>
    <row r="83" spans="1:26" ht="12">
      <c r="A83" s="3">
        <f t="shared" si="1"/>
        <v>39525</v>
      </c>
      <c r="B83">
        <v>0.25</v>
      </c>
      <c r="D83">
        <v>0.23</v>
      </c>
      <c r="E83">
        <v>0.25</v>
      </c>
      <c r="F83">
        <v>0.26</v>
      </c>
      <c r="G83">
        <v>0.27</v>
      </c>
      <c r="H83">
        <v>0.28</v>
      </c>
      <c r="I83">
        <v>0.29</v>
      </c>
      <c r="K83">
        <v>0.13</v>
      </c>
      <c r="L83">
        <v>0.14</v>
      </c>
      <c r="M83">
        <v>0.13</v>
      </c>
      <c r="N83">
        <v>0.12</v>
      </c>
      <c r="O83">
        <v>0.13</v>
      </c>
      <c r="P83">
        <v>0.14</v>
      </c>
      <c r="Q83">
        <v>0.15</v>
      </c>
      <c r="R83">
        <v>0.14</v>
      </c>
      <c r="S83">
        <v>0.14</v>
      </c>
      <c r="T83">
        <v>0.13</v>
      </c>
      <c r="U83">
        <v>0.13</v>
      </c>
      <c r="V83">
        <v>0.14</v>
      </c>
      <c r="W83">
        <v>0.13</v>
      </c>
      <c r="X83">
        <v>0.13</v>
      </c>
      <c r="Y83">
        <v>0.14</v>
      </c>
      <c r="Z83" s="2">
        <v>0.29</v>
      </c>
    </row>
    <row r="84" spans="1:26" ht="12">
      <c r="A84" s="3">
        <f t="shared" si="1"/>
        <v>39526</v>
      </c>
      <c r="B84">
        <v>0.13</v>
      </c>
      <c r="C84">
        <v>0.13</v>
      </c>
      <c r="D84">
        <v>0.12</v>
      </c>
      <c r="E84">
        <v>0.14</v>
      </c>
      <c r="F84">
        <v>0.19</v>
      </c>
      <c r="G84">
        <v>0.17</v>
      </c>
      <c r="H84">
        <v>0.15</v>
      </c>
      <c r="I84">
        <v>0.16</v>
      </c>
      <c r="J84">
        <v>0.16</v>
      </c>
      <c r="K84">
        <v>0.15</v>
      </c>
      <c r="L84">
        <v>0.15</v>
      </c>
      <c r="M84">
        <v>0.15</v>
      </c>
      <c r="N84">
        <v>0.17</v>
      </c>
      <c r="O84">
        <v>0.17</v>
      </c>
      <c r="P84">
        <v>0.17</v>
      </c>
      <c r="Q84">
        <v>0.17</v>
      </c>
      <c r="R84">
        <v>0.16</v>
      </c>
      <c r="S84">
        <v>0.15</v>
      </c>
      <c r="T84">
        <v>0.15</v>
      </c>
      <c r="U84">
        <v>0.14</v>
      </c>
      <c r="V84">
        <v>0.14</v>
      </c>
      <c r="W84">
        <v>0.14</v>
      </c>
      <c r="X84">
        <v>0.15</v>
      </c>
      <c r="Y84">
        <v>0.16</v>
      </c>
      <c r="Z84" s="2">
        <v>0.19</v>
      </c>
    </row>
    <row r="85" spans="1:26" ht="12">
      <c r="A85" s="3">
        <f t="shared" si="1"/>
        <v>39527</v>
      </c>
      <c r="B85">
        <v>0.16</v>
      </c>
      <c r="C85">
        <v>0.16</v>
      </c>
      <c r="D85">
        <v>0.16</v>
      </c>
      <c r="E85">
        <v>0.15</v>
      </c>
      <c r="F85">
        <v>0.16</v>
      </c>
      <c r="G85">
        <v>0.22</v>
      </c>
      <c r="H85">
        <v>0.28</v>
      </c>
      <c r="I85">
        <v>0.26</v>
      </c>
      <c r="J85">
        <v>0.19</v>
      </c>
      <c r="K85">
        <v>0.17</v>
      </c>
      <c r="L85">
        <v>0.07</v>
      </c>
      <c r="M85">
        <v>0.01</v>
      </c>
      <c r="N85">
        <v>0.01</v>
      </c>
      <c r="O85">
        <v>0.01</v>
      </c>
      <c r="P85">
        <v>0.01</v>
      </c>
      <c r="Q85">
        <v>0.01</v>
      </c>
      <c r="R85">
        <v>0.01</v>
      </c>
      <c r="S85">
        <v>0.01</v>
      </c>
      <c r="T85">
        <v>0.01</v>
      </c>
      <c r="U85">
        <v>0.01</v>
      </c>
      <c r="V85">
        <v>0.01</v>
      </c>
      <c r="W85">
        <v>0.01</v>
      </c>
      <c r="X85">
        <v>0.01</v>
      </c>
      <c r="Y85">
        <v>0.01</v>
      </c>
      <c r="Z85" s="2">
        <v>0.28</v>
      </c>
    </row>
    <row r="86" spans="1:26" ht="12">
      <c r="A86" s="3">
        <f t="shared" si="1"/>
        <v>39528</v>
      </c>
      <c r="B86">
        <v>0.01</v>
      </c>
      <c r="D86">
        <v>0.01</v>
      </c>
      <c r="E86">
        <v>0.01</v>
      </c>
      <c r="F86">
        <v>0.01</v>
      </c>
      <c r="G86">
        <v>0.01</v>
      </c>
      <c r="H86">
        <v>0.01</v>
      </c>
      <c r="I86">
        <v>0.01</v>
      </c>
      <c r="J86">
        <v>0.01</v>
      </c>
      <c r="K86">
        <v>0.01</v>
      </c>
      <c r="L86">
        <v>0.01</v>
      </c>
      <c r="M86">
        <v>0.01</v>
      </c>
      <c r="N86">
        <v>0.01</v>
      </c>
      <c r="O86">
        <v>0.01</v>
      </c>
      <c r="P86">
        <v>0.01</v>
      </c>
      <c r="Q86">
        <v>0.01</v>
      </c>
      <c r="R86">
        <v>0.01</v>
      </c>
      <c r="S86">
        <v>0.01</v>
      </c>
      <c r="T86">
        <v>0.01</v>
      </c>
      <c r="U86">
        <v>0.01</v>
      </c>
      <c r="V86">
        <v>0.01</v>
      </c>
      <c r="W86">
        <v>0.01</v>
      </c>
      <c r="X86">
        <v>0.01</v>
      </c>
      <c r="Y86">
        <v>0.01</v>
      </c>
      <c r="Z86" s="2">
        <v>0.01</v>
      </c>
    </row>
    <row r="87" spans="1:26" ht="12">
      <c r="A87" s="3">
        <f t="shared" si="1"/>
        <v>39529</v>
      </c>
      <c r="B87">
        <v>0.01</v>
      </c>
      <c r="C87">
        <v>0.01</v>
      </c>
      <c r="D87">
        <v>0.01</v>
      </c>
      <c r="E87">
        <v>0.01</v>
      </c>
      <c r="F87">
        <v>0.01</v>
      </c>
      <c r="G87">
        <v>0.01</v>
      </c>
      <c r="H87">
        <v>0.01</v>
      </c>
      <c r="I87">
        <v>0.01</v>
      </c>
      <c r="J87">
        <v>0.01</v>
      </c>
      <c r="K87">
        <v>0.02</v>
      </c>
      <c r="L87">
        <v>0.02</v>
      </c>
      <c r="M87">
        <v>0.02</v>
      </c>
      <c r="N87">
        <v>0.02</v>
      </c>
      <c r="O87">
        <v>0.02</v>
      </c>
      <c r="P87">
        <v>0.02</v>
      </c>
      <c r="Q87">
        <v>0.02</v>
      </c>
      <c r="R87">
        <v>0.02</v>
      </c>
      <c r="S87">
        <v>0.02</v>
      </c>
      <c r="T87">
        <v>0.02</v>
      </c>
      <c r="U87">
        <v>0.02</v>
      </c>
      <c r="V87">
        <v>0.01</v>
      </c>
      <c r="W87">
        <v>0.02</v>
      </c>
      <c r="X87">
        <v>0.01</v>
      </c>
      <c r="Y87">
        <v>0.01</v>
      </c>
      <c r="Z87" s="2">
        <v>0.02</v>
      </c>
    </row>
    <row r="88" spans="1:26" ht="12">
      <c r="A88" s="3">
        <f t="shared" si="1"/>
        <v>39530</v>
      </c>
      <c r="B88">
        <v>0.01</v>
      </c>
      <c r="C88">
        <v>0.01</v>
      </c>
      <c r="D88">
        <v>0.01</v>
      </c>
      <c r="E88">
        <v>0.01</v>
      </c>
      <c r="F88">
        <v>0.01</v>
      </c>
      <c r="G88">
        <v>0.01</v>
      </c>
      <c r="H88">
        <v>0.01</v>
      </c>
      <c r="I88">
        <v>0.01</v>
      </c>
      <c r="J88">
        <v>0.01</v>
      </c>
      <c r="K88">
        <v>0.01</v>
      </c>
      <c r="L88">
        <v>0.01</v>
      </c>
      <c r="M88">
        <v>0.01</v>
      </c>
      <c r="N88">
        <v>0.02</v>
      </c>
      <c r="O88">
        <v>0.01</v>
      </c>
      <c r="P88">
        <v>0.02</v>
      </c>
      <c r="Q88">
        <v>0.01</v>
      </c>
      <c r="R88">
        <v>0.01</v>
      </c>
      <c r="S88">
        <v>0.02</v>
      </c>
      <c r="T88">
        <v>0.01</v>
      </c>
      <c r="U88">
        <v>0.02</v>
      </c>
      <c r="V88">
        <v>0.01</v>
      </c>
      <c r="W88">
        <v>0.01</v>
      </c>
      <c r="X88">
        <v>0.01</v>
      </c>
      <c r="Y88">
        <v>0.01</v>
      </c>
      <c r="Z88" s="2">
        <v>0.02</v>
      </c>
    </row>
    <row r="89" spans="1:26" ht="12">
      <c r="A89" s="3">
        <f t="shared" si="1"/>
        <v>39531</v>
      </c>
      <c r="B89">
        <v>0.01</v>
      </c>
      <c r="C89">
        <v>0.01</v>
      </c>
      <c r="D89">
        <v>0.01</v>
      </c>
      <c r="E89">
        <v>0.01</v>
      </c>
      <c r="F89">
        <v>0.01</v>
      </c>
      <c r="G89">
        <v>0.01</v>
      </c>
      <c r="H89">
        <v>0.01</v>
      </c>
      <c r="I89">
        <v>0.02</v>
      </c>
      <c r="J89">
        <v>0.02</v>
      </c>
      <c r="K89">
        <v>0.02</v>
      </c>
      <c r="L89">
        <v>0.02</v>
      </c>
      <c r="M89">
        <v>0.02</v>
      </c>
      <c r="N89">
        <v>0.02</v>
      </c>
      <c r="O89">
        <v>0.02</v>
      </c>
      <c r="P89">
        <v>0.02</v>
      </c>
      <c r="Q89">
        <v>0.02</v>
      </c>
      <c r="R89">
        <v>0.02</v>
      </c>
      <c r="S89">
        <v>0.02</v>
      </c>
      <c r="T89">
        <v>0.02</v>
      </c>
      <c r="U89">
        <v>0.02</v>
      </c>
      <c r="V89">
        <v>0.01</v>
      </c>
      <c r="W89">
        <v>0.01</v>
      </c>
      <c r="X89">
        <v>0.01</v>
      </c>
      <c r="Y89">
        <v>0.01</v>
      </c>
      <c r="Z89" s="2">
        <v>0.02</v>
      </c>
    </row>
    <row r="90" spans="1:26" ht="12">
      <c r="A90" s="3">
        <f t="shared" si="1"/>
        <v>39532</v>
      </c>
      <c r="B90">
        <v>0.01</v>
      </c>
      <c r="D90">
        <v>0.01</v>
      </c>
      <c r="E90">
        <v>0.02</v>
      </c>
      <c r="F90">
        <v>0.02</v>
      </c>
      <c r="G90">
        <v>0.02</v>
      </c>
      <c r="H90">
        <v>0.02</v>
      </c>
      <c r="I90">
        <v>0.02</v>
      </c>
      <c r="J90">
        <v>0.02</v>
      </c>
      <c r="K90">
        <v>0.02</v>
      </c>
      <c r="L90">
        <v>0.03</v>
      </c>
      <c r="M90">
        <v>0.03</v>
      </c>
      <c r="N90">
        <v>0.03</v>
      </c>
      <c r="O90">
        <v>0.03</v>
      </c>
      <c r="P90">
        <v>0.04</v>
      </c>
      <c r="Q90">
        <v>0.04</v>
      </c>
      <c r="R90">
        <v>0.04</v>
      </c>
      <c r="S90">
        <v>0.03</v>
      </c>
      <c r="T90">
        <v>0.03</v>
      </c>
      <c r="U90">
        <v>0.03</v>
      </c>
      <c r="V90">
        <v>0.03</v>
      </c>
      <c r="W90">
        <v>0.04</v>
      </c>
      <c r="X90">
        <v>0.04</v>
      </c>
      <c r="Y90">
        <v>0.04</v>
      </c>
      <c r="Z90" s="2">
        <v>0.04</v>
      </c>
    </row>
    <row r="91" spans="1:26" ht="12">
      <c r="A91" s="3">
        <f t="shared" si="1"/>
        <v>39533</v>
      </c>
      <c r="B91">
        <v>0.04</v>
      </c>
      <c r="C91">
        <v>0.05</v>
      </c>
      <c r="D91">
        <v>0.05</v>
      </c>
      <c r="E91">
        <v>0.05</v>
      </c>
      <c r="F91">
        <v>0.05</v>
      </c>
      <c r="G91">
        <v>0.05</v>
      </c>
      <c r="H91">
        <v>0.05</v>
      </c>
      <c r="I91">
        <v>0.06</v>
      </c>
      <c r="J91">
        <v>0.06</v>
      </c>
      <c r="K91">
        <v>0.06</v>
      </c>
      <c r="L91">
        <v>0.06</v>
      </c>
      <c r="M91">
        <v>0.07</v>
      </c>
      <c r="N91">
        <v>0.06</v>
      </c>
      <c r="O91">
        <v>0.07</v>
      </c>
      <c r="P91">
        <v>0.07</v>
      </c>
      <c r="Q91">
        <v>0.07</v>
      </c>
      <c r="R91">
        <v>0.07</v>
      </c>
      <c r="S91">
        <v>0.07</v>
      </c>
      <c r="T91">
        <v>0.07</v>
      </c>
      <c r="U91">
        <v>0.07</v>
      </c>
      <c r="V91">
        <v>0.07</v>
      </c>
      <c r="W91">
        <v>0.07</v>
      </c>
      <c r="X91">
        <v>0.07</v>
      </c>
      <c r="Y91">
        <v>0.07</v>
      </c>
      <c r="Z91" s="2">
        <v>0.07</v>
      </c>
    </row>
    <row r="92" spans="1:26" ht="12">
      <c r="A92" s="3">
        <f t="shared" si="1"/>
        <v>39534</v>
      </c>
      <c r="B92">
        <v>0.07</v>
      </c>
      <c r="C92">
        <v>0.07</v>
      </c>
      <c r="D92">
        <v>0.07</v>
      </c>
      <c r="E92">
        <v>0.07</v>
      </c>
      <c r="F92">
        <v>0.07</v>
      </c>
      <c r="G92">
        <v>0.07</v>
      </c>
      <c r="H92">
        <v>0.07</v>
      </c>
      <c r="I92">
        <v>0.08</v>
      </c>
      <c r="J92">
        <v>0.08</v>
      </c>
      <c r="K92">
        <v>0.08</v>
      </c>
      <c r="L92">
        <v>0.08</v>
      </c>
      <c r="M92">
        <v>0.08</v>
      </c>
      <c r="N92">
        <v>0.08</v>
      </c>
      <c r="O92">
        <v>0.08</v>
      </c>
      <c r="P92">
        <v>0.08</v>
      </c>
      <c r="Q92">
        <v>0.08</v>
      </c>
      <c r="R92">
        <v>0.08</v>
      </c>
      <c r="S92">
        <v>0.08</v>
      </c>
      <c r="T92">
        <v>0.08</v>
      </c>
      <c r="U92">
        <v>0.09</v>
      </c>
      <c r="V92">
        <v>0.09</v>
      </c>
      <c r="W92">
        <v>0.08</v>
      </c>
      <c r="X92">
        <v>0.09</v>
      </c>
      <c r="Y92">
        <v>0.09</v>
      </c>
      <c r="Z92" s="2">
        <v>0.09</v>
      </c>
    </row>
    <row r="93" spans="1:26" ht="12">
      <c r="A93" s="3">
        <f t="shared" si="1"/>
        <v>39535</v>
      </c>
      <c r="B93">
        <v>0.09</v>
      </c>
      <c r="D93">
        <v>0.09</v>
      </c>
      <c r="E93">
        <v>0.09</v>
      </c>
      <c r="F93">
        <v>0.08</v>
      </c>
      <c r="G93">
        <v>0.08</v>
      </c>
      <c r="H93">
        <v>0.09</v>
      </c>
      <c r="M93">
        <v>0.28</v>
      </c>
      <c r="N93">
        <v>0.26</v>
      </c>
      <c r="O93">
        <v>0.27</v>
      </c>
      <c r="P93">
        <v>0.28</v>
      </c>
      <c r="Q93">
        <v>0.29</v>
      </c>
      <c r="R93">
        <v>0.29</v>
      </c>
      <c r="S93">
        <v>0.3</v>
      </c>
      <c r="T93">
        <v>0.37</v>
      </c>
      <c r="U93">
        <v>0.3</v>
      </c>
      <c r="V93">
        <v>0.32</v>
      </c>
      <c r="W93">
        <v>0.38</v>
      </c>
      <c r="X93">
        <v>0.31</v>
      </c>
      <c r="Y93">
        <v>0.33</v>
      </c>
      <c r="Z93" s="2">
        <v>0.38</v>
      </c>
    </row>
    <row r="94" spans="1:26" ht="12">
      <c r="A94" s="3">
        <f t="shared" si="1"/>
        <v>39536</v>
      </c>
      <c r="B94">
        <v>0.41</v>
      </c>
      <c r="C94">
        <v>0.38</v>
      </c>
      <c r="D94">
        <v>0.44</v>
      </c>
      <c r="E94">
        <v>0.48</v>
      </c>
      <c r="F94">
        <v>0.34</v>
      </c>
      <c r="G94">
        <v>0.32</v>
      </c>
      <c r="H94">
        <v>0.3</v>
      </c>
      <c r="I94">
        <v>0.35</v>
      </c>
      <c r="J94">
        <v>0.37</v>
      </c>
      <c r="K94">
        <v>0.36</v>
      </c>
      <c r="L94">
        <v>0.34</v>
      </c>
      <c r="M94">
        <v>0.33</v>
      </c>
      <c r="N94">
        <v>0.33</v>
      </c>
      <c r="O94">
        <v>0.3</v>
      </c>
      <c r="P94">
        <v>0.36</v>
      </c>
      <c r="Q94">
        <v>0.33</v>
      </c>
      <c r="R94">
        <v>0.33</v>
      </c>
      <c r="S94">
        <v>0.34</v>
      </c>
      <c r="T94">
        <v>0.33</v>
      </c>
      <c r="U94">
        <v>0.37</v>
      </c>
      <c r="V94">
        <v>0.42</v>
      </c>
      <c r="W94">
        <v>0.4</v>
      </c>
      <c r="X94">
        <v>0.39</v>
      </c>
      <c r="Y94">
        <v>0.38</v>
      </c>
      <c r="Z94" s="2">
        <v>0.48</v>
      </c>
    </row>
    <row r="95" spans="1:26" ht="12">
      <c r="A95" s="3">
        <f t="shared" si="1"/>
        <v>39537</v>
      </c>
      <c r="B95">
        <v>0.35</v>
      </c>
      <c r="C95">
        <v>0.37</v>
      </c>
      <c r="D95">
        <v>0.32</v>
      </c>
      <c r="E95">
        <v>0.31</v>
      </c>
      <c r="F95">
        <v>0.31</v>
      </c>
      <c r="G95">
        <v>0.31</v>
      </c>
      <c r="H95">
        <v>0.31</v>
      </c>
      <c r="I95">
        <v>0.3</v>
      </c>
      <c r="J95">
        <v>0.29</v>
      </c>
      <c r="K95">
        <v>0.28</v>
      </c>
      <c r="L95">
        <v>0.29</v>
      </c>
      <c r="M95">
        <v>0.3</v>
      </c>
      <c r="N95">
        <v>0.3</v>
      </c>
      <c r="O95">
        <v>0.3</v>
      </c>
      <c r="P95">
        <v>0.3</v>
      </c>
      <c r="Q95">
        <v>0.3</v>
      </c>
      <c r="R95">
        <v>0.3</v>
      </c>
      <c r="S95">
        <v>0.31</v>
      </c>
      <c r="T95">
        <v>0.31</v>
      </c>
      <c r="U95">
        <v>0.31</v>
      </c>
      <c r="V95">
        <v>0.31</v>
      </c>
      <c r="W95">
        <v>0.3</v>
      </c>
      <c r="X95">
        <v>0.3</v>
      </c>
      <c r="Y95">
        <v>0.31</v>
      </c>
      <c r="Z95" s="2">
        <v>0.37</v>
      </c>
    </row>
    <row r="96" spans="1:26" ht="12">
      <c r="A96" s="3">
        <f t="shared" si="1"/>
        <v>39538</v>
      </c>
      <c r="B96">
        <v>0.31</v>
      </c>
      <c r="C96">
        <v>0.3</v>
      </c>
      <c r="D96">
        <v>0.3</v>
      </c>
      <c r="E96">
        <v>0.3</v>
      </c>
      <c r="F96">
        <v>0.32</v>
      </c>
      <c r="G96">
        <v>0.33</v>
      </c>
      <c r="H96">
        <v>0.37</v>
      </c>
      <c r="I96">
        <v>0.37</v>
      </c>
      <c r="J96">
        <v>0.33</v>
      </c>
      <c r="K96">
        <v>0.32</v>
      </c>
      <c r="L96">
        <v>0.32</v>
      </c>
      <c r="N96">
        <v>0.15</v>
      </c>
      <c r="O96">
        <v>0.16</v>
      </c>
      <c r="P96">
        <v>0.18</v>
      </c>
      <c r="Q96">
        <v>0.21</v>
      </c>
      <c r="R96">
        <v>0.19</v>
      </c>
      <c r="S96">
        <v>0.19</v>
      </c>
      <c r="T96">
        <v>0.18</v>
      </c>
      <c r="U96">
        <v>0.19</v>
      </c>
      <c r="V96">
        <v>0.2</v>
      </c>
      <c r="W96">
        <v>0.18</v>
      </c>
      <c r="X96">
        <v>0.17</v>
      </c>
      <c r="Y96">
        <v>0.16</v>
      </c>
      <c r="Z96" s="2">
        <v>0.37</v>
      </c>
    </row>
    <row r="97" spans="1:26" ht="12">
      <c r="A97" s="3">
        <f t="shared" si="1"/>
        <v>39539</v>
      </c>
      <c r="B97">
        <v>0.15</v>
      </c>
      <c r="D97">
        <v>0.14</v>
      </c>
      <c r="E97">
        <v>0.16</v>
      </c>
      <c r="F97">
        <v>0.19</v>
      </c>
      <c r="G97">
        <v>0.22</v>
      </c>
      <c r="H97">
        <v>0.23</v>
      </c>
      <c r="I97">
        <v>0.24</v>
      </c>
      <c r="J97">
        <v>0.18</v>
      </c>
      <c r="K97">
        <v>0.18</v>
      </c>
      <c r="L97">
        <v>0.18</v>
      </c>
      <c r="M97">
        <v>0.15</v>
      </c>
      <c r="N97">
        <v>0.16</v>
      </c>
      <c r="O97">
        <v>0.17</v>
      </c>
      <c r="P97">
        <v>0.17</v>
      </c>
      <c r="Q97">
        <v>0.2</v>
      </c>
      <c r="R97">
        <v>0.17</v>
      </c>
      <c r="S97">
        <v>0.17</v>
      </c>
      <c r="T97">
        <v>0.2</v>
      </c>
      <c r="U97">
        <v>0.22</v>
      </c>
      <c r="V97">
        <v>0.21</v>
      </c>
      <c r="W97">
        <v>0.18</v>
      </c>
      <c r="X97">
        <v>0.18</v>
      </c>
      <c r="Y97">
        <v>0.19</v>
      </c>
      <c r="Z97" s="2">
        <v>0.24</v>
      </c>
    </row>
    <row r="98" spans="1:26" ht="12">
      <c r="A98" s="3">
        <f t="shared" si="1"/>
        <v>39540</v>
      </c>
      <c r="B98">
        <v>0.23</v>
      </c>
      <c r="C98">
        <v>0.26</v>
      </c>
      <c r="D98">
        <v>0.22</v>
      </c>
      <c r="E98">
        <v>0.16</v>
      </c>
      <c r="F98">
        <v>0.19</v>
      </c>
      <c r="G98">
        <v>0.23</v>
      </c>
      <c r="H98">
        <v>0.27</v>
      </c>
      <c r="I98">
        <v>0.35</v>
      </c>
      <c r="J98">
        <v>0.36</v>
      </c>
      <c r="K98">
        <v>0.3</v>
      </c>
      <c r="L98">
        <v>0.26</v>
      </c>
      <c r="M98">
        <v>0.24</v>
      </c>
      <c r="N98">
        <v>0.24</v>
      </c>
      <c r="O98">
        <v>0.22</v>
      </c>
      <c r="P98">
        <v>0.22</v>
      </c>
      <c r="Q98">
        <v>0.21</v>
      </c>
      <c r="R98">
        <v>0.26</v>
      </c>
      <c r="S98">
        <v>0.33</v>
      </c>
      <c r="T98">
        <v>0.41</v>
      </c>
      <c r="U98">
        <v>0.43</v>
      </c>
      <c r="V98">
        <v>0.28</v>
      </c>
      <c r="W98">
        <v>0.27</v>
      </c>
      <c r="X98">
        <v>0.27</v>
      </c>
      <c r="Y98">
        <v>0.22</v>
      </c>
      <c r="Z98" s="2">
        <v>0.43</v>
      </c>
    </row>
    <row r="99" spans="1:26" ht="12">
      <c r="A99" s="3">
        <f t="shared" si="1"/>
        <v>39541</v>
      </c>
      <c r="B99">
        <v>0.24</v>
      </c>
      <c r="C99">
        <v>0.18</v>
      </c>
      <c r="D99">
        <v>0.17</v>
      </c>
      <c r="E99">
        <v>0.18</v>
      </c>
      <c r="F99">
        <v>0.21</v>
      </c>
      <c r="G99">
        <v>0.23</v>
      </c>
      <c r="H99">
        <v>0.25</v>
      </c>
      <c r="I99">
        <v>0.23</v>
      </c>
      <c r="J99">
        <v>0.2</v>
      </c>
      <c r="K99">
        <v>0.17</v>
      </c>
      <c r="L99">
        <v>0.18</v>
      </c>
      <c r="M99">
        <v>0.16</v>
      </c>
      <c r="N99">
        <v>0.16</v>
      </c>
      <c r="O99">
        <v>0.16</v>
      </c>
      <c r="P99">
        <v>0.17</v>
      </c>
      <c r="Q99">
        <v>0.17</v>
      </c>
      <c r="R99">
        <v>0.18</v>
      </c>
      <c r="S99">
        <v>0.17</v>
      </c>
      <c r="T99">
        <v>0.18</v>
      </c>
      <c r="U99">
        <v>0.2</v>
      </c>
      <c r="V99">
        <v>0.21</v>
      </c>
      <c r="W99">
        <v>0.18</v>
      </c>
      <c r="X99">
        <v>0.17</v>
      </c>
      <c r="Y99">
        <v>0.16</v>
      </c>
      <c r="Z99" s="2">
        <v>0.25</v>
      </c>
    </row>
    <row r="100" spans="1:26" ht="12">
      <c r="A100" s="3">
        <f t="shared" si="1"/>
        <v>39542</v>
      </c>
      <c r="B100">
        <v>0.16</v>
      </c>
      <c r="D100">
        <v>0.16</v>
      </c>
      <c r="E100">
        <v>0.17</v>
      </c>
      <c r="F100">
        <v>0.19</v>
      </c>
      <c r="G100">
        <v>0.23</v>
      </c>
      <c r="H100">
        <v>0.25</v>
      </c>
      <c r="I100">
        <v>0.24</v>
      </c>
      <c r="J100">
        <v>0.2</v>
      </c>
      <c r="K100">
        <v>0.2</v>
      </c>
      <c r="L100">
        <v>0.2</v>
      </c>
      <c r="M100">
        <v>0.19</v>
      </c>
      <c r="N100">
        <v>0.18</v>
      </c>
      <c r="O100">
        <v>0.18</v>
      </c>
      <c r="P100">
        <v>0.19</v>
      </c>
      <c r="Q100">
        <v>0.2</v>
      </c>
      <c r="R100">
        <v>0.27</v>
      </c>
      <c r="S100">
        <v>0.24</v>
      </c>
      <c r="T100">
        <v>0.22</v>
      </c>
      <c r="U100">
        <v>0.19</v>
      </c>
      <c r="V100">
        <v>0.19</v>
      </c>
      <c r="W100">
        <v>0.18</v>
      </c>
      <c r="X100">
        <v>0.18</v>
      </c>
      <c r="Y100">
        <v>0.19</v>
      </c>
      <c r="Z100" s="2">
        <v>0.27</v>
      </c>
    </row>
    <row r="101" spans="1:26" ht="12">
      <c r="A101" s="3">
        <f t="shared" si="1"/>
        <v>39543</v>
      </c>
      <c r="B101">
        <v>0.17</v>
      </c>
      <c r="C101">
        <v>0.18</v>
      </c>
      <c r="D101">
        <v>0.17</v>
      </c>
      <c r="E101">
        <v>0.17</v>
      </c>
      <c r="F101">
        <v>0.22</v>
      </c>
      <c r="G101">
        <v>0.22</v>
      </c>
      <c r="H101">
        <v>0.2</v>
      </c>
      <c r="I101">
        <v>0.23</v>
      </c>
      <c r="J101">
        <v>0.24</v>
      </c>
      <c r="K101">
        <v>0.23</v>
      </c>
      <c r="L101">
        <v>0.21</v>
      </c>
      <c r="M101">
        <v>0.22</v>
      </c>
      <c r="N101">
        <v>0.24</v>
      </c>
      <c r="O101">
        <v>0.24</v>
      </c>
      <c r="P101">
        <v>0.24</v>
      </c>
      <c r="Q101">
        <v>0.25</v>
      </c>
      <c r="R101">
        <v>0.25</v>
      </c>
      <c r="S101">
        <v>0.23</v>
      </c>
      <c r="T101">
        <v>0.26</v>
      </c>
      <c r="U101">
        <v>0.27</v>
      </c>
      <c r="V101">
        <v>0.25</v>
      </c>
      <c r="W101">
        <v>0.27</v>
      </c>
      <c r="X101">
        <v>0.3</v>
      </c>
      <c r="Y101">
        <v>0.28</v>
      </c>
      <c r="Z101" s="2">
        <v>0.3</v>
      </c>
    </row>
    <row r="102" spans="1:26" ht="12">
      <c r="A102" s="3">
        <f t="shared" si="1"/>
        <v>39544</v>
      </c>
      <c r="B102">
        <v>0.28</v>
      </c>
      <c r="C102">
        <v>0.28</v>
      </c>
      <c r="D102">
        <v>0.26</v>
      </c>
      <c r="E102">
        <v>0.27</v>
      </c>
      <c r="F102">
        <v>0.25</v>
      </c>
      <c r="G102">
        <v>0.26</v>
      </c>
      <c r="H102">
        <v>0.27</v>
      </c>
      <c r="I102">
        <v>0.28</v>
      </c>
      <c r="J102">
        <v>0.27</v>
      </c>
      <c r="K102">
        <v>0.25</v>
      </c>
      <c r="L102">
        <v>0.22</v>
      </c>
      <c r="M102">
        <v>0.23</v>
      </c>
      <c r="N102">
        <v>0.23</v>
      </c>
      <c r="O102">
        <v>0.24</v>
      </c>
      <c r="P102">
        <v>0.26</v>
      </c>
      <c r="Q102">
        <v>0.25</v>
      </c>
      <c r="R102">
        <v>0.21</v>
      </c>
      <c r="S102">
        <v>0.22</v>
      </c>
      <c r="T102">
        <v>0.29</v>
      </c>
      <c r="U102">
        <v>0.44</v>
      </c>
      <c r="V102">
        <v>1.01</v>
      </c>
      <c r="W102">
        <v>1.56</v>
      </c>
      <c r="X102">
        <v>1.39</v>
      </c>
      <c r="Y102">
        <v>1.35</v>
      </c>
      <c r="Z102" s="2">
        <v>1.56</v>
      </c>
    </row>
    <row r="103" spans="1:26" ht="12">
      <c r="A103" s="3">
        <f t="shared" si="1"/>
        <v>39545</v>
      </c>
      <c r="B103">
        <v>1.35</v>
      </c>
      <c r="C103">
        <v>1.41</v>
      </c>
      <c r="D103">
        <v>1.12</v>
      </c>
      <c r="E103">
        <v>0.98</v>
      </c>
      <c r="F103">
        <v>0.62</v>
      </c>
      <c r="G103">
        <v>0.56</v>
      </c>
      <c r="H103">
        <v>0.49</v>
      </c>
      <c r="I103">
        <v>0.42</v>
      </c>
      <c r="J103">
        <v>0.42</v>
      </c>
      <c r="K103">
        <v>0.33</v>
      </c>
      <c r="L103">
        <v>0.25</v>
      </c>
      <c r="M103">
        <v>0.25</v>
      </c>
      <c r="N103">
        <v>0.23</v>
      </c>
      <c r="O103">
        <v>0.23</v>
      </c>
      <c r="P103">
        <v>0.23</v>
      </c>
      <c r="Q103">
        <v>0.24</v>
      </c>
      <c r="R103">
        <v>0.25</v>
      </c>
      <c r="S103">
        <v>0.28</v>
      </c>
      <c r="T103">
        <v>0.32</v>
      </c>
      <c r="U103">
        <v>0.35</v>
      </c>
      <c r="V103">
        <v>0.34</v>
      </c>
      <c r="W103">
        <v>0.28</v>
      </c>
      <c r="X103">
        <v>0.25</v>
      </c>
      <c r="Y103">
        <v>0.23</v>
      </c>
      <c r="Z103" s="2">
        <v>1.41</v>
      </c>
    </row>
    <row r="104" spans="1:26" ht="12">
      <c r="A104" s="3">
        <f t="shared" si="1"/>
        <v>39546</v>
      </c>
      <c r="B104">
        <v>0.21</v>
      </c>
      <c r="D104">
        <v>0.25</v>
      </c>
      <c r="E104">
        <v>0.24</v>
      </c>
      <c r="F104">
        <v>0.27</v>
      </c>
      <c r="G104">
        <v>0.28</v>
      </c>
      <c r="H104">
        <v>0.33</v>
      </c>
      <c r="I104">
        <v>0.29</v>
      </c>
      <c r="J104">
        <v>0.23</v>
      </c>
      <c r="K104">
        <v>0.22</v>
      </c>
      <c r="L104">
        <v>0.21</v>
      </c>
      <c r="M104">
        <v>0.22</v>
      </c>
      <c r="N104">
        <v>0.23</v>
      </c>
      <c r="O104">
        <v>0.22</v>
      </c>
      <c r="P104">
        <v>0.24</v>
      </c>
      <c r="Q104">
        <v>0.23</v>
      </c>
      <c r="R104">
        <v>0.25</v>
      </c>
      <c r="S104">
        <v>0.23</v>
      </c>
      <c r="T104">
        <v>0.24</v>
      </c>
      <c r="U104">
        <v>0.26</v>
      </c>
      <c r="V104">
        <v>0.27</v>
      </c>
      <c r="W104">
        <v>0.25</v>
      </c>
      <c r="X104">
        <v>0.24</v>
      </c>
      <c r="Y104">
        <v>0.24</v>
      </c>
      <c r="Z104" s="2">
        <v>0.33</v>
      </c>
    </row>
    <row r="105" spans="1:26" ht="12">
      <c r="A105" s="3">
        <f t="shared" si="1"/>
        <v>39547</v>
      </c>
      <c r="B105">
        <v>0.23</v>
      </c>
      <c r="C105">
        <v>0.22</v>
      </c>
      <c r="D105">
        <v>0.22</v>
      </c>
      <c r="E105">
        <v>0.22</v>
      </c>
      <c r="F105">
        <v>0.24</v>
      </c>
      <c r="G105">
        <v>0.28</v>
      </c>
      <c r="H105">
        <v>0.29</v>
      </c>
      <c r="I105">
        <v>0.28</v>
      </c>
      <c r="J105">
        <v>0.27</v>
      </c>
      <c r="K105">
        <v>0.25</v>
      </c>
      <c r="L105">
        <v>0.26</v>
      </c>
      <c r="M105">
        <v>0.24</v>
      </c>
      <c r="N105">
        <v>0.24</v>
      </c>
      <c r="O105">
        <v>0.25</v>
      </c>
      <c r="P105">
        <v>0.26</v>
      </c>
      <c r="Q105">
        <v>0.27</v>
      </c>
      <c r="R105">
        <v>0.28</v>
      </c>
      <c r="S105">
        <v>0.28</v>
      </c>
      <c r="T105">
        <v>0.27</v>
      </c>
      <c r="U105">
        <v>0.26</v>
      </c>
      <c r="V105">
        <v>0.26</v>
      </c>
      <c r="W105">
        <v>0.24</v>
      </c>
      <c r="X105">
        <v>0.23</v>
      </c>
      <c r="Y105">
        <v>0.23</v>
      </c>
      <c r="Z105" s="2">
        <v>0.29</v>
      </c>
    </row>
    <row r="106" spans="1:26" ht="12">
      <c r="A106" s="3">
        <f t="shared" si="1"/>
        <v>39548</v>
      </c>
      <c r="B106">
        <v>0.22</v>
      </c>
      <c r="C106">
        <v>0.21</v>
      </c>
      <c r="D106">
        <v>0.21</v>
      </c>
      <c r="E106">
        <v>0.22</v>
      </c>
      <c r="F106">
        <v>0.22</v>
      </c>
      <c r="G106">
        <v>0.26</v>
      </c>
      <c r="H106">
        <v>0.26</v>
      </c>
      <c r="I106">
        <v>0.27</v>
      </c>
      <c r="J106">
        <v>0.23</v>
      </c>
      <c r="K106">
        <v>0.23</v>
      </c>
      <c r="L106">
        <v>0.25</v>
      </c>
      <c r="M106">
        <v>0.26</v>
      </c>
      <c r="N106">
        <v>0.25</v>
      </c>
      <c r="O106">
        <v>0.25</v>
      </c>
      <c r="P106">
        <v>0.26</v>
      </c>
      <c r="Q106">
        <v>0.26</v>
      </c>
      <c r="R106">
        <v>0.26</v>
      </c>
      <c r="S106">
        <v>0.26</v>
      </c>
      <c r="T106">
        <v>0.26</v>
      </c>
      <c r="U106">
        <v>0.26</v>
      </c>
      <c r="V106">
        <v>0.24</v>
      </c>
      <c r="W106">
        <v>0.24</v>
      </c>
      <c r="X106">
        <v>0.24</v>
      </c>
      <c r="Y106">
        <v>0.23</v>
      </c>
      <c r="Z106" s="2">
        <v>0.27</v>
      </c>
    </row>
    <row r="107" spans="1:26" ht="12">
      <c r="A107" s="3">
        <f t="shared" si="1"/>
        <v>39549</v>
      </c>
      <c r="B107">
        <v>0.24</v>
      </c>
      <c r="D107">
        <v>0.23</v>
      </c>
      <c r="E107">
        <v>0.23</v>
      </c>
      <c r="F107">
        <v>0.26</v>
      </c>
      <c r="G107">
        <v>0.28</v>
      </c>
      <c r="H107">
        <v>0.33</v>
      </c>
      <c r="I107">
        <v>0.29</v>
      </c>
      <c r="J107">
        <v>0.26</v>
      </c>
      <c r="K107">
        <v>0.27</v>
      </c>
      <c r="L107">
        <v>0.27</v>
      </c>
      <c r="M107">
        <v>0.27</v>
      </c>
      <c r="N107">
        <v>0.28</v>
      </c>
      <c r="O107">
        <v>0.28</v>
      </c>
      <c r="P107">
        <v>0.27</v>
      </c>
      <c r="Q107">
        <v>0.29</v>
      </c>
      <c r="R107">
        <v>0.3</v>
      </c>
      <c r="S107">
        <v>0.29</v>
      </c>
      <c r="T107">
        <v>0.29</v>
      </c>
      <c r="U107">
        <v>0.3</v>
      </c>
      <c r="V107">
        <v>0.3</v>
      </c>
      <c r="W107">
        <v>0.29</v>
      </c>
      <c r="X107">
        <v>0.28</v>
      </c>
      <c r="Y107">
        <v>0.27</v>
      </c>
      <c r="Z107" s="2">
        <v>0.33</v>
      </c>
    </row>
    <row r="108" spans="1:26" ht="12">
      <c r="A108" s="3">
        <f t="shared" si="1"/>
        <v>39550</v>
      </c>
      <c r="B108">
        <v>0.26</v>
      </c>
      <c r="C108">
        <v>0.26</v>
      </c>
      <c r="D108">
        <v>0.26</v>
      </c>
      <c r="E108">
        <v>0.26</v>
      </c>
      <c r="F108">
        <v>0.25</v>
      </c>
      <c r="G108">
        <v>0.25</v>
      </c>
      <c r="H108">
        <v>0.25</v>
      </c>
      <c r="I108">
        <v>0.24</v>
      </c>
      <c r="J108">
        <v>0.24</v>
      </c>
      <c r="K108">
        <v>0.24</v>
      </c>
      <c r="L108">
        <v>0.23</v>
      </c>
      <c r="M108">
        <v>0.25</v>
      </c>
      <c r="N108">
        <v>0.29</v>
      </c>
      <c r="O108">
        <v>0.25</v>
      </c>
      <c r="P108">
        <v>0.31</v>
      </c>
      <c r="Q108">
        <v>0.31</v>
      </c>
      <c r="R108">
        <v>0.3</v>
      </c>
      <c r="S108">
        <v>0.35</v>
      </c>
      <c r="T108">
        <v>0.26</v>
      </c>
      <c r="U108">
        <v>0.25</v>
      </c>
      <c r="V108">
        <v>0.27</v>
      </c>
      <c r="W108">
        <v>0.26</v>
      </c>
      <c r="X108">
        <v>0.28</v>
      </c>
      <c r="Y108">
        <v>0.26</v>
      </c>
      <c r="Z108" s="2">
        <v>0.35</v>
      </c>
    </row>
    <row r="109" spans="1:26" ht="12">
      <c r="A109" s="3">
        <f t="shared" si="1"/>
        <v>39551</v>
      </c>
      <c r="B109">
        <v>0.26</v>
      </c>
      <c r="C109">
        <v>0.28</v>
      </c>
      <c r="D109">
        <v>0.27</v>
      </c>
      <c r="E109">
        <v>0.31</v>
      </c>
      <c r="F109">
        <v>0.37</v>
      </c>
      <c r="G109">
        <v>0.28</v>
      </c>
      <c r="H109">
        <v>0.28</v>
      </c>
      <c r="I109">
        <v>0.27</v>
      </c>
      <c r="J109">
        <v>0.25</v>
      </c>
      <c r="K109">
        <v>0.25</v>
      </c>
      <c r="L109">
        <v>0.25</v>
      </c>
      <c r="M109">
        <v>0.25</v>
      </c>
      <c r="N109">
        <v>0.25</v>
      </c>
      <c r="O109">
        <v>0.25</v>
      </c>
      <c r="P109">
        <v>0.25</v>
      </c>
      <c r="Q109">
        <v>0.25</v>
      </c>
      <c r="R109">
        <v>0.26</v>
      </c>
      <c r="S109">
        <v>0.25</v>
      </c>
      <c r="T109">
        <v>0.25</v>
      </c>
      <c r="U109">
        <v>0.25</v>
      </c>
      <c r="V109">
        <v>0.26</v>
      </c>
      <c r="W109">
        <v>0.25</v>
      </c>
      <c r="X109">
        <v>0.25</v>
      </c>
      <c r="Y109">
        <v>0.24</v>
      </c>
      <c r="Z109" s="2">
        <v>0.37</v>
      </c>
    </row>
    <row r="110" spans="1:26" ht="12">
      <c r="A110" s="3">
        <f t="shared" si="1"/>
        <v>39552</v>
      </c>
      <c r="B110">
        <v>0.26</v>
      </c>
      <c r="C110">
        <v>0.26</v>
      </c>
      <c r="D110">
        <v>0.26</v>
      </c>
      <c r="E110">
        <v>0.25</v>
      </c>
      <c r="F110">
        <v>0.28</v>
      </c>
      <c r="G110">
        <v>0.29</v>
      </c>
      <c r="H110">
        <v>0.27</v>
      </c>
      <c r="I110">
        <v>0.29</v>
      </c>
      <c r="J110">
        <v>0.31</v>
      </c>
      <c r="M110">
        <v>0.15</v>
      </c>
      <c r="N110">
        <v>0.14</v>
      </c>
      <c r="O110">
        <v>0.14</v>
      </c>
      <c r="P110">
        <v>0.18</v>
      </c>
      <c r="Q110">
        <v>0.15</v>
      </c>
      <c r="R110">
        <v>0.14</v>
      </c>
      <c r="S110">
        <v>0.14</v>
      </c>
      <c r="T110">
        <v>0.14</v>
      </c>
      <c r="U110">
        <v>0.16</v>
      </c>
      <c r="V110">
        <v>0.18</v>
      </c>
      <c r="W110">
        <v>0.21</v>
      </c>
      <c r="X110">
        <v>0.18</v>
      </c>
      <c r="Y110">
        <v>0.18</v>
      </c>
      <c r="Z110" s="2">
        <v>0.31</v>
      </c>
    </row>
    <row r="111" spans="1:26" ht="12">
      <c r="A111" s="3">
        <f t="shared" si="1"/>
        <v>39553</v>
      </c>
      <c r="B111">
        <v>0.17</v>
      </c>
      <c r="D111">
        <v>0.19</v>
      </c>
      <c r="E111">
        <v>0.19</v>
      </c>
      <c r="F111">
        <v>0.29</v>
      </c>
      <c r="G111">
        <v>0.47</v>
      </c>
      <c r="H111">
        <v>0.35</v>
      </c>
      <c r="I111">
        <v>0.22</v>
      </c>
      <c r="J111">
        <v>0.17</v>
      </c>
      <c r="K111">
        <v>0.15</v>
      </c>
      <c r="L111">
        <v>0.15</v>
      </c>
      <c r="M111">
        <v>0.16</v>
      </c>
      <c r="N111">
        <v>0.16</v>
      </c>
      <c r="O111">
        <v>0.16</v>
      </c>
      <c r="P111">
        <v>0.19</v>
      </c>
      <c r="Q111">
        <v>0.17</v>
      </c>
      <c r="R111">
        <v>0.18</v>
      </c>
      <c r="S111">
        <v>0.19</v>
      </c>
      <c r="T111">
        <v>0.25</v>
      </c>
      <c r="U111">
        <v>0.36</v>
      </c>
      <c r="V111">
        <v>0.4</v>
      </c>
      <c r="W111">
        <v>0.23</v>
      </c>
      <c r="X111">
        <v>0.24</v>
      </c>
      <c r="Y111">
        <v>0.21</v>
      </c>
      <c r="Z111" s="2">
        <v>0.47</v>
      </c>
    </row>
    <row r="112" spans="1:26" ht="12">
      <c r="A112" s="3">
        <f t="shared" si="1"/>
        <v>39554</v>
      </c>
      <c r="B112">
        <v>0.24</v>
      </c>
      <c r="C112">
        <v>0.23</v>
      </c>
      <c r="D112">
        <v>0.29</v>
      </c>
      <c r="E112">
        <v>0.31</v>
      </c>
      <c r="F112">
        <v>0.34</v>
      </c>
      <c r="G112">
        <v>0.45</v>
      </c>
      <c r="H112">
        <v>0.52</v>
      </c>
      <c r="I112">
        <v>0.41</v>
      </c>
      <c r="J112">
        <v>0.25</v>
      </c>
      <c r="K112">
        <v>0.21</v>
      </c>
      <c r="L112">
        <v>0.22</v>
      </c>
      <c r="M112">
        <v>0.19</v>
      </c>
      <c r="N112">
        <v>0.19</v>
      </c>
      <c r="O112">
        <v>0.19</v>
      </c>
      <c r="P112">
        <v>0.2</v>
      </c>
      <c r="Q112">
        <v>0.21</v>
      </c>
      <c r="R112">
        <v>0.21</v>
      </c>
      <c r="S112">
        <v>0.2</v>
      </c>
      <c r="T112">
        <v>0.23</v>
      </c>
      <c r="U112">
        <v>0.23</v>
      </c>
      <c r="V112">
        <v>0.21</v>
      </c>
      <c r="W112">
        <v>0.2</v>
      </c>
      <c r="X112">
        <v>0.21</v>
      </c>
      <c r="Y112">
        <v>0.21</v>
      </c>
      <c r="Z112" s="2">
        <v>0.52</v>
      </c>
    </row>
    <row r="113" spans="1:26" ht="12">
      <c r="A113" s="3">
        <f t="shared" si="1"/>
        <v>39555</v>
      </c>
      <c r="B113">
        <v>0.21</v>
      </c>
      <c r="C113">
        <v>0.23</v>
      </c>
      <c r="D113">
        <v>0.22</v>
      </c>
      <c r="E113">
        <v>0.22</v>
      </c>
      <c r="F113">
        <v>0.24</v>
      </c>
      <c r="G113">
        <v>0.27</v>
      </c>
      <c r="H113">
        <v>0.29</v>
      </c>
      <c r="I113">
        <v>0.27</v>
      </c>
      <c r="J113">
        <v>0.23</v>
      </c>
      <c r="K113">
        <v>0.23</v>
      </c>
      <c r="L113">
        <v>0.21</v>
      </c>
      <c r="M113">
        <v>0.2</v>
      </c>
      <c r="N113">
        <v>0.2</v>
      </c>
      <c r="O113">
        <v>0.2</v>
      </c>
      <c r="P113">
        <v>0.21</v>
      </c>
      <c r="Q113">
        <v>0.22</v>
      </c>
      <c r="R113">
        <v>0.22</v>
      </c>
      <c r="S113">
        <v>0.21</v>
      </c>
      <c r="T113">
        <v>0.21</v>
      </c>
      <c r="U113">
        <v>0.25</v>
      </c>
      <c r="V113">
        <v>0.23</v>
      </c>
      <c r="W113">
        <v>0.21</v>
      </c>
      <c r="X113">
        <v>0.21</v>
      </c>
      <c r="Y113">
        <v>0.21</v>
      </c>
      <c r="Z113" s="2">
        <v>0.29</v>
      </c>
    </row>
    <row r="114" spans="1:26" ht="12">
      <c r="A114" s="3">
        <f t="shared" si="1"/>
        <v>39556</v>
      </c>
      <c r="B114">
        <v>0.21</v>
      </c>
      <c r="D114">
        <v>0.2</v>
      </c>
      <c r="E114">
        <v>0.2</v>
      </c>
      <c r="F114">
        <v>0.22</v>
      </c>
      <c r="G114">
        <v>0.27</v>
      </c>
      <c r="H114">
        <v>0.34</v>
      </c>
      <c r="I114">
        <v>0.34</v>
      </c>
      <c r="J114">
        <v>0.26</v>
      </c>
      <c r="K114">
        <v>0.27</v>
      </c>
      <c r="L114">
        <v>0.25</v>
      </c>
      <c r="M114">
        <v>0.23</v>
      </c>
      <c r="N114">
        <v>0.23</v>
      </c>
      <c r="O114">
        <v>0.23</v>
      </c>
      <c r="P114">
        <v>0.24</v>
      </c>
      <c r="Q114">
        <v>0.26</v>
      </c>
      <c r="R114">
        <v>0.23</v>
      </c>
      <c r="S114">
        <v>0.2</v>
      </c>
      <c r="T114">
        <v>0.2</v>
      </c>
      <c r="U114">
        <v>0.21</v>
      </c>
      <c r="V114">
        <v>0.22</v>
      </c>
      <c r="W114">
        <v>0.24</v>
      </c>
      <c r="X114">
        <v>0.25</v>
      </c>
      <c r="Y114">
        <v>0.25</v>
      </c>
      <c r="Z114" s="2">
        <v>0.34</v>
      </c>
    </row>
    <row r="115" spans="1:26" ht="12">
      <c r="A115" s="3">
        <f t="shared" si="1"/>
        <v>39557</v>
      </c>
      <c r="B115">
        <v>0.23</v>
      </c>
      <c r="C115">
        <v>0.24</v>
      </c>
      <c r="D115">
        <v>0.27</v>
      </c>
      <c r="E115">
        <v>0.28</v>
      </c>
      <c r="F115">
        <v>0.35</v>
      </c>
      <c r="G115">
        <v>0.57</v>
      </c>
      <c r="H115">
        <v>0.48</v>
      </c>
      <c r="I115">
        <v>0.35</v>
      </c>
      <c r="J115">
        <v>0.32</v>
      </c>
      <c r="K115">
        <v>0.3</v>
      </c>
      <c r="L115">
        <v>0.26</v>
      </c>
      <c r="M115">
        <v>0.28</v>
      </c>
      <c r="N115">
        <v>0.27</v>
      </c>
      <c r="O115">
        <v>0.27</v>
      </c>
      <c r="P115">
        <v>0.26</v>
      </c>
      <c r="Q115">
        <v>0.23</v>
      </c>
      <c r="R115">
        <v>0.21</v>
      </c>
      <c r="S115">
        <v>0.22</v>
      </c>
      <c r="T115">
        <v>0.26</v>
      </c>
      <c r="U115">
        <v>0.28</v>
      </c>
      <c r="V115">
        <v>0.24</v>
      </c>
      <c r="W115">
        <v>0.22</v>
      </c>
      <c r="X115">
        <v>0.22</v>
      </c>
      <c r="Y115">
        <v>0.3</v>
      </c>
      <c r="Z115" s="2">
        <v>0.57</v>
      </c>
    </row>
    <row r="116" spans="1:26" ht="12">
      <c r="A116" s="3">
        <f t="shared" si="1"/>
        <v>39558</v>
      </c>
      <c r="B116">
        <v>0.3</v>
      </c>
      <c r="C116">
        <v>0.32</v>
      </c>
      <c r="D116">
        <v>0.32</v>
      </c>
      <c r="E116">
        <v>0.29</v>
      </c>
      <c r="F116">
        <v>0.26</v>
      </c>
      <c r="G116">
        <v>0.26</v>
      </c>
      <c r="H116">
        <v>0.36</v>
      </c>
      <c r="I116">
        <v>0.24</v>
      </c>
      <c r="J116">
        <v>0.26</v>
      </c>
      <c r="K116">
        <v>0.28</v>
      </c>
      <c r="L116">
        <v>0.26</v>
      </c>
      <c r="M116">
        <v>0.26</v>
      </c>
      <c r="N116">
        <v>0.23</v>
      </c>
      <c r="O116">
        <v>0.22</v>
      </c>
      <c r="P116">
        <v>0.22</v>
      </c>
      <c r="Q116">
        <v>0.23</v>
      </c>
      <c r="R116">
        <v>0.25</v>
      </c>
      <c r="S116">
        <v>0.26</v>
      </c>
      <c r="T116">
        <v>0.29</v>
      </c>
      <c r="U116">
        <v>0.32</v>
      </c>
      <c r="V116">
        <v>0.32</v>
      </c>
      <c r="W116">
        <v>0.29</v>
      </c>
      <c r="X116">
        <v>0.28</v>
      </c>
      <c r="Y116">
        <v>0.29</v>
      </c>
      <c r="Z116" s="2">
        <v>0.36</v>
      </c>
    </row>
    <row r="117" spans="1:26" ht="12">
      <c r="A117" s="3">
        <f t="shared" si="1"/>
        <v>39559</v>
      </c>
      <c r="B117">
        <v>0.26</v>
      </c>
      <c r="C117">
        <v>0.3</v>
      </c>
      <c r="D117">
        <v>0.32</v>
      </c>
      <c r="E117">
        <v>0.35</v>
      </c>
      <c r="F117">
        <v>0.44</v>
      </c>
      <c r="G117">
        <v>0.54</v>
      </c>
      <c r="H117">
        <v>0.68</v>
      </c>
      <c r="I117">
        <v>0.55</v>
      </c>
      <c r="J117">
        <v>0.44</v>
      </c>
      <c r="K117">
        <v>0.29</v>
      </c>
      <c r="L117">
        <v>0.29</v>
      </c>
      <c r="M117">
        <v>0.27</v>
      </c>
      <c r="N117">
        <v>0.25</v>
      </c>
      <c r="O117">
        <v>0.25</v>
      </c>
      <c r="P117">
        <v>0.24</v>
      </c>
      <c r="Q117">
        <v>0.25</v>
      </c>
      <c r="R117">
        <v>0.25</v>
      </c>
      <c r="S117">
        <v>0.27</v>
      </c>
      <c r="T117">
        <v>0.3</v>
      </c>
      <c r="U117">
        <v>0.29</v>
      </c>
      <c r="V117">
        <v>0.28</v>
      </c>
      <c r="W117">
        <v>0.29</v>
      </c>
      <c r="X117">
        <v>0.27</v>
      </c>
      <c r="Y117">
        <v>0.25</v>
      </c>
      <c r="Z117" s="2">
        <v>0.68</v>
      </c>
    </row>
    <row r="118" spans="1:26" ht="12">
      <c r="A118" s="3">
        <f t="shared" si="1"/>
        <v>39560</v>
      </c>
      <c r="B118">
        <v>0.25</v>
      </c>
      <c r="D118">
        <v>0.3</v>
      </c>
      <c r="E118">
        <v>0.32</v>
      </c>
      <c r="F118">
        <v>0.33</v>
      </c>
      <c r="G118">
        <v>0.38</v>
      </c>
      <c r="H118">
        <v>0.38</v>
      </c>
      <c r="I118">
        <v>0.38</v>
      </c>
      <c r="J118">
        <v>0.37</v>
      </c>
      <c r="K118">
        <v>0.31</v>
      </c>
      <c r="L118">
        <v>0.28</v>
      </c>
      <c r="M118">
        <v>0.27</v>
      </c>
      <c r="N118">
        <v>0.27</v>
      </c>
      <c r="O118">
        <v>0.25</v>
      </c>
      <c r="P118">
        <v>0.25</v>
      </c>
      <c r="Q118">
        <v>0.25</v>
      </c>
      <c r="R118">
        <v>0.28</v>
      </c>
      <c r="S118">
        <v>0.26</v>
      </c>
      <c r="T118">
        <v>0.26</v>
      </c>
      <c r="U118">
        <v>0.24</v>
      </c>
      <c r="V118">
        <v>0.26</v>
      </c>
      <c r="W118">
        <v>0.3</v>
      </c>
      <c r="X118">
        <v>0.27</v>
      </c>
      <c r="Y118">
        <v>0.28</v>
      </c>
      <c r="Z118" s="2">
        <v>0.38</v>
      </c>
    </row>
    <row r="119" spans="1:26" ht="12">
      <c r="A119" s="3">
        <f t="shared" si="1"/>
        <v>39561</v>
      </c>
      <c r="B119">
        <v>0.29</v>
      </c>
      <c r="C119">
        <v>0.28</v>
      </c>
      <c r="D119">
        <v>0.27</v>
      </c>
      <c r="E119">
        <v>0.26</v>
      </c>
      <c r="F119">
        <v>0.29</v>
      </c>
      <c r="G119">
        <v>0.33</v>
      </c>
      <c r="H119">
        <v>0.45</v>
      </c>
      <c r="I119">
        <v>0.44</v>
      </c>
      <c r="J119">
        <v>0.35</v>
      </c>
      <c r="K119">
        <v>0.33</v>
      </c>
      <c r="L119">
        <v>0.32</v>
      </c>
      <c r="M119">
        <v>0.33</v>
      </c>
      <c r="N119">
        <v>0.27</v>
      </c>
      <c r="O119">
        <v>0.28</v>
      </c>
      <c r="P119">
        <v>0.3</v>
      </c>
      <c r="Q119">
        <v>0.34</v>
      </c>
      <c r="R119">
        <v>0.33</v>
      </c>
      <c r="S119">
        <v>0.33</v>
      </c>
      <c r="T119">
        <v>0.34</v>
      </c>
      <c r="U119">
        <v>0.31</v>
      </c>
      <c r="V119">
        <v>0.31</v>
      </c>
      <c r="W119">
        <v>0.29</v>
      </c>
      <c r="X119">
        <v>0.28</v>
      </c>
      <c r="Y119">
        <v>0.29</v>
      </c>
      <c r="Z119" s="2">
        <v>0.45</v>
      </c>
    </row>
    <row r="120" spans="1:26" ht="12">
      <c r="A120" s="3">
        <f t="shared" si="1"/>
        <v>39562</v>
      </c>
      <c r="B120">
        <v>0.28</v>
      </c>
      <c r="C120">
        <v>0.28</v>
      </c>
      <c r="D120">
        <v>0.29</v>
      </c>
      <c r="E120">
        <v>0.32</v>
      </c>
      <c r="F120">
        <v>0.33</v>
      </c>
      <c r="G120">
        <v>0.37</v>
      </c>
      <c r="H120">
        <v>0.6</v>
      </c>
      <c r="I120">
        <v>0.53</v>
      </c>
      <c r="J120">
        <v>0.39</v>
      </c>
      <c r="K120">
        <v>0.33</v>
      </c>
      <c r="L120">
        <v>0.32</v>
      </c>
      <c r="M120">
        <v>0.29</v>
      </c>
      <c r="N120">
        <v>0.29</v>
      </c>
      <c r="O120">
        <v>0.29</v>
      </c>
      <c r="P120">
        <v>0.31</v>
      </c>
      <c r="Q120">
        <v>0.32</v>
      </c>
      <c r="R120">
        <v>0.3</v>
      </c>
      <c r="S120">
        <v>0.28</v>
      </c>
      <c r="T120">
        <v>0.3</v>
      </c>
      <c r="U120">
        <v>0.31</v>
      </c>
      <c r="V120">
        <v>0.3</v>
      </c>
      <c r="W120">
        <v>0.29</v>
      </c>
      <c r="X120">
        <v>0.28</v>
      </c>
      <c r="Y120">
        <v>0.29</v>
      </c>
      <c r="Z120" s="2">
        <v>0.6</v>
      </c>
    </row>
    <row r="121" spans="1:26" ht="12">
      <c r="A121" s="3">
        <f t="shared" si="1"/>
        <v>39563</v>
      </c>
      <c r="B121">
        <v>0.31</v>
      </c>
      <c r="D121">
        <v>0.3</v>
      </c>
      <c r="E121">
        <v>0.32</v>
      </c>
      <c r="F121">
        <v>0.35</v>
      </c>
      <c r="G121">
        <v>0.47</v>
      </c>
      <c r="H121">
        <v>0.41</v>
      </c>
      <c r="I121">
        <v>0.38</v>
      </c>
      <c r="J121">
        <v>0.35</v>
      </c>
      <c r="K121">
        <v>0.34</v>
      </c>
      <c r="L121">
        <v>0.28</v>
      </c>
      <c r="M121">
        <v>0.15</v>
      </c>
      <c r="N121">
        <v>0.15</v>
      </c>
      <c r="O121">
        <v>0.15</v>
      </c>
      <c r="P121">
        <v>0.17</v>
      </c>
      <c r="Q121">
        <v>0.19</v>
      </c>
      <c r="R121">
        <v>0.16</v>
      </c>
      <c r="S121">
        <v>0.14</v>
      </c>
      <c r="T121">
        <v>0.15</v>
      </c>
      <c r="U121">
        <v>0.17</v>
      </c>
      <c r="V121">
        <v>0.16</v>
      </c>
      <c r="W121">
        <v>0.2</v>
      </c>
      <c r="X121">
        <v>0.24</v>
      </c>
      <c r="Y121">
        <v>0.2</v>
      </c>
      <c r="Z121" s="2">
        <v>0.47</v>
      </c>
    </row>
    <row r="122" spans="1:26" ht="12">
      <c r="A122" s="3">
        <f t="shared" si="1"/>
        <v>39564</v>
      </c>
      <c r="B122">
        <v>0.2</v>
      </c>
      <c r="C122">
        <v>0.21</v>
      </c>
      <c r="D122">
        <v>0.18</v>
      </c>
      <c r="E122">
        <v>0.16</v>
      </c>
      <c r="F122">
        <v>0.2</v>
      </c>
      <c r="G122">
        <v>0.29</v>
      </c>
      <c r="H122">
        <v>0.25</v>
      </c>
      <c r="I122">
        <v>0.25</v>
      </c>
      <c r="J122">
        <v>0.24</v>
      </c>
      <c r="K122">
        <v>0.18</v>
      </c>
      <c r="L122">
        <v>0.15</v>
      </c>
      <c r="M122">
        <v>0.15</v>
      </c>
      <c r="N122">
        <v>0.14</v>
      </c>
      <c r="O122">
        <v>0.15</v>
      </c>
      <c r="P122">
        <v>0.15</v>
      </c>
      <c r="Q122">
        <v>0.17</v>
      </c>
      <c r="R122">
        <v>0.17</v>
      </c>
      <c r="S122">
        <v>0.21</v>
      </c>
      <c r="T122">
        <v>0.2</v>
      </c>
      <c r="U122">
        <v>0.18</v>
      </c>
      <c r="V122">
        <v>0.18</v>
      </c>
      <c r="W122">
        <v>0.2</v>
      </c>
      <c r="X122">
        <v>0.22</v>
      </c>
      <c r="Y122">
        <v>0.24</v>
      </c>
      <c r="Z122" s="2">
        <v>0.29</v>
      </c>
    </row>
    <row r="123" spans="1:26" ht="12">
      <c r="A123" s="3">
        <f t="shared" si="1"/>
        <v>39565</v>
      </c>
      <c r="B123">
        <v>0.19</v>
      </c>
      <c r="C123">
        <v>0.2</v>
      </c>
      <c r="D123">
        <v>0.17</v>
      </c>
      <c r="E123">
        <v>0.17</v>
      </c>
      <c r="F123">
        <v>0.16</v>
      </c>
      <c r="G123">
        <v>0.16</v>
      </c>
      <c r="H123">
        <v>0.18</v>
      </c>
      <c r="I123">
        <v>0.19</v>
      </c>
      <c r="J123">
        <v>0.17</v>
      </c>
      <c r="K123">
        <v>0.15</v>
      </c>
      <c r="L123">
        <v>0.15</v>
      </c>
      <c r="M123">
        <v>0.16</v>
      </c>
      <c r="N123">
        <v>0.15</v>
      </c>
      <c r="O123">
        <v>0.15</v>
      </c>
      <c r="P123">
        <v>0.2</v>
      </c>
      <c r="Q123">
        <v>0.19</v>
      </c>
      <c r="R123">
        <v>0.25</v>
      </c>
      <c r="S123">
        <v>0.21</v>
      </c>
      <c r="T123">
        <v>0.18</v>
      </c>
      <c r="U123">
        <v>0.22</v>
      </c>
      <c r="V123">
        <v>0.23</v>
      </c>
      <c r="W123">
        <v>0.21</v>
      </c>
      <c r="X123">
        <v>0.18</v>
      </c>
      <c r="Y123">
        <v>0.22</v>
      </c>
      <c r="Z123" s="2">
        <v>0.25</v>
      </c>
    </row>
    <row r="124" spans="1:26" ht="12">
      <c r="A124" s="3">
        <f t="shared" si="1"/>
        <v>39566</v>
      </c>
      <c r="B124">
        <v>0.22</v>
      </c>
      <c r="C124">
        <v>0.22</v>
      </c>
      <c r="D124">
        <v>0.23</v>
      </c>
      <c r="E124">
        <v>0.24</v>
      </c>
      <c r="F124">
        <v>0.23</v>
      </c>
      <c r="G124">
        <v>0.25</v>
      </c>
      <c r="H124">
        <v>0.22</v>
      </c>
      <c r="I124">
        <v>0.23</v>
      </c>
      <c r="J124">
        <v>0.23</v>
      </c>
      <c r="K124">
        <v>0.2</v>
      </c>
      <c r="L124">
        <v>0.22</v>
      </c>
      <c r="M124">
        <v>0.19</v>
      </c>
      <c r="N124">
        <v>0.19</v>
      </c>
      <c r="O124">
        <v>0.18</v>
      </c>
      <c r="P124">
        <v>0.18</v>
      </c>
      <c r="Q124">
        <v>0.17</v>
      </c>
      <c r="R124">
        <v>0.16</v>
      </c>
      <c r="S124">
        <v>0.16</v>
      </c>
      <c r="T124">
        <v>0.16</v>
      </c>
      <c r="U124">
        <v>0.2</v>
      </c>
      <c r="V124">
        <v>0.22</v>
      </c>
      <c r="W124">
        <v>0.21</v>
      </c>
      <c r="X124">
        <v>0.22</v>
      </c>
      <c r="Y124">
        <v>0.21</v>
      </c>
      <c r="Z124" s="2">
        <v>0.25</v>
      </c>
    </row>
    <row r="125" spans="1:26" ht="12">
      <c r="A125" s="3">
        <f t="shared" si="1"/>
        <v>39567</v>
      </c>
      <c r="B125">
        <v>0.27</v>
      </c>
      <c r="D125">
        <v>0.29</v>
      </c>
      <c r="E125">
        <v>0.25</v>
      </c>
      <c r="F125">
        <v>0.31</v>
      </c>
      <c r="G125">
        <v>0.46</v>
      </c>
      <c r="H125">
        <v>0.26</v>
      </c>
      <c r="I125">
        <v>0.31</v>
      </c>
      <c r="J125">
        <v>0.27</v>
      </c>
      <c r="K125">
        <v>0.22</v>
      </c>
      <c r="L125">
        <v>0.23</v>
      </c>
      <c r="M125">
        <v>0.2</v>
      </c>
      <c r="N125">
        <v>0.18</v>
      </c>
      <c r="O125">
        <v>0.18</v>
      </c>
      <c r="P125">
        <v>0.18</v>
      </c>
      <c r="Q125">
        <v>0.19</v>
      </c>
      <c r="R125">
        <v>0.19</v>
      </c>
      <c r="S125">
        <v>0.2</v>
      </c>
      <c r="T125">
        <v>0.23</v>
      </c>
      <c r="U125">
        <v>0.29</v>
      </c>
      <c r="V125">
        <v>0.48</v>
      </c>
      <c r="W125">
        <v>0.28</v>
      </c>
      <c r="X125">
        <v>0.3</v>
      </c>
      <c r="Y125">
        <v>0.25</v>
      </c>
      <c r="Z125" s="2">
        <v>0.48</v>
      </c>
    </row>
    <row r="126" spans="1:26" ht="12">
      <c r="A126" s="3">
        <f t="shared" si="1"/>
        <v>39568</v>
      </c>
      <c r="B126">
        <v>0.23</v>
      </c>
      <c r="C126">
        <v>0.22</v>
      </c>
      <c r="D126">
        <v>0.34</v>
      </c>
      <c r="E126">
        <v>0.4</v>
      </c>
      <c r="F126">
        <v>0.5</v>
      </c>
      <c r="G126">
        <v>0.69</v>
      </c>
      <c r="H126">
        <v>0.81</v>
      </c>
      <c r="I126">
        <v>0.59</v>
      </c>
      <c r="J126">
        <v>0.27</v>
      </c>
      <c r="K126">
        <v>0.21</v>
      </c>
      <c r="L126">
        <v>0.2</v>
      </c>
      <c r="M126">
        <v>0.22</v>
      </c>
      <c r="N126">
        <v>0.21</v>
      </c>
      <c r="O126">
        <v>0.2</v>
      </c>
      <c r="P126">
        <v>0.2</v>
      </c>
      <c r="Q126">
        <v>0.21</v>
      </c>
      <c r="R126">
        <v>0.22</v>
      </c>
      <c r="S126">
        <v>0.21</v>
      </c>
      <c r="T126">
        <v>0.22</v>
      </c>
      <c r="U126">
        <v>0.22</v>
      </c>
      <c r="V126">
        <v>0.22</v>
      </c>
      <c r="W126">
        <v>0.21</v>
      </c>
      <c r="X126">
        <v>0.2</v>
      </c>
      <c r="Y126">
        <v>0.21</v>
      </c>
      <c r="Z126" s="2">
        <v>0.81</v>
      </c>
    </row>
    <row r="127" spans="1:26" ht="12">
      <c r="A127" s="3">
        <f t="shared" si="1"/>
        <v>39569</v>
      </c>
      <c r="B127">
        <v>0.21</v>
      </c>
      <c r="C127">
        <v>0.22</v>
      </c>
      <c r="D127">
        <v>0.2</v>
      </c>
      <c r="E127">
        <v>0.21</v>
      </c>
      <c r="F127">
        <v>0.26</v>
      </c>
      <c r="G127">
        <v>0.27</v>
      </c>
      <c r="H127">
        <v>0.32</v>
      </c>
      <c r="I127">
        <v>0.33</v>
      </c>
      <c r="M127">
        <v>0.2</v>
      </c>
      <c r="N127">
        <v>0.21</v>
      </c>
      <c r="O127">
        <v>0.23</v>
      </c>
      <c r="P127">
        <v>0.22</v>
      </c>
      <c r="Q127">
        <v>0.24</v>
      </c>
      <c r="R127">
        <v>0.22</v>
      </c>
      <c r="S127">
        <v>0.21</v>
      </c>
      <c r="T127">
        <v>0.21</v>
      </c>
      <c r="U127">
        <v>0.21</v>
      </c>
      <c r="V127">
        <v>0.21</v>
      </c>
      <c r="W127">
        <v>0.21</v>
      </c>
      <c r="X127">
        <v>0.21</v>
      </c>
      <c r="Y127">
        <v>0.2</v>
      </c>
      <c r="Z127" s="2">
        <v>0.33</v>
      </c>
    </row>
    <row r="128" spans="1:26" ht="12">
      <c r="A128" s="3">
        <f t="shared" si="1"/>
        <v>39570</v>
      </c>
      <c r="B128">
        <v>0.2</v>
      </c>
      <c r="D128">
        <v>0.21</v>
      </c>
      <c r="E128">
        <v>0.21</v>
      </c>
      <c r="F128">
        <v>0.22</v>
      </c>
      <c r="G128">
        <v>0.26</v>
      </c>
      <c r="H128">
        <v>0.23</v>
      </c>
      <c r="I128">
        <v>0.23</v>
      </c>
      <c r="J128">
        <v>0.23</v>
      </c>
      <c r="K128">
        <v>0.22</v>
      </c>
      <c r="L128">
        <v>0.21</v>
      </c>
      <c r="M128">
        <v>0.22</v>
      </c>
      <c r="N128">
        <v>0.22</v>
      </c>
      <c r="O128">
        <v>0.31</v>
      </c>
      <c r="P128">
        <v>0.28</v>
      </c>
      <c r="Q128">
        <v>0.24</v>
      </c>
      <c r="R128">
        <v>0.25</v>
      </c>
      <c r="S128">
        <v>0.23</v>
      </c>
      <c r="T128">
        <v>0.23</v>
      </c>
      <c r="U128">
        <v>0.22</v>
      </c>
      <c r="V128">
        <v>0.22</v>
      </c>
      <c r="W128">
        <v>0.22</v>
      </c>
      <c r="X128">
        <v>0.22</v>
      </c>
      <c r="Y128">
        <v>0.21</v>
      </c>
      <c r="Z128" s="2">
        <v>0.31</v>
      </c>
    </row>
    <row r="129" spans="1:26" ht="12">
      <c r="A129" s="3">
        <f t="shared" si="1"/>
        <v>39571</v>
      </c>
      <c r="B129">
        <v>0.22</v>
      </c>
      <c r="C129">
        <v>0.2</v>
      </c>
      <c r="D129">
        <v>0.2</v>
      </c>
      <c r="E129">
        <v>0.2</v>
      </c>
      <c r="F129">
        <v>0.2</v>
      </c>
      <c r="G129">
        <v>0.21</v>
      </c>
      <c r="H129">
        <v>0.25</v>
      </c>
      <c r="I129">
        <v>0.28</v>
      </c>
      <c r="J129">
        <v>0.27</v>
      </c>
      <c r="K129">
        <v>0.26</v>
      </c>
      <c r="L129">
        <v>0.24</v>
      </c>
      <c r="M129">
        <v>0.23</v>
      </c>
      <c r="N129">
        <v>0.23</v>
      </c>
      <c r="O129">
        <v>0.22</v>
      </c>
      <c r="P129">
        <v>0.22</v>
      </c>
      <c r="Q129">
        <v>0.22</v>
      </c>
      <c r="R129">
        <v>0.22</v>
      </c>
      <c r="S129">
        <v>0.22</v>
      </c>
      <c r="T129">
        <v>0.23</v>
      </c>
      <c r="U129">
        <v>0.25</v>
      </c>
      <c r="V129">
        <v>0.27</v>
      </c>
      <c r="W129">
        <v>0.26</v>
      </c>
      <c r="X129">
        <v>0.27</v>
      </c>
      <c r="Y129">
        <v>0.32</v>
      </c>
      <c r="Z129" s="2">
        <v>0.32</v>
      </c>
    </row>
    <row r="130" spans="1:26" ht="12">
      <c r="A130" s="3">
        <f t="shared" si="1"/>
        <v>39572</v>
      </c>
      <c r="B130">
        <v>0.33</v>
      </c>
      <c r="C130">
        <v>0.31</v>
      </c>
      <c r="D130">
        <v>0.25</v>
      </c>
      <c r="E130">
        <v>0.23</v>
      </c>
      <c r="F130">
        <v>0.24</v>
      </c>
      <c r="G130">
        <v>0.24</v>
      </c>
      <c r="H130">
        <v>0.24</v>
      </c>
      <c r="I130">
        <v>0.23</v>
      </c>
      <c r="J130">
        <v>0.23</v>
      </c>
      <c r="K130">
        <v>0.23</v>
      </c>
      <c r="L130">
        <v>0.24</v>
      </c>
      <c r="M130">
        <v>0.25</v>
      </c>
      <c r="N130">
        <v>0.23</v>
      </c>
      <c r="O130">
        <v>0.23</v>
      </c>
      <c r="P130">
        <v>0.24</v>
      </c>
      <c r="Q130">
        <v>0.23</v>
      </c>
      <c r="R130">
        <v>0.23</v>
      </c>
      <c r="S130">
        <v>0.22</v>
      </c>
      <c r="T130">
        <v>0.24</v>
      </c>
      <c r="U130">
        <v>0.25</v>
      </c>
      <c r="V130">
        <v>0.25</v>
      </c>
      <c r="W130">
        <v>0.26</v>
      </c>
      <c r="X130">
        <v>0.26</v>
      </c>
      <c r="Y130">
        <v>0.26</v>
      </c>
      <c r="Z130" s="2">
        <v>0.33</v>
      </c>
    </row>
    <row r="131" spans="1:26" ht="12">
      <c r="A131" s="3">
        <f t="shared" si="1"/>
        <v>39573</v>
      </c>
      <c r="B131">
        <v>0.25</v>
      </c>
      <c r="C131">
        <v>0.24</v>
      </c>
      <c r="D131">
        <v>0.24</v>
      </c>
      <c r="E131">
        <v>0.24</v>
      </c>
      <c r="F131">
        <v>0.26</v>
      </c>
      <c r="G131">
        <v>0.33</v>
      </c>
      <c r="H131">
        <v>0.32</v>
      </c>
      <c r="I131">
        <v>0.29</v>
      </c>
      <c r="J131">
        <v>0.28</v>
      </c>
      <c r="K131">
        <v>0.26</v>
      </c>
      <c r="L131">
        <v>0.26</v>
      </c>
      <c r="M131">
        <v>0.27</v>
      </c>
      <c r="N131">
        <v>0.3</v>
      </c>
      <c r="O131">
        <v>0.28</v>
      </c>
      <c r="P131">
        <v>0.29</v>
      </c>
      <c r="Q131">
        <v>0.3</v>
      </c>
      <c r="R131">
        <v>0.28</v>
      </c>
      <c r="S131">
        <v>0.27</v>
      </c>
      <c r="T131">
        <v>0.26</v>
      </c>
      <c r="U131">
        <v>0.29</v>
      </c>
      <c r="V131">
        <v>0.33</v>
      </c>
      <c r="W131">
        <v>0.31</v>
      </c>
      <c r="X131">
        <v>0.49</v>
      </c>
      <c r="Y131">
        <v>0.65</v>
      </c>
      <c r="Z131" s="2">
        <v>0.65</v>
      </c>
    </row>
    <row r="132" spans="1:26" ht="12">
      <c r="A132" s="3">
        <f t="shared" si="1"/>
        <v>39574</v>
      </c>
      <c r="B132">
        <v>0.58</v>
      </c>
      <c r="D132">
        <v>0.36</v>
      </c>
      <c r="E132">
        <v>0.36</v>
      </c>
      <c r="F132">
        <v>0.38</v>
      </c>
      <c r="G132">
        <v>0.59</v>
      </c>
      <c r="H132">
        <v>0.62</v>
      </c>
      <c r="I132">
        <v>0.51</v>
      </c>
      <c r="J132">
        <v>0.38</v>
      </c>
      <c r="K132">
        <v>0.3</v>
      </c>
      <c r="L132">
        <v>0.29</v>
      </c>
      <c r="M132">
        <v>0.31</v>
      </c>
      <c r="O132">
        <v>0.22</v>
      </c>
      <c r="P132">
        <v>0.21</v>
      </c>
      <c r="Q132">
        <v>0.22</v>
      </c>
      <c r="R132">
        <v>0.23</v>
      </c>
      <c r="S132">
        <v>0.23</v>
      </c>
      <c r="T132">
        <v>0.25</v>
      </c>
      <c r="U132">
        <v>0.33</v>
      </c>
      <c r="V132">
        <v>0.31</v>
      </c>
      <c r="W132">
        <v>0.25</v>
      </c>
      <c r="X132">
        <v>0.24</v>
      </c>
      <c r="Y132">
        <v>0.25</v>
      </c>
      <c r="Z132" s="2">
        <v>0.62</v>
      </c>
    </row>
    <row r="133" spans="1:26" ht="12">
      <c r="A133" s="3">
        <f t="shared" si="1"/>
        <v>39575</v>
      </c>
      <c r="B133">
        <v>0.23</v>
      </c>
      <c r="C133">
        <v>0.25</v>
      </c>
      <c r="D133">
        <v>0.3</v>
      </c>
      <c r="E133">
        <v>0.29</v>
      </c>
      <c r="F133">
        <v>0.34</v>
      </c>
      <c r="G133">
        <v>0.35</v>
      </c>
      <c r="H133">
        <v>0.41</v>
      </c>
      <c r="I133">
        <v>0.35</v>
      </c>
      <c r="J133">
        <v>0.28</v>
      </c>
      <c r="K133">
        <v>0.24</v>
      </c>
      <c r="L133">
        <v>0.23</v>
      </c>
      <c r="M133">
        <v>0.21</v>
      </c>
      <c r="N133">
        <v>0.2</v>
      </c>
      <c r="O133">
        <v>0.21</v>
      </c>
      <c r="P133">
        <v>0.21</v>
      </c>
      <c r="Q133">
        <v>0.2</v>
      </c>
      <c r="R133">
        <v>0.2</v>
      </c>
      <c r="S133">
        <v>0.2</v>
      </c>
      <c r="T133">
        <v>0.2</v>
      </c>
      <c r="U133">
        <v>0.19</v>
      </c>
      <c r="V133">
        <v>0.21</v>
      </c>
      <c r="W133">
        <v>0.22</v>
      </c>
      <c r="X133">
        <v>0.2</v>
      </c>
      <c r="Y133">
        <v>0.19</v>
      </c>
      <c r="Z133" s="2">
        <v>0.41</v>
      </c>
    </row>
    <row r="134" spans="1:26" ht="12">
      <c r="A134" s="3">
        <f t="shared" si="1"/>
        <v>39576</v>
      </c>
      <c r="B134">
        <v>0.18</v>
      </c>
      <c r="C134">
        <v>0.18</v>
      </c>
      <c r="D134">
        <v>0.18</v>
      </c>
      <c r="E134">
        <v>0.18</v>
      </c>
      <c r="F134">
        <v>0.21</v>
      </c>
      <c r="G134">
        <v>0.23</v>
      </c>
      <c r="H134">
        <v>0.24</v>
      </c>
      <c r="I134">
        <v>0.24</v>
      </c>
      <c r="J134">
        <v>0.33</v>
      </c>
      <c r="K134">
        <v>0.22</v>
      </c>
      <c r="L134">
        <v>0.24</v>
      </c>
      <c r="M134">
        <v>0.25</v>
      </c>
      <c r="N134">
        <v>0.23</v>
      </c>
      <c r="O134">
        <v>0.23</v>
      </c>
      <c r="P134">
        <v>0.24</v>
      </c>
      <c r="Q134">
        <v>0.28</v>
      </c>
      <c r="R134">
        <v>0.27</v>
      </c>
      <c r="S134">
        <v>0.26</v>
      </c>
      <c r="T134">
        <v>0.26</v>
      </c>
      <c r="U134">
        <v>0.26</v>
      </c>
      <c r="V134">
        <v>0.26</v>
      </c>
      <c r="W134">
        <v>0.24</v>
      </c>
      <c r="X134">
        <v>0.25</v>
      </c>
      <c r="Y134">
        <v>0.26</v>
      </c>
      <c r="Z134" s="2">
        <v>0.33</v>
      </c>
    </row>
    <row r="135" spans="1:26" ht="12">
      <c r="A135" s="3">
        <f t="shared" si="1"/>
        <v>39577</v>
      </c>
      <c r="B135">
        <v>0.25</v>
      </c>
      <c r="D135">
        <v>0.25</v>
      </c>
      <c r="E135">
        <v>0.26</v>
      </c>
      <c r="F135">
        <v>0.3</v>
      </c>
      <c r="G135">
        <v>0.38</v>
      </c>
      <c r="H135">
        <v>0.32</v>
      </c>
      <c r="I135">
        <v>0.34</v>
      </c>
      <c r="J135">
        <v>0.26</v>
      </c>
      <c r="K135">
        <v>0.26</v>
      </c>
      <c r="L135">
        <v>0.24</v>
      </c>
      <c r="M135">
        <v>0.25</v>
      </c>
      <c r="N135">
        <v>0.25</v>
      </c>
      <c r="O135">
        <v>0.27</v>
      </c>
      <c r="P135">
        <v>0.28</v>
      </c>
      <c r="Q135">
        <v>0.28</v>
      </c>
      <c r="R135">
        <v>0.26</v>
      </c>
      <c r="S135">
        <v>0.26</v>
      </c>
      <c r="T135">
        <v>0.27</v>
      </c>
      <c r="U135">
        <v>0.29</v>
      </c>
      <c r="V135">
        <v>0.29</v>
      </c>
      <c r="W135">
        <v>0.3</v>
      </c>
      <c r="X135">
        <v>0.29</v>
      </c>
      <c r="Y135">
        <v>0.29</v>
      </c>
      <c r="Z135" s="2">
        <v>0.38</v>
      </c>
    </row>
    <row r="136" spans="1:26" ht="12">
      <c r="A136" s="3">
        <f aca="true" t="shared" si="2" ref="A136:A199">A135+1</f>
        <v>39578</v>
      </c>
      <c r="B136">
        <v>0.27</v>
      </c>
      <c r="C136">
        <v>0.26</v>
      </c>
      <c r="D136">
        <v>0.23</v>
      </c>
      <c r="E136">
        <v>0.23</v>
      </c>
      <c r="F136">
        <v>0.22</v>
      </c>
      <c r="G136">
        <v>0.26</v>
      </c>
      <c r="H136">
        <v>0.31</v>
      </c>
      <c r="I136">
        <v>0.25</v>
      </c>
      <c r="J136">
        <v>0.23</v>
      </c>
      <c r="K136">
        <v>0.25</v>
      </c>
      <c r="L136">
        <v>0.26</v>
      </c>
      <c r="M136">
        <v>0.26</v>
      </c>
      <c r="N136">
        <v>0.26</v>
      </c>
      <c r="O136">
        <v>0.24</v>
      </c>
      <c r="P136">
        <v>0.23</v>
      </c>
      <c r="Q136">
        <v>0.23</v>
      </c>
      <c r="R136">
        <v>0.22</v>
      </c>
      <c r="S136">
        <v>0.22</v>
      </c>
      <c r="T136">
        <v>0.21</v>
      </c>
      <c r="U136">
        <v>0.22</v>
      </c>
      <c r="V136">
        <v>0.21</v>
      </c>
      <c r="W136">
        <v>0.21</v>
      </c>
      <c r="X136">
        <v>0.21</v>
      </c>
      <c r="Y136">
        <v>0.2</v>
      </c>
      <c r="Z136" s="2">
        <v>0.31</v>
      </c>
    </row>
    <row r="137" spans="1:26" ht="12">
      <c r="A137" s="3">
        <f t="shared" si="2"/>
        <v>39579</v>
      </c>
      <c r="B137">
        <v>0.2</v>
      </c>
      <c r="C137">
        <v>0.2</v>
      </c>
      <c r="D137">
        <v>0.21</v>
      </c>
      <c r="E137">
        <v>0.2</v>
      </c>
      <c r="F137">
        <v>0.2</v>
      </c>
      <c r="G137">
        <v>0.21</v>
      </c>
      <c r="H137">
        <v>0.23</v>
      </c>
      <c r="I137">
        <v>0.22</v>
      </c>
      <c r="J137">
        <v>0.2</v>
      </c>
      <c r="K137">
        <v>0.2</v>
      </c>
      <c r="L137">
        <v>0.2</v>
      </c>
      <c r="M137">
        <v>0.2</v>
      </c>
      <c r="N137">
        <v>0.19</v>
      </c>
      <c r="O137">
        <v>0.19</v>
      </c>
      <c r="P137">
        <v>0.19</v>
      </c>
      <c r="Q137">
        <v>0.19</v>
      </c>
      <c r="R137">
        <v>0.19</v>
      </c>
      <c r="S137">
        <v>0.19</v>
      </c>
      <c r="T137">
        <v>0.21</v>
      </c>
      <c r="U137">
        <v>0.2</v>
      </c>
      <c r="V137">
        <v>0.24</v>
      </c>
      <c r="W137">
        <v>0.28</v>
      </c>
      <c r="X137">
        <v>0.25</v>
      </c>
      <c r="Y137">
        <v>0.23</v>
      </c>
      <c r="Z137" s="2">
        <v>0.28</v>
      </c>
    </row>
    <row r="138" spans="1:26" ht="12">
      <c r="A138" s="3">
        <f t="shared" si="2"/>
        <v>39580</v>
      </c>
      <c r="B138">
        <v>0.21</v>
      </c>
      <c r="C138">
        <v>0.2</v>
      </c>
      <c r="D138">
        <v>0.2</v>
      </c>
      <c r="E138">
        <v>0.22</v>
      </c>
      <c r="F138">
        <v>0.26</v>
      </c>
      <c r="G138">
        <v>0.34</v>
      </c>
      <c r="H138">
        <v>0.35</v>
      </c>
      <c r="I138">
        <v>0.26</v>
      </c>
      <c r="J138">
        <v>0.24</v>
      </c>
      <c r="K138">
        <v>0.22</v>
      </c>
      <c r="L138">
        <v>0.21</v>
      </c>
      <c r="M138">
        <v>0.22</v>
      </c>
      <c r="N138">
        <v>0.23</v>
      </c>
      <c r="O138">
        <v>0.22</v>
      </c>
      <c r="P138">
        <v>0.23</v>
      </c>
      <c r="Q138">
        <v>0.26</v>
      </c>
      <c r="R138">
        <v>0.24</v>
      </c>
      <c r="S138">
        <v>0.24</v>
      </c>
      <c r="T138">
        <v>0.27</v>
      </c>
      <c r="U138">
        <v>0.34</v>
      </c>
      <c r="V138">
        <v>0.32</v>
      </c>
      <c r="W138">
        <v>0.32</v>
      </c>
      <c r="X138">
        <v>0.27</v>
      </c>
      <c r="Y138">
        <v>0.26</v>
      </c>
      <c r="Z138" s="2">
        <v>0.35</v>
      </c>
    </row>
    <row r="139" spans="1:26" ht="12">
      <c r="A139" s="3">
        <f t="shared" si="2"/>
        <v>39581</v>
      </c>
      <c r="B139">
        <v>0.24</v>
      </c>
      <c r="D139">
        <v>0.26</v>
      </c>
      <c r="E139">
        <v>0.32</v>
      </c>
      <c r="F139">
        <v>0.35</v>
      </c>
      <c r="G139">
        <v>0.43</v>
      </c>
      <c r="H139">
        <v>0.36</v>
      </c>
      <c r="I139">
        <v>0.31</v>
      </c>
      <c r="J139">
        <v>0.29</v>
      </c>
      <c r="K139">
        <v>0.28</v>
      </c>
      <c r="L139">
        <v>0.29</v>
      </c>
      <c r="M139">
        <v>0.28</v>
      </c>
      <c r="N139">
        <v>0.27</v>
      </c>
      <c r="O139">
        <v>0.26</v>
      </c>
      <c r="P139">
        <v>0.31</v>
      </c>
      <c r="Q139">
        <v>0.3</v>
      </c>
      <c r="R139">
        <v>0.3</v>
      </c>
      <c r="S139">
        <v>0.29</v>
      </c>
      <c r="T139">
        <v>0.3</v>
      </c>
      <c r="U139">
        <v>0.31</v>
      </c>
      <c r="V139">
        <v>0.27</v>
      </c>
      <c r="W139">
        <v>0.29</v>
      </c>
      <c r="X139">
        <v>0.28</v>
      </c>
      <c r="Y139">
        <v>0.27</v>
      </c>
      <c r="Z139" s="2">
        <v>0.43</v>
      </c>
    </row>
    <row r="140" spans="1:26" ht="12">
      <c r="A140" s="3">
        <f t="shared" si="2"/>
        <v>39582</v>
      </c>
      <c r="B140">
        <v>0.25</v>
      </c>
      <c r="C140">
        <v>0.27</v>
      </c>
      <c r="D140">
        <v>0.26</v>
      </c>
      <c r="E140">
        <v>0.25</v>
      </c>
      <c r="F140">
        <v>0.27</v>
      </c>
      <c r="G140">
        <v>0.33</v>
      </c>
      <c r="H140">
        <v>0.34</v>
      </c>
      <c r="I140">
        <v>0.33</v>
      </c>
      <c r="J140">
        <v>0.31</v>
      </c>
      <c r="K140">
        <v>0.27</v>
      </c>
      <c r="L140">
        <v>0.25</v>
      </c>
      <c r="M140">
        <v>0.25</v>
      </c>
      <c r="N140">
        <v>0.26</v>
      </c>
      <c r="O140">
        <v>0.3</v>
      </c>
      <c r="P140">
        <v>0.27</v>
      </c>
      <c r="S140">
        <v>0.37</v>
      </c>
      <c r="T140">
        <v>0.35</v>
      </c>
      <c r="U140">
        <v>0.32</v>
      </c>
      <c r="V140">
        <v>0.29</v>
      </c>
      <c r="W140">
        <v>0.27</v>
      </c>
      <c r="X140">
        <v>0.26</v>
      </c>
      <c r="Y140">
        <v>0.26</v>
      </c>
      <c r="Z140" s="2">
        <v>0.37</v>
      </c>
    </row>
    <row r="141" spans="1:26" ht="12">
      <c r="A141" s="3">
        <f t="shared" si="2"/>
        <v>39583</v>
      </c>
      <c r="B141">
        <v>0.26</v>
      </c>
      <c r="C141">
        <v>0.28</v>
      </c>
      <c r="D141">
        <v>0.26</v>
      </c>
      <c r="E141">
        <v>0.27</v>
      </c>
      <c r="F141">
        <v>0.31</v>
      </c>
      <c r="G141">
        <v>0.29</v>
      </c>
      <c r="H141">
        <v>0.3</v>
      </c>
      <c r="I141">
        <v>0.28</v>
      </c>
      <c r="J141">
        <v>0.39</v>
      </c>
      <c r="K141">
        <v>0.33</v>
      </c>
      <c r="L141">
        <v>0.33</v>
      </c>
      <c r="M141">
        <v>0.34</v>
      </c>
      <c r="N141">
        <v>0.31</v>
      </c>
      <c r="O141">
        <v>0.32</v>
      </c>
      <c r="P141">
        <v>0.31</v>
      </c>
      <c r="Q141">
        <v>0.35</v>
      </c>
      <c r="R141">
        <v>0.34</v>
      </c>
      <c r="S141">
        <v>0.33</v>
      </c>
      <c r="T141">
        <v>0.32</v>
      </c>
      <c r="U141">
        <v>0.39</v>
      </c>
      <c r="V141">
        <v>0.43</v>
      </c>
      <c r="W141">
        <v>0.53</v>
      </c>
      <c r="X141">
        <v>0.57</v>
      </c>
      <c r="Y141">
        <v>0.36</v>
      </c>
      <c r="Z141" s="2">
        <v>0.57</v>
      </c>
    </row>
    <row r="142" spans="1:26" ht="12">
      <c r="A142" s="3">
        <f t="shared" si="2"/>
        <v>39584</v>
      </c>
      <c r="B142">
        <v>0.42</v>
      </c>
      <c r="D142">
        <v>0.3</v>
      </c>
      <c r="E142">
        <v>0.29</v>
      </c>
      <c r="F142">
        <v>0.28</v>
      </c>
      <c r="G142">
        <v>0.29</v>
      </c>
      <c r="H142">
        <v>0.31</v>
      </c>
      <c r="I142">
        <v>0.31</v>
      </c>
      <c r="J142">
        <v>0.33</v>
      </c>
      <c r="L142">
        <v>0.22</v>
      </c>
      <c r="M142">
        <v>0.19</v>
      </c>
      <c r="N142">
        <v>0.2</v>
      </c>
      <c r="O142">
        <v>0.2</v>
      </c>
      <c r="P142">
        <v>0.2</v>
      </c>
      <c r="Q142">
        <v>0.18</v>
      </c>
      <c r="R142">
        <v>0.17</v>
      </c>
      <c r="S142">
        <v>0.16</v>
      </c>
      <c r="T142">
        <v>0.17</v>
      </c>
      <c r="U142">
        <v>0.17</v>
      </c>
      <c r="V142">
        <v>0.18</v>
      </c>
      <c r="W142">
        <v>0.15</v>
      </c>
      <c r="X142">
        <v>0.15</v>
      </c>
      <c r="Y142">
        <v>0.17</v>
      </c>
      <c r="Z142" s="2">
        <v>0.42</v>
      </c>
    </row>
    <row r="143" spans="1:26" ht="12">
      <c r="A143" s="3">
        <f t="shared" si="2"/>
        <v>39585</v>
      </c>
      <c r="B143">
        <v>0.18</v>
      </c>
      <c r="C143">
        <v>0.2</v>
      </c>
      <c r="D143">
        <v>0.19</v>
      </c>
      <c r="E143">
        <v>0.19</v>
      </c>
      <c r="F143">
        <v>0.19</v>
      </c>
      <c r="G143">
        <v>0.22</v>
      </c>
      <c r="H143">
        <v>0.21</v>
      </c>
      <c r="I143">
        <v>0.19</v>
      </c>
      <c r="J143">
        <v>0.17</v>
      </c>
      <c r="K143">
        <v>0.17</v>
      </c>
      <c r="L143">
        <v>0.18</v>
      </c>
      <c r="M143">
        <v>0.18</v>
      </c>
      <c r="N143">
        <v>0.18</v>
      </c>
      <c r="O143">
        <v>0.18</v>
      </c>
      <c r="P143">
        <v>0.17</v>
      </c>
      <c r="Q143">
        <v>0.17</v>
      </c>
      <c r="R143">
        <v>0.19</v>
      </c>
      <c r="S143">
        <v>0.19</v>
      </c>
      <c r="T143">
        <v>0.21</v>
      </c>
      <c r="U143">
        <v>0.2</v>
      </c>
      <c r="V143">
        <v>0.21</v>
      </c>
      <c r="W143">
        <v>0.23</v>
      </c>
      <c r="X143">
        <v>0.2</v>
      </c>
      <c r="Y143">
        <v>0.19</v>
      </c>
      <c r="Z143" s="2">
        <v>0.23</v>
      </c>
    </row>
    <row r="144" spans="1:26" ht="12">
      <c r="A144" s="3">
        <f t="shared" si="2"/>
        <v>39586</v>
      </c>
      <c r="B144">
        <v>0.19</v>
      </c>
      <c r="C144">
        <v>0.21</v>
      </c>
      <c r="D144">
        <v>0.24</v>
      </c>
      <c r="E144">
        <v>0.29</v>
      </c>
      <c r="F144">
        <v>0.2</v>
      </c>
      <c r="G144">
        <v>0.2</v>
      </c>
      <c r="H144">
        <v>0.2</v>
      </c>
      <c r="I144">
        <v>0.19</v>
      </c>
      <c r="J144">
        <v>0.18</v>
      </c>
      <c r="K144">
        <v>0.17</v>
      </c>
      <c r="L144">
        <v>0.17</v>
      </c>
      <c r="M144">
        <v>0.17</v>
      </c>
      <c r="N144">
        <v>0.16</v>
      </c>
      <c r="O144">
        <v>0.16</v>
      </c>
      <c r="P144">
        <v>0.16</v>
      </c>
      <c r="Q144">
        <v>0.17</v>
      </c>
      <c r="R144">
        <v>0.18</v>
      </c>
      <c r="S144">
        <v>0.2</v>
      </c>
      <c r="T144">
        <v>0.25</v>
      </c>
      <c r="U144">
        <v>0.25</v>
      </c>
      <c r="V144">
        <v>0.25</v>
      </c>
      <c r="W144">
        <v>0.27</v>
      </c>
      <c r="X144">
        <v>0.22</v>
      </c>
      <c r="Y144">
        <v>0.24</v>
      </c>
      <c r="Z144" s="2">
        <v>0.29</v>
      </c>
    </row>
    <row r="145" spans="1:26" ht="12">
      <c r="A145" s="3">
        <f t="shared" si="2"/>
        <v>39587</v>
      </c>
      <c r="B145">
        <v>0.25</v>
      </c>
      <c r="C145">
        <v>0.24</v>
      </c>
      <c r="D145">
        <v>0.26</v>
      </c>
      <c r="E145">
        <v>0.2</v>
      </c>
      <c r="F145">
        <v>0.28</v>
      </c>
      <c r="G145">
        <v>0.24</v>
      </c>
      <c r="H145">
        <v>0.24</v>
      </c>
      <c r="I145">
        <v>0.21</v>
      </c>
      <c r="J145">
        <v>0.21</v>
      </c>
      <c r="K145">
        <v>0.21</v>
      </c>
      <c r="L145">
        <v>0.21</v>
      </c>
      <c r="M145">
        <v>0.23</v>
      </c>
      <c r="N145">
        <v>0.2</v>
      </c>
      <c r="O145">
        <v>0.25</v>
      </c>
      <c r="P145">
        <v>0.21</v>
      </c>
      <c r="Q145">
        <v>0.21</v>
      </c>
      <c r="R145">
        <v>0.2</v>
      </c>
      <c r="S145">
        <v>0.21</v>
      </c>
      <c r="T145">
        <v>0.2</v>
      </c>
      <c r="U145">
        <v>0.21</v>
      </c>
      <c r="V145">
        <v>0.21</v>
      </c>
      <c r="W145">
        <v>0.23</v>
      </c>
      <c r="X145">
        <v>0.22</v>
      </c>
      <c r="Y145">
        <v>0.23</v>
      </c>
      <c r="Z145" s="2">
        <v>0.28</v>
      </c>
    </row>
    <row r="146" spans="1:26" ht="12">
      <c r="A146" s="3">
        <f t="shared" si="2"/>
        <v>39588</v>
      </c>
      <c r="B146">
        <v>0.2</v>
      </c>
      <c r="D146">
        <v>0.2</v>
      </c>
      <c r="E146">
        <v>0.2</v>
      </c>
      <c r="F146">
        <v>0.23</v>
      </c>
      <c r="G146">
        <v>0.25</v>
      </c>
      <c r="H146">
        <v>0.23</v>
      </c>
      <c r="I146">
        <v>0.22</v>
      </c>
      <c r="J146">
        <v>0.19</v>
      </c>
      <c r="K146">
        <v>0.19</v>
      </c>
      <c r="L146">
        <v>0.19</v>
      </c>
      <c r="M146">
        <v>0.19</v>
      </c>
      <c r="N146">
        <v>0.19</v>
      </c>
      <c r="O146">
        <v>0.19</v>
      </c>
      <c r="P146">
        <v>0.19</v>
      </c>
      <c r="Q146">
        <v>0.19</v>
      </c>
      <c r="R146">
        <v>0.2</v>
      </c>
      <c r="S146">
        <v>0.19</v>
      </c>
      <c r="T146">
        <v>0.21</v>
      </c>
      <c r="U146">
        <v>0.23</v>
      </c>
      <c r="V146">
        <v>0.24</v>
      </c>
      <c r="W146">
        <v>0.2</v>
      </c>
      <c r="X146">
        <v>0.19</v>
      </c>
      <c r="Y146">
        <v>0.18</v>
      </c>
      <c r="Z146" s="2">
        <v>0.25</v>
      </c>
    </row>
    <row r="147" spans="1:26" ht="12">
      <c r="A147" s="3">
        <f t="shared" si="2"/>
        <v>39589</v>
      </c>
      <c r="B147">
        <v>0.19</v>
      </c>
      <c r="C147">
        <v>0.18</v>
      </c>
      <c r="D147">
        <v>0.18</v>
      </c>
      <c r="E147">
        <v>0.19</v>
      </c>
      <c r="F147">
        <v>0.2</v>
      </c>
      <c r="G147">
        <v>0.21</v>
      </c>
      <c r="H147">
        <v>0.21</v>
      </c>
      <c r="I147">
        <v>0.21</v>
      </c>
      <c r="J147">
        <v>0.2</v>
      </c>
      <c r="K147">
        <v>0.27</v>
      </c>
      <c r="L147">
        <v>0.2</v>
      </c>
      <c r="M147">
        <v>0.21</v>
      </c>
      <c r="N147">
        <v>0.21</v>
      </c>
      <c r="O147">
        <v>0.22</v>
      </c>
      <c r="P147">
        <v>0.26</v>
      </c>
      <c r="Q147">
        <v>0.24</v>
      </c>
      <c r="R147">
        <v>0.26</v>
      </c>
      <c r="S147">
        <v>0.24</v>
      </c>
      <c r="T147">
        <v>0.27</v>
      </c>
      <c r="U147">
        <v>0.24</v>
      </c>
      <c r="V147">
        <v>0.23</v>
      </c>
      <c r="W147">
        <v>0.22</v>
      </c>
      <c r="X147">
        <v>0.21</v>
      </c>
      <c r="Y147">
        <v>0.21</v>
      </c>
      <c r="Z147" s="2">
        <v>0.27</v>
      </c>
    </row>
    <row r="148" spans="1:26" ht="12">
      <c r="A148" s="3">
        <f t="shared" si="2"/>
        <v>39590</v>
      </c>
      <c r="B148">
        <v>0.2</v>
      </c>
      <c r="C148">
        <v>0.23</v>
      </c>
      <c r="D148">
        <v>0.21</v>
      </c>
      <c r="E148">
        <v>0.22</v>
      </c>
      <c r="F148">
        <v>0.3</v>
      </c>
      <c r="G148">
        <v>0.37</v>
      </c>
      <c r="H148">
        <v>0.33</v>
      </c>
      <c r="I148">
        <v>0.29</v>
      </c>
      <c r="J148">
        <v>0.28</v>
      </c>
      <c r="K148">
        <v>0.28</v>
      </c>
      <c r="L148">
        <v>0.29</v>
      </c>
      <c r="M148">
        <v>0.3</v>
      </c>
      <c r="N148">
        <v>0.28</v>
      </c>
      <c r="O148">
        <v>0.27</v>
      </c>
      <c r="P148">
        <v>0.27</v>
      </c>
      <c r="Q148">
        <v>0.27</v>
      </c>
      <c r="R148">
        <v>0.25</v>
      </c>
      <c r="S148">
        <v>0.24</v>
      </c>
      <c r="T148">
        <v>0.26</v>
      </c>
      <c r="U148">
        <v>0.24</v>
      </c>
      <c r="V148">
        <v>0.23</v>
      </c>
      <c r="W148">
        <v>0.21</v>
      </c>
      <c r="X148">
        <v>0.21</v>
      </c>
      <c r="Y148">
        <v>0.22</v>
      </c>
      <c r="Z148" s="2">
        <v>0.37</v>
      </c>
    </row>
    <row r="149" spans="1:26" ht="12">
      <c r="A149" s="3">
        <f t="shared" si="2"/>
        <v>39591</v>
      </c>
      <c r="B149">
        <v>0.22</v>
      </c>
      <c r="D149">
        <v>0.22</v>
      </c>
      <c r="E149">
        <v>0.21</v>
      </c>
      <c r="F149">
        <v>0.24</v>
      </c>
      <c r="G149">
        <v>0.3</v>
      </c>
      <c r="H149">
        <v>0.31</v>
      </c>
      <c r="I149">
        <v>0.27</v>
      </c>
      <c r="J149">
        <v>0.25</v>
      </c>
      <c r="K149">
        <v>0.26</v>
      </c>
      <c r="L149">
        <v>0.26</v>
      </c>
      <c r="M149">
        <v>0.27</v>
      </c>
      <c r="N149">
        <v>0.26</v>
      </c>
      <c r="O149">
        <v>0.24</v>
      </c>
      <c r="P149">
        <v>0.23</v>
      </c>
      <c r="Q149">
        <v>0.24</v>
      </c>
      <c r="R149">
        <v>0.23</v>
      </c>
      <c r="S149">
        <v>0.21</v>
      </c>
      <c r="T149">
        <v>0.22</v>
      </c>
      <c r="U149">
        <v>0.22</v>
      </c>
      <c r="V149">
        <v>0.23</v>
      </c>
      <c r="W149">
        <v>0.22</v>
      </c>
      <c r="X149">
        <v>0.2</v>
      </c>
      <c r="Y149">
        <v>0.19</v>
      </c>
      <c r="Z149" s="2">
        <v>0.31</v>
      </c>
    </row>
    <row r="150" spans="1:26" ht="12">
      <c r="A150" s="3">
        <f t="shared" si="2"/>
        <v>39592</v>
      </c>
      <c r="B150">
        <v>0.18</v>
      </c>
      <c r="C150">
        <v>0.18</v>
      </c>
      <c r="D150">
        <v>0.18</v>
      </c>
      <c r="E150">
        <v>0.18</v>
      </c>
      <c r="F150">
        <v>0.19</v>
      </c>
      <c r="G150">
        <v>0.2</v>
      </c>
      <c r="H150">
        <v>0.2</v>
      </c>
      <c r="I150">
        <v>0.19</v>
      </c>
      <c r="J150">
        <v>0.19</v>
      </c>
      <c r="K150">
        <v>0.19</v>
      </c>
      <c r="L150">
        <v>0.18</v>
      </c>
      <c r="M150">
        <v>0.19</v>
      </c>
      <c r="N150">
        <v>0.19</v>
      </c>
      <c r="O150">
        <v>0.19</v>
      </c>
      <c r="P150">
        <v>0.19</v>
      </c>
      <c r="Q150">
        <v>0.19</v>
      </c>
      <c r="R150">
        <v>0.19</v>
      </c>
      <c r="S150">
        <v>0.2</v>
      </c>
      <c r="T150">
        <v>0.24</v>
      </c>
      <c r="U150">
        <v>0.25</v>
      </c>
      <c r="V150">
        <v>0.24</v>
      </c>
      <c r="W150">
        <v>0.26</v>
      </c>
      <c r="X150">
        <v>0.26</v>
      </c>
      <c r="Y150">
        <v>0.23</v>
      </c>
      <c r="Z150" s="2">
        <v>0.26</v>
      </c>
    </row>
    <row r="151" spans="1:26" ht="12">
      <c r="A151" s="3">
        <f t="shared" si="2"/>
        <v>39593</v>
      </c>
      <c r="B151">
        <v>0.23</v>
      </c>
      <c r="C151">
        <v>0.23</v>
      </c>
      <c r="D151">
        <v>0.21</v>
      </c>
      <c r="E151">
        <v>0.23</v>
      </c>
      <c r="F151">
        <v>0.26</v>
      </c>
      <c r="G151">
        <v>0.24</v>
      </c>
      <c r="H151">
        <v>0.23</v>
      </c>
      <c r="I151">
        <v>0.25</v>
      </c>
      <c r="J151">
        <v>0.21</v>
      </c>
      <c r="K151">
        <v>0.19</v>
      </c>
      <c r="L151">
        <v>0.2</v>
      </c>
      <c r="M151">
        <v>0.2</v>
      </c>
      <c r="N151">
        <v>0.19</v>
      </c>
      <c r="O151">
        <v>0.19</v>
      </c>
      <c r="P151">
        <v>0.2</v>
      </c>
      <c r="Q151">
        <v>0.21</v>
      </c>
      <c r="R151">
        <v>0.21</v>
      </c>
      <c r="S151">
        <v>0.23</v>
      </c>
      <c r="T151">
        <v>0.25</v>
      </c>
      <c r="U151">
        <v>0.28</v>
      </c>
      <c r="V151">
        <v>0.28</v>
      </c>
      <c r="W151">
        <v>0.22</v>
      </c>
      <c r="X151">
        <v>0.25</v>
      </c>
      <c r="Y151">
        <v>0.23</v>
      </c>
      <c r="Z151" s="2">
        <v>0.28</v>
      </c>
    </row>
    <row r="152" spans="1:26" ht="12">
      <c r="A152" s="3">
        <f t="shared" si="2"/>
        <v>39594</v>
      </c>
      <c r="B152">
        <v>0.22</v>
      </c>
      <c r="C152">
        <v>0.21</v>
      </c>
      <c r="D152">
        <v>0.21</v>
      </c>
      <c r="E152">
        <v>0.24</v>
      </c>
      <c r="F152">
        <v>0.26</v>
      </c>
      <c r="G152">
        <v>0.27</v>
      </c>
      <c r="H152">
        <v>0.28</v>
      </c>
      <c r="I152">
        <v>0.26</v>
      </c>
      <c r="J152">
        <v>0.24</v>
      </c>
      <c r="K152">
        <v>0.21</v>
      </c>
      <c r="L152">
        <v>0.23</v>
      </c>
      <c r="M152">
        <v>0.22</v>
      </c>
      <c r="N152">
        <v>0.22</v>
      </c>
      <c r="O152">
        <v>0.22</v>
      </c>
      <c r="P152">
        <v>0.22</v>
      </c>
      <c r="Q152">
        <v>0.23</v>
      </c>
      <c r="R152">
        <v>0.23</v>
      </c>
      <c r="S152">
        <v>0.24</v>
      </c>
      <c r="T152">
        <v>0.26</v>
      </c>
      <c r="U152">
        <v>0.28</v>
      </c>
      <c r="V152">
        <v>0.32</v>
      </c>
      <c r="W152">
        <v>0.3</v>
      </c>
      <c r="X152">
        <v>0.3</v>
      </c>
      <c r="Y152">
        <v>0.28</v>
      </c>
      <c r="Z152" s="2">
        <v>0.32</v>
      </c>
    </row>
    <row r="153" spans="1:26" ht="12">
      <c r="A153" s="3">
        <f t="shared" si="2"/>
        <v>39595</v>
      </c>
      <c r="B153">
        <v>0.3</v>
      </c>
      <c r="D153">
        <v>0.27</v>
      </c>
      <c r="E153">
        <v>0.28</v>
      </c>
      <c r="F153">
        <v>0.35</v>
      </c>
      <c r="G153">
        <v>0.37</v>
      </c>
      <c r="H153">
        <v>0.37</v>
      </c>
      <c r="I153">
        <v>0.31</v>
      </c>
      <c r="J153">
        <v>0.27</v>
      </c>
      <c r="K153">
        <v>0.27</v>
      </c>
      <c r="L153">
        <v>0.27</v>
      </c>
      <c r="M153">
        <v>0.27</v>
      </c>
      <c r="N153">
        <v>0.26</v>
      </c>
      <c r="O153">
        <v>0.31</v>
      </c>
      <c r="P153">
        <v>0.3</v>
      </c>
      <c r="Q153">
        <v>0.28</v>
      </c>
      <c r="R153">
        <v>0.27</v>
      </c>
      <c r="S153">
        <v>0.28</v>
      </c>
      <c r="T153">
        <v>0.28</v>
      </c>
      <c r="U153">
        <v>0.26</v>
      </c>
      <c r="V153">
        <v>0.27</v>
      </c>
      <c r="W153">
        <v>0.29</v>
      </c>
      <c r="X153">
        <v>0.3</v>
      </c>
      <c r="Y153">
        <v>0.26</v>
      </c>
      <c r="Z153" s="2">
        <v>0.37</v>
      </c>
    </row>
    <row r="154" spans="1:26" ht="12">
      <c r="A154" s="3">
        <f t="shared" si="2"/>
        <v>39596</v>
      </c>
      <c r="B154">
        <v>0.26</v>
      </c>
      <c r="C154">
        <v>0.25</v>
      </c>
      <c r="D154">
        <v>0.27</v>
      </c>
      <c r="E154">
        <v>0.28</v>
      </c>
      <c r="F154">
        <v>0.4</v>
      </c>
      <c r="G154">
        <v>0.57</v>
      </c>
      <c r="H154">
        <v>0.52</v>
      </c>
      <c r="I154">
        <v>0.33</v>
      </c>
      <c r="J154">
        <v>0.26</v>
      </c>
      <c r="K154">
        <v>0.24</v>
      </c>
      <c r="L154">
        <v>0.25</v>
      </c>
      <c r="M154">
        <v>0.26</v>
      </c>
      <c r="N154">
        <v>0.3</v>
      </c>
      <c r="O154">
        <v>0.29</v>
      </c>
      <c r="P154">
        <v>0.31</v>
      </c>
      <c r="Q154">
        <v>0.33</v>
      </c>
      <c r="R154">
        <v>0.35</v>
      </c>
      <c r="S154">
        <v>0.33</v>
      </c>
      <c r="T154">
        <v>0.31</v>
      </c>
      <c r="U154">
        <v>0.34</v>
      </c>
      <c r="V154">
        <v>0.3</v>
      </c>
      <c r="W154">
        <v>0.29</v>
      </c>
      <c r="X154">
        <v>0.29</v>
      </c>
      <c r="Y154">
        <v>0.28</v>
      </c>
      <c r="Z154" s="2">
        <v>0.57</v>
      </c>
    </row>
    <row r="155" spans="1:26" ht="12">
      <c r="A155" s="3">
        <f t="shared" si="2"/>
        <v>39597</v>
      </c>
      <c r="B155">
        <v>0.26</v>
      </c>
      <c r="C155">
        <v>0.26</v>
      </c>
      <c r="D155">
        <v>0.31</v>
      </c>
      <c r="E155">
        <v>0.3</v>
      </c>
      <c r="F155">
        <v>0.32</v>
      </c>
      <c r="G155">
        <v>0.56</v>
      </c>
      <c r="H155">
        <v>0.66</v>
      </c>
      <c r="I155">
        <v>0.45</v>
      </c>
      <c r="J155">
        <v>0.37</v>
      </c>
      <c r="L155">
        <v>0.29</v>
      </c>
      <c r="P155">
        <v>0.14</v>
      </c>
      <c r="Q155">
        <v>0.15</v>
      </c>
      <c r="R155">
        <v>0.15</v>
      </c>
      <c r="S155">
        <v>0.15</v>
      </c>
      <c r="T155">
        <v>0.16</v>
      </c>
      <c r="U155">
        <v>0.2</v>
      </c>
      <c r="V155">
        <v>0.15</v>
      </c>
      <c r="W155">
        <v>0.12</v>
      </c>
      <c r="X155">
        <v>0.13</v>
      </c>
      <c r="Y155">
        <v>0.15</v>
      </c>
      <c r="Z155" s="2">
        <v>0.66</v>
      </c>
    </row>
    <row r="156" spans="1:26" ht="12">
      <c r="A156" s="3">
        <f t="shared" si="2"/>
        <v>39598</v>
      </c>
      <c r="B156">
        <v>0.16</v>
      </c>
      <c r="D156">
        <v>0.12</v>
      </c>
      <c r="E156">
        <v>0.18</v>
      </c>
      <c r="F156">
        <v>0.3</v>
      </c>
      <c r="G156">
        <v>0.41</v>
      </c>
      <c r="H156">
        <v>0.49</v>
      </c>
      <c r="I156">
        <v>0.34</v>
      </c>
      <c r="J156">
        <v>0.17</v>
      </c>
      <c r="K156">
        <v>0.14</v>
      </c>
      <c r="L156">
        <v>0.14</v>
      </c>
      <c r="M156">
        <v>0.14</v>
      </c>
      <c r="N156">
        <v>0.13</v>
      </c>
      <c r="O156">
        <v>0.12</v>
      </c>
      <c r="P156">
        <v>0.12</v>
      </c>
      <c r="Q156">
        <v>0.12</v>
      </c>
      <c r="R156">
        <v>0.11</v>
      </c>
      <c r="S156">
        <v>0.1</v>
      </c>
      <c r="T156">
        <v>0.13</v>
      </c>
      <c r="U156">
        <v>0.15</v>
      </c>
      <c r="V156">
        <v>0.2</v>
      </c>
      <c r="W156">
        <v>0.17</v>
      </c>
      <c r="X156">
        <v>0.16</v>
      </c>
      <c r="Y156">
        <v>0.19</v>
      </c>
      <c r="Z156" s="2">
        <v>0.49</v>
      </c>
    </row>
    <row r="157" spans="1:26" ht="12">
      <c r="A157" s="3">
        <f t="shared" si="2"/>
        <v>39599</v>
      </c>
      <c r="B157">
        <v>0.19</v>
      </c>
      <c r="C157">
        <v>0.2</v>
      </c>
      <c r="D157">
        <v>0.2</v>
      </c>
      <c r="E157">
        <v>0.24</v>
      </c>
      <c r="F157">
        <v>0.29</v>
      </c>
      <c r="G157">
        <v>0.29</v>
      </c>
      <c r="H157">
        <v>0.27</v>
      </c>
      <c r="I157">
        <v>0.23</v>
      </c>
      <c r="J157">
        <v>0.18</v>
      </c>
      <c r="K157">
        <v>0.13</v>
      </c>
      <c r="L157">
        <v>0.13</v>
      </c>
      <c r="M157">
        <v>0.12</v>
      </c>
      <c r="N157">
        <v>0.11</v>
      </c>
      <c r="O157">
        <v>0.12</v>
      </c>
      <c r="P157">
        <v>0.12</v>
      </c>
      <c r="Q157">
        <v>0.12</v>
      </c>
      <c r="R157">
        <v>0.13</v>
      </c>
      <c r="S157">
        <v>0.13</v>
      </c>
      <c r="T157">
        <v>0.15</v>
      </c>
      <c r="U157">
        <v>0.15</v>
      </c>
      <c r="V157">
        <v>0.18</v>
      </c>
      <c r="W157">
        <v>0.18</v>
      </c>
      <c r="X157">
        <v>0.17</v>
      </c>
      <c r="Y157">
        <v>0.19</v>
      </c>
      <c r="Z157" s="2">
        <v>0.29</v>
      </c>
    </row>
    <row r="158" spans="1:26" ht="12">
      <c r="A158" s="3">
        <f t="shared" si="2"/>
        <v>39600</v>
      </c>
      <c r="B158">
        <v>0.21</v>
      </c>
      <c r="C158">
        <v>0.2</v>
      </c>
      <c r="D158">
        <v>0.19</v>
      </c>
      <c r="E158">
        <v>0.2</v>
      </c>
      <c r="F158">
        <v>0.21</v>
      </c>
      <c r="G158">
        <v>0.23</v>
      </c>
      <c r="H158">
        <v>0.2</v>
      </c>
      <c r="I158">
        <v>0.15</v>
      </c>
      <c r="J158">
        <v>0.16</v>
      </c>
      <c r="K158">
        <v>0.15</v>
      </c>
      <c r="L158">
        <v>0.14</v>
      </c>
      <c r="M158">
        <v>0.14</v>
      </c>
      <c r="N158">
        <v>0.13</v>
      </c>
      <c r="O158">
        <v>0.12</v>
      </c>
      <c r="P158">
        <v>0.11</v>
      </c>
      <c r="Q158">
        <v>0.13</v>
      </c>
      <c r="R158">
        <v>0.12</v>
      </c>
      <c r="S158">
        <v>0.1</v>
      </c>
      <c r="T158">
        <v>0.11</v>
      </c>
      <c r="U158">
        <v>0.16</v>
      </c>
      <c r="V158">
        <v>0.41</v>
      </c>
      <c r="W158">
        <v>0.14</v>
      </c>
      <c r="X158">
        <v>0.12</v>
      </c>
      <c r="Y158">
        <v>0.2</v>
      </c>
      <c r="Z158" s="2">
        <v>0.41</v>
      </c>
    </row>
    <row r="159" spans="1:26" ht="12">
      <c r="A159" s="3">
        <f t="shared" si="2"/>
        <v>39601</v>
      </c>
      <c r="B159">
        <v>0.13</v>
      </c>
      <c r="C159">
        <v>0.12</v>
      </c>
      <c r="D159">
        <v>0.11</v>
      </c>
      <c r="E159">
        <v>0.13</v>
      </c>
      <c r="F159">
        <v>0.14</v>
      </c>
      <c r="G159">
        <v>0.27</v>
      </c>
      <c r="H159">
        <v>0.23</v>
      </c>
      <c r="I159">
        <v>0.13</v>
      </c>
      <c r="J159">
        <v>0.11</v>
      </c>
      <c r="K159">
        <v>0.1</v>
      </c>
      <c r="L159">
        <v>0.1</v>
      </c>
      <c r="M159">
        <v>0.09</v>
      </c>
      <c r="N159">
        <v>0.1</v>
      </c>
      <c r="O159">
        <v>0.11</v>
      </c>
      <c r="P159">
        <v>0.13</v>
      </c>
      <c r="Q159">
        <v>0.14</v>
      </c>
      <c r="R159">
        <v>0.11</v>
      </c>
      <c r="S159">
        <v>0.15</v>
      </c>
      <c r="T159">
        <v>0.11</v>
      </c>
      <c r="U159">
        <v>0.14</v>
      </c>
      <c r="V159">
        <v>0.13</v>
      </c>
      <c r="W159">
        <v>0.1</v>
      </c>
      <c r="X159">
        <v>0.1</v>
      </c>
      <c r="Y159">
        <v>0.12</v>
      </c>
      <c r="Z159" s="2">
        <v>0.27</v>
      </c>
    </row>
    <row r="160" spans="1:26" ht="12">
      <c r="A160" s="3">
        <f t="shared" si="2"/>
        <v>39602</v>
      </c>
      <c r="B160">
        <v>0.12</v>
      </c>
      <c r="D160">
        <v>0.13</v>
      </c>
      <c r="E160">
        <v>0.13</v>
      </c>
      <c r="F160">
        <v>0.23</v>
      </c>
      <c r="G160">
        <v>0.15</v>
      </c>
      <c r="H160">
        <v>0.2</v>
      </c>
      <c r="I160">
        <v>0.29</v>
      </c>
      <c r="J160">
        <v>0.18</v>
      </c>
      <c r="K160">
        <v>0.18</v>
      </c>
      <c r="L160">
        <v>0.16</v>
      </c>
      <c r="M160">
        <v>0.14</v>
      </c>
      <c r="N160">
        <v>0.12</v>
      </c>
      <c r="O160">
        <v>0.11</v>
      </c>
      <c r="P160">
        <v>0.12</v>
      </c>
      <c r="Q160">
        <v>0.11</v>
      </c>
      <c r="R160">
        <v>0.12</v>
      </c>
      <c r="S160">
        <v>0.11</v>
      </c>
      <c r="T160">
        <v>0.1</v>
      </c>
      <c r="U160">
        <v>0.13</v>
      </c>
      <c r="V160">
        <v>0.13</v>
      </c>
      <c r="W160">
        <v>0.13</v>
      </c>
      <c r="X160">
        <v>0.13</v>
      </c>
      <c r="Y160">
        <v>0.12</v>
      </c>
      <c r="Z160" s="2">
        <v>0.29</v>
      </c>
    </row>
    <row r="161" spans="1:26" ht="12">
      <c r="A161" s="3">
        <f t="shared" si="2"/>
        <v>39603</v>
      </c>
      <c r="B161">
        <v>0.12</v>
      </c>
      <c r="C161">
        <v>0.13</v>
      </c>
      <c r="D161">
        <v>0.14</v>
      </c>
      <c r="E161">
        <v>0.12</v>
      </c>
      <c r="F161">
        <v>0.18</v>
      </c>
      <c r="G161">
        <v>0.19</v>
      </c>
      <c r="H161">
        <v>0.18</v>
      </c>
      <c r="I161">
        <v>0.17</v>
      </c>
      <c r="J161">
        <v>0.13</v>
      </c>
      <c r="K161">
        <v>0.12</v>
      </c>
      <c r="L161">
        <v>0.12</v>
      </c>
      <c r="M161">
        <v>0.12</v>
      </c>
      <c r="N161">
        <v>0.12</v>
      </c>
      <c r="O161">
        <v>0.11</v>
      </c>
      <c r="P161">
        <v>0.12</v>
      </c>
      <c r="Q161">
        <v>0.13</v>
      </c>
      <c r="R161">
        <v>0.12</v>
      </c>
      <c r="S161">
        <v>0.12</v>
      </c>
      <c r="T161">
        <v>0.12</v>
      </c>
      <c r="U161">
        <v>0.13</v>
      </c>
      <c r="V161">
        <v>0.14</v>
      </c>
      <c r="W161">
        <v>0.15</v>
      </c>
      <c r="X161">
        <v>0.12</v>
      </c>
      <c r="Y161">
        <v>0.11</v>
      </c>
      <c r="Z161" s="2">
        <v>0.19</v>
      </c>
    </row>
    <row r="162" spans="1:26" ht="12">
      <c r="A162" s="3">
        <f t="shared" si="2"/>
        <v>39604</v>
      </c>
      <c r="B162">
        <v>0.11</v>
      </c>
      <c r="C162">
        <v>0.1</v>
      </c>
      <c r="D162">
        <v>0.11</v>
      </c>
      <c r="E162">
        <v>0.11</v>
      </c>
      <c r="F162">
        <v>0.19</v>
      </c>
      <c r="G162">
        <v>0.18</v>
      </c>
      <c r="H162">
        <v>0.19</v>
      </c>
      <c r="I162">
        <v>0.14</v>
      </c>
      <c r="J162">
        <v>0.13</v>
      </c>
      <c r="K162">
        <v>0.14</v>
      </c>
      <c r="L162">
        <v>0.14</v>
      </c>
      <c r="M162">
        <v>0.14</v>
      </c>
      <c r="N162">
        <v>0.13</v>
      </c>
      <c r="O162">
        <v>0.12</v>
      </c>
      <c r="P162">
        <v>0.13</v>
      </c>
      <c r="Q162">
        <v>0.15</v>
      </c>
      <c r="R162">
        <v>0.15</v>
      </c>
      <c r="S162">
        <v>0.13</v>
      </c>
      <c r="T162">
        <v>0.13</v>
      </c>
      <c r="U162">
        <v>0.14</v>
      </c>
      <c r="V162">
        <v>0.14</v>
      </c>
      <c r="W162">
        <v>0.13</v>
      </c>
      <c r="X162">
        <v>0.13</v>
      </c>
      <c r="Y162">
        <v>0.13</v>
      </c>
      <c r="Z162" s="2">
        <v>0.19</v>
      </c>
    </row>
    <row r="163" spans="1:26" ht="12">
      <c r="A163" s="3">
        <f t="shared" si="2"/>
        <v>39605</v>
      </c>
      <c r="B163">
        <v>0.14</v>
      </c>
      <c r="D163">
        <v>0.12</v>
      </c>
      <c r="E163">
        <v>0.14</v>
      </c>
      <c r="F163">
        <v>0.16</v>
      </c>
      <c r="G163">
        <v>0.19</v>
      </c>
      <c r="H163">
        <v>0.19</v>
      </c>
      <c r="I163">
        <v>0.17</v>
      </c>
      <c r="J163">
        <v>0.15</v>
      </c>
      <c r="K163">
        <v>0.14</v>
      </c>
      <c r="L163">
        <v>0.15</v>
      </c>
      <c r="M163">
        <v>0.14</v>
      </c>
      <c r="N163">
        <v>0.14</v>
      </c>
      <c r="O163">
        <v>0.14</v>
      </c>
      <c r="P163">
        <v>0.16</v>
      </c>
      <c r="Q163">
        <v>0.15</v>
      </c>
      <c r="R163">
        <v>0.16</v>
      </c>
      <c r="S163">
        <v>0.15</v>
      </c>
      <c r="T163">
        <v>0.15</v>
      </c>
      <c r="U163">
        <v>0.16</v>
      </c>
      <c r="V163">
        <v>0.15</v>
      </c>
      <c r="W163">
        <v>0.16</v>
      </c>
      <c r="X163">
        <v>0.19</v>
      </c>
      <c r="Y163">
        <v>0.16</v>
      </c>
      <c r="Z163" s="2">
        <v>0.19</v>
      </c>
    </row>
    <row r="164" spans="1:26" ht="12">
      <c r="A164" s="3">
        <f t="shared" si="2"/>
        <v>39606</v>
      </c>
      <c r="B164">
        <v>0.15</v>
      </c>
      <c r="C164">
        <v>0.16</v>
      </c>
      <c r="D164">
        <v>0.15</v>
      </c>
      <c r="E164">
        <v>0.15</v>
      </c>
      <c r="F164">
        <v>0.15</v>
      </c>
      <c r="G164">
        <v>0.18</v>
      </c>
      <c r="H164">
        <v>0.16</v>
      </c>
      <c r="I164">
        <v>0.14</v>
      </c>
      <c r="J164">
        <v>0.15</v>
      </c>
      <c r="K164">
        <v>0.14</v>
      </c>
      <c r="L164">
        <v>0.13</v>
      </c>
      <c r="M164">
        <v>0.13</v>
      </c>
      <c r="N164">
        <v>0.13</v>
      </c>
      <c r="O164">
        <v>0.13</v>
      </c>
      <c r="P164">
        <v>0.14</v>
      </c>
      <c r="Q164">
        <v>0.14</v>
      </c>
      <c r="R164">
        <v>0.15</v>
      </c>
      <c r="S164">
        <v>0.18</v>
      </c>
      <c r="T164">
        <v>0.17</v>
      </c>
      <c r="U164">
        <v>0.17</v>
      </c>
      <c r="V164">
        <v>0.2</v>
      </c>
      <c r="W164">
        <v>0.19</v>
      </c>
      <c r="X164">
        <v>0.18</v>
      </c>
      <c r="Y164">
        <v>0.17</v>
      </c>
      <c r="Z164" s="2">
        <v>0.2</v>
      </c>
    </row>
    <row r="165" spans="1:26" ht="12">
      <c r="A165" s="3">
        <f t="shared" si="2"/>
        <v>39607</v>
      </c>
      <c r="B165">
        <v>0.17</v>
      </c>
      <c r="C165">
        <v>0.18</v>
      </c>
      <c r="D165">
        <v>0.18</v>
      </c>
      <c r="E165">
        <v>0.18</v>
      </c>
      <c r="F165">
        <v>0.18</v>
      </c>
      <c r="G165">
        <v>0.21</v>
      </c>
      <c r="H165">
        <v>0.19</v>
      </c>
      <c r="I165">
        <v>0.17</v>
      </c>
      <c r="J165">
        <v>0.15</v>
      </c>
      <c r="K165">
        <v>0.13</v>
      </c>
      <c r="L165">
        <v>0.13</v>
      </c>
      <c r="M165">
        <v>0.14</v>
      </c>
      <c r="N165">
        <v>0.13</v>
      </c>
      <c r="O165">
        <v>0.13</v>
      </c>
      <c r="P165">
        <v>0.14</v>
      </c>
      <c r="Q165">
        <v>0.15</v>
      </c>
      <c r="R165">
        <v>0.14</v>
      </c>
      <c r="S165">
        <v>0.14</v>
      </c>
      <c r="T165">
        <v>0.15</v>
      </c>
      <c r="U165">
        <v>0.17</v>
      </c>
      <c r="V165">
        <v>0.18</v>
      </c>
      <c r="W165">
        <v>0.18</v>
      </c>
      <c r="X165">
        <v>0.16</v>
      </c>
      <c r="Y165">
        <v>0.16</v>
      </c>
      <c r="Z165" s="2">
        <v>0.21</v>
      </c>
    </row>
    <row r="166" spans="1:26" ht="12">
      <c r="A166" s="3">
        <f t="shared" si="2"/>
        <v>39608</v>
      </c>
      <c r="B166">
        <v>0.15</v>
      </c>
      <c r="C166">
        <v>0.15</v>
      </c>
      <c r="D166">
        <v>0.15</v>
      </c>
      <c r="E166">
        <v>0.17</v>
      </c>
      <c r="F166">
        <v>0.25</v>
      </c>
      <c r="G166">
        <v>0.37</v>
      </c>
      <c r="H166">
        <v>0.34</v>
      </c>
      <c r="I166">
        <v>0.22</v>
      </c>
      <c r="J166">
        <v>0.18</v>
      </c>
      <c r="K166">
        <v>0.16</v>
      </c>
      <c r="L166">
        <v>0.2</v>
      </c>
      <c r="M166">
        <v>0.19</v>
      </c>
      <c r="N166">
        <v>0.16</v>
      </c>
      <c r="O166">
        <v>0.18</v>
      </c>
      <c r="P166">
        <v>0.21</v>
      </c>
      <c r="Q166">
        <v>0.21</v>
      </c>
      <c r="R166">
        <v>0.18</v>
      </c>
      <c r="S166">
        <v>0.18</v>
      </c>
      <c r="T166">
        <v>0.17</v>
      </c>
      <c r="U166">
        <v>0.16</v>
      </c>
      <c r="V166">
        <v>0.18</v>
      </c>
      <c r="W166">
        <v>0.18</v>
      </c>
      <c r="X166">
        <v>0.2</v>
      </c>
      <c r="Y166">
        <v>0.18</v>
      </c>
      <c r="Z166" s="2">
        <v>0.37</v>
      </c>
    </row>
    <row r="167" spans="1:26" ht="12">
      <c r="A167" s="3">
        <f t="shared" si="2"/>
        <v>39609</v>
      </c>
      <c r="B167">
        <v>0.17</v>
      </c>
      <c r="D167">
        <v>0.22</v>
      </c>
      <c r="E167">
        <v>0.24</v>
      </c>
      <c r="F167">
        <v>0.27</v>
      </c>
      <c r="G167">
        <v>0.31</v>
      </c>
      <c r="H167">
        <v>0.29</v>
      </c>
      <c r="I167">
        <v>0.3</v>
      </c>
      <c r="J167">
        <v>0.2</v>
      </c>
      <c r="K167">
        <v>0.19</v>
      </c>
      <c r="L167">
        <v>0.17</v>
      </c>
      <c r="M167">
        <v>0.16</v>
      </c>
      <c r="N167">
        <v>0.16</v>
      </c>
      <c r="O167">
        <v>0.15</v>
      </c>
      <c r="P167">
        <v>0.16</v>
      </c>
      <c r="Q167">
        <v>0.17</v>
      </c>
      <c r="R167">
        <v>0.18</v>
      </c>
      <c r="S167">
        <v>0.2</v>
      </c>
      <c r="T167">
        <v>0.22</v>
      </c>
      <c r="U167">
        <v>0.23</v>
      </c>
      <c r="V167">
        <v>0.29</v>
      </c>
      <c r="W167">
        <v>0.28</v>
      </c>
      <c r="X167">
        <v>0.24</v>
      </c>
      <c r="Y167">
        <v>0.22</v>
      </c>
      <c r="Z167" s="2">
        <v>0.31</v>
      </c>
    </row>
    <row r="168" spans="1:26" ht="12">
      <c r="A168" s="3">
        <f t="shared" si="2"/>
        <v>39610</v>
      </c>
      <c r="B168">
        <v>0.22</v>
      </c>
      <c r="C168">
        <v>0.23</v>
      </c>
      <c r="D168">
        <v>0.25</v>
      </c>
      <c r="E168">
        <v>0.31</v>
      </c>
      <c r="F168">
        <v>0.41</v>
      </c>
      <c r="G168">
        <v>0.55</v>
      </c>
      <c r="H168">
        <v>0.47</v>
      </c>
      <c r="I168">
        <v>0.32</v>
      </c>
      <c r="J168">
        <v>0.25</v>
      </c>
      <c r="K168">
        <v>0.18</v>
      </c>
      <c r="L168">
        <v>0.18</v>
      </c>
      <c r="M168">
        <v>0.2</v>
      </c>
      <c r="N168">
        <v>0.24</v>
      </c>
      <c r="O168">
        <v>0.18</v>
      </c>
      <c r="P168">
        <v>0.18</v>
      </c>
      <c r="Q168">
        <v>0.2</v>
      </c>
      <c r="R168">
        <v>0.2</v>
      </c>
      <c r="S168">
        <v>0.18</v>
      </c>
      <c r="T168">
        <v>0.2</v>
      </c>
      <c r="U168">
        <v>0.21</v>
      </c>
      <c r="V168">
        <v>0.24</v>
      </c>
      <c r="W168">
        <v>0.26</v>
      </c>
      <c r="X168">
        <v>0.25</v>
      </c>
      <c r="Y168">
        <v>0.21</v>
      </c>
      <c r="Z168" s="2">
        <v>0.55</v>
      </c>
    </row>
    <row r="169" spans="1:26" ht="12">
      <c r="A169" s="3">
        <f t="shared" si="2"/>
        <v>39611</v>
      </c>
      <c r="B169">
        <v>0.21</v>
      </c>
      <c r="C169">
        <v>0.19</v>
      </c>
      <c r="D169">
        <v>0.19</v>
      </c>
      <c r="E169">
        <v>0.22</v>
      </c>
      <c r="F169">
        <v>0.29</v>
      </c>
      <c r="G169">
        <v>0.36</v>
      </c>
      <c r="H169">
        <v>0.41</v>
      </c>
      <c r="I169">
        <v>0.3</v>
      </c>
      <c r="J169">
        <v>0.27</v>
      </c>
      <c r="K169">
        <v>0.16</v>
      </c>
      <c r="L169">
        <v>0.17</v>
      </c>
      <c r="M169">
        <v>0.17</v>
      </c>
      <c r="N169">
        <v>0.2</v>
      </c>
      <c r="O169">
        <v>0.23</v>
      </c>
      <c r="P169">
        <v>0.25</v>
      </c>
      <c r="Q169">
        <v>0.26</v>
      </c>
      <c r="R169">
        <v>0.22</v>
      </c>
      <c r="S169">
        <v>0.22</v>
      </c>
      <c r="T169">
        <v>0.21</v>
      </c>
      <c r="U169">
        <v>0.24</v>
      </c>
      <c r="V169">
        <v>0.26</v>
      </c>
      <c r="W169">
        <v>0.26</v>
      </c>
      <c r="X169">
        <v>0.26</v>
      </c>
      <c r="Y169">
        <v>0.19</v>
      </c>
      <c r="Z169" s="2">
        <v>0.41</v>
      </c>
    </row>
    <row r="170" spans="1:26" ht="12">
      <c r="A170" s="3">
        <f t="shared" si="2"/>
        <v>39612</v>
      </c>
      <c r="B170">
        <v>0.19</v>
      </c>
      <c r="D170">
        <v>0.23</v>
      </c>
      <c r="E170">
        <v>0.27</v>
      </c>
      <c r="F170">
        <v>0.3</v>
      </c>
      <c r="G170">
        <v>0.33</v>
      </c>
      <c r="H170">
        <v>0.31</v>
      </c>
      <c r="I170">
        <v>0.24</v>
      </c>
      <c r="J170">
        <v>0.19</v>
      </c>
      <c r="K170">
        <v>0.18</v>
      </c>
      <c r="L170">
        <v>0.17</v>
      </c>
      <c r="M170">
        <v>0.17</v>
      </c>
      <c r="O170">
        <v>0.2</v>
      </c>
      <c r="P170">
        <v>0.22</v>
      </c>
      <c r="Q170">
        <v>0.19</v>
      </c>
      <c r="R170">
        <v>0.19</v>
      </c>
      <c r="S170">
        <v>0.2</v>
      </c>
      <c r="T170">
        <v>0.22</v>
      </c>
      <c r="U170">
        <v>0.18</v>
      </c>
      <c r="V170">
        <v>0.19</v>
      </c>
      <c r="W170">
        <v>0.22</v>
      </c>
      <c r="X170">
        <v>0.22</v>
      </c>
      <c r="Y170">
        <v>0.21</v>
      </c>
      <c r="Z170" s="2">
        <v>0.33</v>
      </c>
    </row>
    <row r="171" spans="1:26" ht="12">
      <c r="A171" s="3">
        <f t="shared" si="2"/>
        <v>39613</v>
      </c>
      <c r="B171">
        <v>0.24</v>
      </c>
      <c r="C171">
        <v>0.25</v>
      </c>
      <c r="D171">
        <v>0.25</v>
      </c>
      <c r="E171">
        <v>0.29</v>
      </c>
      <c r="F171">
        <v>0.38</v>
      </c>
      <c r="G171">
        <v>0.36</v>
      </c>
      <c r="H171">
        <v>0.33</v>
      </c>
      <c r="I171">
        <v>0.26</v>
      </c>
      <c r="J171">
        <v>0.21</v>
      </c>
      <c r="K171">
        <v>0.19</v>
      </c>
      <c r="L171">
        <v>0.15</v>
      </c>
      <c r="M171">
        <v>0.16</v>
      </c>
      <c r="N171">
        <v>0.2</v>
      </c>
      <c r="O171">
        <v>0.18</v>
      </c>
      <c r="P171">
        <v>0.2</v>
      </c>
      <c r="Q171">
        <v>0.21</v>
      </c>
      <c r="R171">
        <v>0.17</v>
      </c>
      <c r="S171">
        <v>0.16</v>
      </c>
      <c r="T171">
        <v>0.17</v>
      </c>
      <c r="U171">
        <v>0.19</v>
      </c>
      <c r="V171">
        <v>0.26</v>
      </c>
      <c r="W171">
        <v>0.27</v>
      </c>
      <c r="X171">
        <v>0.24</v>
      </c>
      <c r="Y171">
        <v>0.22</v>
      </c>
      <c r="Z171" s="2">
        <v>0.38</v>
      </c>
    </row>
    <row r="172" spans="1:26" ht="12">
      <c r="A172" s="3">
        <f t="shared" si="2"/>
        <v>39614</v>
      </c>
      <c r="B172">
        <v>0.19</v>
      </c>
      <c r="C172">
        <v>0.19</v>
      </c>
      <c r="D172">
        <v>0.19</v>
      </c>
      <c r="E172">
        <v>0.19</v>
      </c>
      <c r="F172">
        <v>0.21</v>
      </c>
      <c r="G172">
        <v>0.2</v>
      </c>
      <c r="H172">
        <v>0.19</v>
      </c>
      <c r="I172">
        <v>0.19</v>
      </c>
      <c r="J172">
        <v>0.18</v>
      </c>
      <c r="K172">
        <v>0.18</v>
      </c>
      <c r="L172">
        <v>0.18</v>
      </c>
      <c r="M172">
        <v>0.19</v>
      </c>
      <c r="N172">
        <v>0.19</v>
      </c>
      <c r="O172">
        <v>0.19</v>
      </c>
      <c r="P172">
        <v>0.22</v>
      </c>
      <c r="Q172">
        <v>0.22</v>
      </c>
      <c r="R172">
        <v>0.22</v>
      </c>
      <c r="S172">
        <v>0.24</v>
      </c>
      <c r="T172">
        <v>0.21</v>
      </c>
      <c r="U172">
        <v>0.22</v>
      </c>
      <c r="V172">
        <v>0.24</v>
      </c>
      <c r="W172">
        <v>0.27</v>
      </c>
      <c r="X172">
        <v>0.35</v>
      </c>
      <c r="Y172">
        <v>0.37</v>
      </c>
      <c r="Z172" s="2">
        <v>0.37</v>
      </c>
    </row>
    <row r="173" spans="1:26" ht="12">
      <c r="A173" s="3">
        <f t="shared" si="2"/>
        <v>39615</v>
      </c>
      <c r="B173">
        <v>0.32</v>
      </c>
      <c r="C173">
        <v>0.3</v>
      </c>
      <c r="D173">
        <v>0.24</v>
      </c>
      <c r="E173">
        <v>0.21</v>
      </c>
      <c r="F173">
        <v>0.25</v>
      </c>
      <c r="G173">
        <v>0.24</v>
      </c>
      <c r="H173">
        <v>0.24</v>
      </c>
      <c r="I173">
        <v>0.24</v>
      </c>
      <c r="J173">
        <v>0.22</v>
      </c>
      <c r="K173">
        <v>0.23</v>
      </c>
      <c r="L173">
        <v>0.22</v>
      </c>
      <c r="M173">
        <v>0.2</v>
      </c>
      <c r="N173">
        <v>0.2</v>
      </c>
      <c r="O173">
        <v>0.21</v>
      </c>
      <c r="P173">
        <v>0.23</v>
      </c>
      <c r="Q173">
        <v>0.29</v>
      </c>
      <c r="R173">
        <v>0.22</v>
      </c>
      <c r="S173">
        <v>0.24</v>
      </c>
      <c r="T173">
        <v>0.25</v>
      </c>
      <c r="U173">
        <v>0.27</v>
      </c>
      <c r="V173">
        <v>0.25</v>
      </c>
      <c r="W173">
        <v>0.25</v>
      </c>
      <c r="X173">
        <v>0.21</v>
      </c>
      <c r="Y173">
        <v>0.23</v>
      </c>
      <c r="Z173" s="2">
        <v>0.32</v>
      </c>
    </row>
    <row r="174" spans="1:26" ht="12">
      <c r="A174" s="3">
        <f t="shared" si="2"/>
        <v>39616</v>
      </c>
      <c r="B174">
        <v>0.25</v>
      </c>
      <c r="D174">
        <v>0.22</v>
      </c>
      <c r="E174">
        <v>0.23</v>
      </c>
      <c r="F174">
        <v>0.24</v>
      </c>
      <c r="G174">
        <v>0.27</v>
      </c>
      <c r="H174">
        <v>0.29</v>
      </c>
      <c r="I174">
        <v>0.3</v>
      </c>
      <c r="J174">
        <v>0.28</v>
      </c>
      <c r="K174">
        <v>0.29</v>
      </c>
      <c r="L174">
        <v>0.28</v>
      </c>
      <c r="M174">
        <v>0.26</v>
      </c>
      <c r="N174">
        <v>0.28</v>
      </c>
      <c r="O174">
        <v>0.26</v>
      </c>
      <c r="P174">
        <v>0.27</v>
      </c>
      <c r="Q174">
        <v>0.29</v>
      </c>
      <c r="R174">
        <v>0.28</v>
      </c>
      <c r="S174">
        <v>0.29</v>
      </c>
      <c r="T174">
        <v>0.27</v>
      </c>
      <c r="U174">
        <v>0.26</v>
      </c>
      <c r="V174">
        <v>0.25</v>
      </c>
      <c r="W174">
        <v>0.31</v>
      </c>
      <c r="X174">
        <v>0.37</v>
      </c>
      <c r="Y174">
        <v>0.33</v>
      </c>
      <c r="Z174" s="2">
        <v>0.37</v>
      </c>
    </row>
    <row r="175" spans="1:26" ht="12">
      <c r="A175" s="3">
        <f t="shared" si="2"/>
        <v>39617</v>
      </c>
      <c r="B175">
        <v>0.35</v>
      </c>
      <c r="C175">
        <v>0.33</v>
      </c>
      <c r="D175">
        <v>0.33</v>
      </c>
      <c r="E175">
        <v>0.31</v>
      </c>
      <c r="F175">
        <v>0.32</v>
      </c>
      <c r="G175">
        <v>0.37</v>
      </c>
      <c r="H175">
        <v>0.47</v>
      </c>
      <c r="I175">
        <v>0.35</v>
      </c>
      <c r="L175">
        <v>0.25</v>
      </c>
      <c r="M175">
        <v>0.26</v>
      </c>
      <c r="N175">
        <v>0.23</v>
      </c>
      <c r="O175">
        <v>0.24</v>
      </c>
      <c r="P175">
        <v>0.25</v>
      </c>
      <c r="Q175">
        <v>0.24</v>
      </c>
      <c r="R175">
        <v>0.24</v>
      </c>
      <c r="S175">
        <v>0.23</v>
      </c>
      <c r="T175">
        <v>0.23</v>
      </c>
      <c r="U175">
        <v>0.25</v>
      </c>
      <c r="V175">
        <v>0.28</v>
      </c>
      <c r="W175">
        <v>0.25</v>
      </c>
      <c r="X175">
        <v>0.26</v>
      </c>
      <c r="Y175">
        <v>0.25</v>
      </c>
      <c r="Z175" s="2">
        <v>0.47</v>
      </c>
    </row>
    <row r="176" spans="1:26" ht="12">
      <c r="A176" s="3">
        <f t="shared" si="2"/>
        <v>39618</v>
      </c>
      <c r="B176">
        <v>0.26</v>
      </c>
      <c r="C176">
        <v>0.28</v>
      </c>
      <c r="D176">
        <v>0.29</v>
      </c>
      <c r="E176">
        <v>0.29</v>
      </c>
      <c r="F176">
        <v>0.3</v>
      </c>
      <c r="G176">
        <v>0.39</v>
      </c>
      <c r="H176">
        <v>0.35</v>
      </c>
      <c r="I176">
        <v>0.33</v>
      </c>
      <c r="J176">
        <v>0.32</v>
      </c>
      <c r="K176">
        <v>0.32</v>
      </c>
      <c r="L176">
        <v>0.3</v>
      </c>
      <c r="M176">
        <v>0.31</v>
      </c>
      <c r="N176">
        <v>0.24</v>
      </c>
      <c r="O176">
        <v>0.26</v>
      </c>
      <c r="P176">
        <v>0.3</v>
      </c>
      <c r="Q176">
        <v>0.4</v>
      </c>
      <c r="R176">
        <v>0.35</v>
      </c>
      <c r="S176">
        <v>0.3</v>
      </c>
      <c r="T176">
        <v>0.32</v>
      </c>
      <c r="U176">
        <v>0.28</v>
      </c>
      <c r="V176">
        <v>0.28</v>
      </c>
      <c r="W176">
        <v>0.32</v>
      </c>
      <c r="X176">
        <v>0.32</v>
      </c>
      <c r="Y176">
        <v>0.39</v>
      </c>
      <c r="Z176" s="2">
        <v>0.4</v>
      </c>
    </row>
    <row r="177" spans="1:26" ht="12">
      <c r="A177" s="3">
        <f t="shared" si="2"/>
        <v>39619</v>
      </c>
      <c r="B177">
        <v>0.35</v>
      </c>
      <c r="D177">
        <v>0.33</v>
      </c>
      <c r="E177">
        <v>0.31</v>
      </c>
      <c r="F177">
        <v>0.41</v>
      </c>
      <c r="G177">
        <v>0.64</v>
      </c>
      <c r="H177">
        <v>0.69</v>
      </c>
      <c r="I177">
        <v>0.53</v>
      </c>
      <c r="J177">
        <v>0.25</v>
      </c>
      <c r="K177">
        <v>0.25</v>
      </c>
      <c r="L177">
        <v>0.23</v>
      </c>
      <c r="M177">
        <v>0.23</v>
      </c>
      <c r="N177">
        <v>0.23</v>
      </c>
      <c r="O177">
        <v>0.23</v>
      </c>
      <c r="P177">
        <v>0.23</v>
      </c>
      <c r="Q177">
        <v>0.26</v>
      </c>
      <c r="R177">
        <v>0.38</v>
      </c>
      <c r="S177">
        <v>0.33</v>
      </c>
      <c r="T177">
        <v>0.29</v>
      </c>
      <c r="U177">
        <v>0.33</v>
      </c>
      <c r="V177">
        <v>0.47</v>
      </c>
      <c r="W177">
        <v>0.52</v>
      </c>
      <c r="X177">
        <v>0.47</v>
      </c>
      <c r="Y177">
        <v>0.45</v>
      </c>
      <c r="Z177" s="2">
        <v>0.69</v>
      </c>
    </row>
    <row r="178" spans="1:26" ht="12">
      <c r="A178" s="3">
        <f t="shared" si="2"/>
        <v>39620</v>
      </c>
      <c r="B178">
        <v>0.42</v>
      </c>
      <c r="C178">
        <v>0.41</v>
      </c>
      <c r="D178">
        <v>0.39</v>
      </c>
      <c r="E178">
        <v>0.4</v>
      </c>
      <c r="F178">
        <v>0.43</v>
      </c>
      <c r="G178">
        <v>0.54</v>
      </c>
      <c r="H178">
        <v>0.64</v>
      </c>
      <c r="I178">
        <v>0.24</v>
      </c>
      <c r="J178">
        <v>0.22</v>
      </c>
      <c r="K178">
        <v>0.21</v>
      </c>
      <c r="L178">
        <v>0.2</v>
      </c>
      <c r="M178">
        <v>0.2</v>
      </c>
      <c r="N178">
        <v>0.2</v>
      </c>
      <c r="O178">
        <v>0.21</v>
      </c>
      <c r="P178">
        <v>0.21</v>
      </c>
      <c r="Q178">
        <v>0.22</v>
      </c>
      <c r="R178">
        <v>0.22</v>
      </c>
      <c r="S178">
        <v>0.22</v>
      </c>
      <c r="T178">
        <v>0.22</v>
      </c>
      <c r="U178">
        <v>0.26</v>
      </c>
      <c r="V178">
        <v>0.24</v>
      </c>
      <c r="W178">
        <v>0.21</v>
      </c>
      <c r="X178">
        <v>0.21</v>
      </c>
      <c r="Y178">
        <v>0.23</v>
      </c>
      <c r="Z178" s="2">
        <v>0.64</v>
      </c>
    </row>
    <row r="179" spans="1:26" ht="12">
      <c r="A179" s="3">
        <f t="shared" si="2"/>
        <v>39621</v>
      </c>
      <c r="B179">
        <v>0.22</v>
      </c>
      <c r="C179">
        <v>0.23</v>
      </c>
      <c r="D179">
        <v>0.24</v>
      </c>
      <c r="E179">
        <v>0.25</v>
      </c>
      <c r="F179">
        <v>0.26</v>
      </c>
      <c r="G179">
        <v>0.26</v>
      </c>
      <c r="H179">
        <v>0.25</v>
      </c>
      <c r="I179">
        <v>0.28</v>
      </c>
      <c r="J179">
        <v>0.25</v>
      </c>
      <c r="K179">
        <v>0.26</v>
      </c>
      <c r="L179">
        <v>0.26</v>
      </c>
      <c r="M179">
        <v>0.26</v>
      </c>
      <c r="N179">
        <v>0.23</v>
      </c>
      <c r="O179">
        <v>0.23</v>
      </c>
      <c r="P179">
        <v>0.23</v>
      </c>
      <c r="Q179">
        <v>0.23</v>
      </c>
      <c r="R179">
        <v>0.23</v>
      </c>
      <c r="S179">
        <v>0.22</v>
      </c>
      <c r="T179">
        <v>0.24</v>
      </c>
      <c r="U179">
        <v>0.26</v>
      </c>
      <c r="V179">
        <v>0.27</v>
      </c>
      <c r="W179">
        <v>0.26</v>
      </c>
      <c r="X179">
        <v>0.25</v>
      </c>
      <c r="Y179">
        <v>0.25</v>
      </c>
      <c r="Z179" s="2">
        <v>0.28</v>
      </c>
    </row>
    <row r="180" spans="1:26" ht="12">
      <c r="A180" s="3">
        <f t="shared" si="2"/>
        <v>39622</v>
      </c>
      <c r="B180">
        <v>0.25</v>
      </c>
      <c r="C180">
        <v>0.26</v>
      </c>
      <c r="D180">
        <v>0.25</v>
      </c>
      <c r="E180">
        <v>0.31</v>
      </c>
      <c r="F180">
        <v>0.31</v>
      </c>
      <c r="G180">
        <v>0.3</v>
      </c>
      <c r="H180">
        <v>0.31</v>
      </c>
      <c r="I180">
        <v>0.33</v>
      </c>
      <c r="J180">
        <v>0.3</v>
      </c>
      <c r="K180">
        <v>0.28</v>
      </c>
      <c r="L180">
        <v>0.25</v>
      </c>
      <c r="M180">
        <v>0.27</v>
      </c>
      <c r="N180">
        <v>0.26</v>
      </c>
      <c r="O180">
        <v>0.31</v>
      </c>
      <c r="P180">
        <v>0.32</v>
      </c>
      <c r="Q180">
        <v>0.28</v>
      </c>
      <c r="R180">
        <v>0.31</v>
      </c>
      <c r="S180">
        <v>0.27</v>
      </c>
      <c r="T180">
        <v>0.3</v>
      </c>
      <c r="U180">
        <v>0.41</v>
      </c>
      <c r="V180">
        <v>0.29</v>
      </c>
      <c r="W180">
        <v>0.29</v>
      </c>
      <c r="X180">
        <v>0.3</v>
      </c>
      <c r="Y180">
        <v>0.26</v>
      </c>
      <c r="Z180" s="2">
        <v>0.41</v>
      </c>
    </row>
    <row r="181" spans="1:26" ht="12">
      <c r="A181" s="3">
        <f t="shared" si="2"/>
        <v>39623</v>
      </c>
      <c r="B181">
        <v>0.23</v>
      </c>
      <c r="D181">
        <v>0.29</v>
      </c>
      <c r="E181">
        <v>0.36</v>
      </c>
      <c r="F181">
        <v>0.57</v>
      </c>
      <c r="G181">
        <v>0.66</v>
      </c>
      <c r="H181">
        <v>0.56</v>
      </c>
      <c r="I181">
        <v>0.31</v>
      </c>
      <c r="J181">
        <v>0.25</v>
      </c>
      <c r="K181">
        <v>0.31</v>
      </c>
      <c r="L181">
        <v>0.25</v>
      </c>
      <c r="M181">
        <v>0.24</v>
      </c>
      <c r="N181">
        <v>0.24</v>
      </c>
      <c r="O181">
        <v>0.24</v>
      </c>
      <c r="P181">
        <v>0.24</v>
      </c>
      <c r="Q181">
        <v>0.24</v>
      </c>
      <c r="R181">
        <v>0.24</v>
      </c>
      <c r="S181">
        <v>0.26</v>
      </c>
      <c r="T181">
        <v>0.26</v>
      </c>
      <c r="U181">
        <v>0.25</v>
      </c>
      <c r="V181">
        <v>0.28</v>
      </c>
      <c r="W181">
        <v>0.31</v>
      </c>
      <c r="X181">
        <v>0.37</v>
      </c>
      <c r="Y181">
        <v>0.4</v>
      </c>
      <c r="Z181" s="2">
        <v>0.66</v>
      </c>
    </row>
    <row r="182" spans="1:26" ht="12">
      <c r="A182" s="3">
        <f t="shared" si="2"/>
        <v>39624</v>
      </c>
      <c r="B182">
        <v>0.37</v>
      </c>
      <c r="C182">
        <v>0.33</v>
      </c>
      <c r="D182">
        <v>0.29</v>
      </c>
      <c r="E182">
        <v>0.3</v>
      </c>
      <c r="F182">
        <v>0.41</v>
      </c>
      <c r="G182">
        <v>0.46</v>
      </c>
      <c r="H182">
        <v>0.48</v>
      </c>
      <c r="I182">
        <v>0.29</v>
      </c>
      <c r="J182">
        <v>0.22</v>
      </c>
      <c r="K182">
        <v>0.23</v>
      </c>
      <c r="L182">
        <v>0.22</v>
      </c>
      <c r="M182">
        <v>0.24</v>
      </c>
      <c r="N182">
        <v>0.25</v>
      </c>
      <c r="O182">
        <v>0.25</v>
      </c>
      <c r="P182">
        <v>0.36</v>
      </c>
      <c r="Q182">
        <v>0.35</v>
      </c>
      <c r="R182">
        <v>0.23</v>
      </c>
      <c r="S182">
        <v>0.2</v>
      </c>
      <c r="T182">
        <v>0.31</v>
      </c>
      <c r="U182">
        <v>0.35</v>
      </c>
      <c r="V182">
        <v>0.4</v>
      </c>
      <c r="W182">
        <v>0.45</v>
      </c>
      <c r="X182">
        <v>0.41</v>
      </c>
      <c r="Y182">
        <v>0.36</v>
      </c>
      <c r="Z182" s="2">
        <v>0.48</v>
      </c>
    </row>
    <row r="183" spans="1:26" ht="12">
      <c r="A183" s="3">
        <f t="shared" si="2"/>
        <v>39625</v>
      </c>
      <c r="B183">
        <v>0.28</v>
      </c>
      <c r="C183">
        <v>0.27</v>
      </c>
      <c r="D183">
        <v>0.26</v>
      </c>
      <c r="E183">
        <v>0.26</v>
      </c>
      <c r="F183">
        <v>0.29</v>
      </c>
      <c r="G183">
        <v>0.39</v>
      </c>
      <c r="H183">
        <v>0.51</v>
      </c>
      <c r="I183">
        <v>0.42</v>
      </c>
      <c r="J183">
        <v>0.43</v>
      </c>
      <c r="K183">
        <v>0.35</v>
      </c>
      <c r="L183">
        <v>0.22</v>
      </c>
      <c r="M183">
        <v>0.22</v>
      </c>
      <c r="N183">
        <v>0.23</v>
      </c>
      <c r="O183">
        <v>0.24</v>
      </c>
      <c r="P183">
        <v>0.29</v>
      </c>
      <c r="Q183">
        <v>0.5</v>
      </c>
      <c r="R183">
        <v>0.26</v>
      </c>
      <c r="S183">
        <v>0.25</v>
      </c>
      <c r="T183">
        <v>0.36</v>
      </c>
      <c r="U183">
        <v>0.5</v>
      </c>
      <c r="V183">
        <v>0.44</v>
      </c>
      <c r="W183">
        <v>0.44</v>
      </c>
      <c r="X183">
        <v>0.34</v>
      </c>
      <c r="Y183">
        <v>0.35</v>
      </c>
      <c r="Z183" s="2">
        <v>0.51</v>
      </c>
    </row>
    <row r="184" spans="1:26" ht="12">
      <c r="A184" s="3">
        <f t="shared" si="2"/>
        <v>39626</v>
      </c>
      <c r="B184">
        <v>0.33</v>
      </c>
      <c r="D184">
        <v>0.32</v>
      </c>
      <c r="E184">
        <v>0.31</v>
      </c>
      <c r="F184">
        <v>0.39</v>
      </c>
      <c r="G184">
        <v>0.6</v>
      </c>
      <c r="H184">
        <v>0.54</v>
      </c>
      <c r="I184">
        <v>0.45</v>
      </c>
      <c r="J184">
        <v>0.27</v>
      </c>
      <c r="L184">
        <v>0.11</v>
      </c>
      <c r="M184">
        <v>0.14</v>
      </c>
      <c r="N184">
        <v>0.14</v>
      </c>
      <c r="O184">
        <v>0.14</v>
      </c>
      <c r="P184">
        <v>0.1</v>
      </c>
      <c r="Q184">
        <v>0.1</v>
      </c>
      <c r="R184">
        <v>0.11</v>
      </c>
      <c r="S184">
        <v>0.23</v>
      </c>
      <c r="T184">
        <v>0.23</v>
      </c>
      <c r="U184">
        <v>0.33</v>
      </c>
      <c r="V184">
        <v>0.3</v>
      </c>
      <c r="W184">
        <v>0.28</v>
      </c>
      <c r="X184">
        <v>0.29</v>
      </c>
      <c r="Y184">
        <v>0.26</v>
      </c>
      <c r="Z184" s="2">
        <v>0.6</v>
      </c>
    </row>
    <row r="185" spans="1:26" ht="12">
      <c r="A185" s="3">
        <f t="shared" si="2"/>
        <v>39627</v>
      </c>
      <c r="B185">
        <v>0.25</v>
      </c>
      <c r="C185">
        <v>0.37</v>
      </c>
      <c r="D185">
        <v>0.38</v>
      </c>
      <c r="E185">
        <v>0.28</v>
      </c>
      <c r="F185">
        <v>0.22</v>
      </c>
      <c r="G185">
        <v>0.2</v>
      </c>
      <c r="H185">
        <v>0.19</v>
      </c>
      <c r="I185">
        <v>0.16</v>
      </c>
      <c r="J185">
        <v>0.18</v>
      </c>
      <c r="K185">
        <v>0.14</v>
      </c>
      <c r="L185">
        <v>0.11</v>
      </c>
      <c r="M185">
        <v>0.08</v>
      </c>
      <c r="N185">
        <v>0.09</v>
      </c>
      <c r="O185">
        <v>0.09</v>
      </c>
      <c r="P185">
        <v>0.09</v>
      </c>
      <c r="Q185">
        <v>0.14</v>
      </c>
      <c r="R185">
        <v>0.15</v>
      </c>
      <c r="S185">
        <v>0.12</v>
      </c>
      <c r="T185">
        <v>0.13</v>
      </c>
      <c r="U185">
        <v>0.15</v>
      </c>
      <c r="V185">
        <v>0.17</v>
      </c>
      <c r="W185">
        <v>0.26</v>
      </c>
      <c r="X185">
        <v>0.44</v>
      </c>
      <c r="Y185">
        <v>0.31</v>
      </c>
      <c r="Z185" s="2">
        <v>0.44</v>
      </c>
    </row>
    <row r="186" spans="1:26" ht="12">
      <c r="A186" s="3">
        <f t="shared" si="2"/>
        <v>39628</v>
      </c>
      <c r="B186">
        <v>0.21</v>
      </c>
      <c r="C186">
        <v>0.18</v>
      </c>
      <c r="D186">
        <v>0.2</v>
      </c>
      <c r="E186">
        <v>0.16</v>
      </c>
      <c r="F186">
        <v>0.22</v>
      </c>
      <c r="G186">
        <v>0.17</v>
      </c>
      <c r="H186">
        <v>0.13</v>
      </c>
      <c r="I186">
        <v>0.11</v>
      </c>
      <c r="J186">
        <v>0.1</v>
      </c>
      <c r="K186">
        <v>0.09</v>
      </c>
      <c r="L186">
        <v>0.1</v>
      </c>
      <c r="M186">
        <v>0.1</v>
      </c>
      <c r="N186">
        <v>0.1</v>
      </c>
      <c r="O186">
        <v>0.1</v>
      </c>
      <c r="P186">
        <v>0.12</v>
      </c>
      <c r="Q186">
        <v>0.19</v>
      </c>
      <c r="R186">
        <v>0.14</v>
      </c>
      <c r="S186">
        <v>0.11</v>
      </c>
      <c r="T186">
        <v>0.11</v>
      </c>
      <c r="U186">
        <v>0.11</v>
      </c>
      <c r="V186">
        <v>0.12</v>
      </c>
      <c r="W186">
        <v>0.15</v>
      </c>
      <c r="X186">
        <v>0.18</v>
      </c>
      <c r="Y186">
        <v>0.2</v>
      </c>
      <c r="Z186" s="2">
        <v>0.22</v>
      </c>
    </row>
    <row r="187" spans="1:26" ht="12">
      <c r="A187" s="3">
        <f t="shared" si="2"/>
        <v>39629</v>
      </c>
      <c r="B187">
        <v>0.18</v>
      </c>
      <c r="C187">
        <v>0.14</v>
      </c>
      <c r="D187">
        <v>0.14</v>
      </c>
      <c r="E187">
        <v>0.14</v>
      </c>
      <c r="F187">
        <v>0.13</v>
      </c>
      <c r="G187">
        <v>0.17</v>
      </c>
      <c r="H187">
        <v>0.19</v>
      </c>
      <c r="I187">
        <v>0.19</v>
      </c>
      <c r="J187">
        <v>0.15</v>
      </c>
      <c r="K187">
        <v>0.14</v>
      </c>
      <c r="L187">
        <v>0.14</v>
      </c>
      <c r="M187">
        <v>0.15</v>
      </c>
      <c r="N187">
        <v>0.17</v>
      </c>
      <c r="O187">
        <v>0.17</v>
      </c>
      <c r="P187">
        <v>0.16</v>
      </c>
      <c r="Q187">
        <v>0.15</v>
      </c>
      <c r="R187">
        <v>0.14</v>
      </c>
      <c r="S187">
        <v>0.15</v>
      </c>
      <c r="T187">
        <v>0.17</v>
      </c>
      <c r="U187">
        <v>0.22</v>
      </c>
      <c r="V187">
        <v>0.27</v>
      </c>
      <c r="W187">
        <v>0.38</v>
      </c>
      <c r="X187">
        <v>0.48</v>
      </c>
      <c r="Y187">
        <v>0.32</v>
      </c>
      <c r="Z187" s="2">
        <v>0.48</v>
      </c>
    </row>
    <row r="188" spans="1:26" ht="12">
      <c r="A188" s="3">
        <f t="shared" si="2"/>
        <v>39630</v>
      </c>
      <c r="B188">
        <v>0.26</v>
      </c>
      <c r="D188">
        <v>0.24</v>
      </c>
      <c r="E188">
        <v>0.26</v>
      </c>
      <c r="F188">
        <v>0.27</v>
      </c>
      <c r="G188">
        <v>0.34</v>
      </c>
      <c r="H188">
        <v>0.3</v>
      </c>
      <c r="I188">
        <v>0.24</v>
      </c>
      <c r="J188">
        <v>0.23</v>
      </c>
      <c r="M188">
        <v>0.17</v>
      </c>
      <c r="O188">
        <v>0.15</v>
      </c>
      <c r="P188">
        <v>0.16</v>
      </c>
      <c r="Q188">
        <v>0.16</v>
      </c>
      <c r="R188">
        <v>0.16</v>
      </c>
      <c r="S188">
        <v>0.16</v>
      </c>
      <c r="T188">
        <v>0.18</v>
      </c>
      <c r="U188">
        <v>0.28</v>
      </c>
      <c r="V188">
        <v>0.63</v>
      </c>
      <c r="W188">
        <v>0.44</v>
      </c>
      <c r="X188">
        <v>0.61</v>
      </c>
      <c r="Y188">
        <v>0.75</v>
      </c>
      <c r="Z188" s="2">
        <v>0.75</v>
      </c>
    </row>
    <row r="189" spans="1:26" ht="12">
      <c r="A189" s="3">
        <f t="shared" si="2"/>
        <v>39631</v>
      </c>
      <c r="B189">
        <v>0.54</v>
      </c>
      <c r="C189">
        <v>0.35</v>
      </c>
      <c r="D189">
        <v>0.26</v>
      </c>
      <c r="E189">
        <v>0.26</v>
      </c>
      <c r="F189">
        <v>0.3</v>
      </c>
      <c r="G189">
        <v>0.37</v>
      </c>
      <c r="H189">
        <v>0.49</v>
      </c>
      <c r="I189">
        <v>0.55</v>
      </c>
      <c r="J189">
        <v>0.45</v>
      </c>
      <c r="K189">
        <v>0.32</v>
      </c>
      <c r="L189">
        <v>0.2</v>
      </c>
      <c r="M189">
        <v>0.2</v>
      </c>
      <c r="N189">
        <v>0.21</v>
      </c>
      <c r="O189">
        <v>0.2</v>
      </c>
      <c r="P189">
        <v>0.2</v>
      </c>
      <c r="Q189">
        <v>0.21</v>
      </c>
      <c r="R189">
        <v>0.22</v>
      </c>
      <c r="S189">
        <v>0.27</v>
      </c>
      <c r="T189">
        <v>0.23</v>
      </c>
      <c r="U189">
        <v>0.19</v>
      </c>
      <c r="V189">
        <v>0.27</v>
      </c>
      <c r="W189">
        <v>0.22</v>
      </c>
      <c r="X189">
        <v>0.2</v>
      </c>
      <c r="Y189">
        <v>0.28</v>
      </c>
      <c r="Z189" s="2">
        <v>0.55</v>
      </c>
    </row>
    <row r="190" spans="1:26" ht="12">
      <c r="A190" s="3">
        <f t="shared" si="2"/>
        <v>39632</v>
      </c>
      <c r="B190">
        <v>0.27</v>
      </c>
      <c r="C190">
        <v>0.28</v>
      </c>
      <c r="D190">
        <v>0.28</v>
      </c>
      <c r="E190">
        <v>0.28</v>
      </c>
      <c r="F190">
        <v>0.46</v>
      </c>
      <c r="G190">
        <v>0.43</v>
      </c>
      <c r="H190">
        <v>0.42</v>
      </c>
      <c r="I190">
        <v>0.37</v>
      </c>
      <c r="J190">
        <v>0.26</v>
      </c>
      <c r="K190">
        <v>0.18</v>
      </c>
      <c r="L190">
        <v>0.15</v>
      </c>
      <c r="M190">
        <v>0.15</v>
      </c>
      <c r="N190">
        <v>0.14</v>
      </c>
      <c r="O190">
        <v>0.15</v>
      </c>
      <c r="P190">
        <v>0.19</v>
      </c>
      <c r="Q190">
        <v>0.2</v>
      </c>
      <c r="R190">
        <v>0.17</v>
      </c>
      <c r="S190">
        <v>0.17</v>
      </c>
      <c r="T190">
        <v>0.2</v>
      </c>
      <c r="U190">
        <v>0.23</v>
      </c>
      <c r="V190">
        <v>0.36</v>
      </c>
      <c r="W190">
        <v>0.29</v>
      </c>
      <c r="X190">
        <v>0.29</v>
      </c>
      <c r="Y190">
        <v>0.3</v>
      </c>
      <c r="Z190" s="2">
        <v>0.46</v>
      </c>
    </row>
    <row r="191" spans="1:26" ht="12">
      <c r="A191" s="3">
        <f t="shared" si="2"/>
        <v>39633</v>
      </c>
      <c r="B191">
        <v>0.3</v>
      </c>
      <c r="D191">
        <v>0.33</v>
      </c>
      <c r="E191">
        <v>0.35</v>
      </c>
      <c r="F191">
        <v>0.37</v>
      </c>
      <c r="G191">
        <v>0.34</v>
      </c>
      <c r="H191">
        <v>0.33</v>
      </c>
      <c r="I191">
        <v>0.19</v>
      </c>
      <c r="J191">
        <v>0.18</v>
      </c>
      <c r="K191">
        <v>0.15</v>
      </c>
      <c r="L191">
        <v>0.12</v>
      </c>
      <c r="M191">
        <v>0.12</v>
      </c>
      <c r="N191">
        <v>0.13</v>
      </c>
      <c r="O191">
        <v>0.13</v>
      </c>
      <c r="P191">
        <v>0.13</v>
      </c>
      <c r="Q191">
        <v>0.14</v>
      </c>
      <c r="R191">
        <v>0.16</v>
      </c>
      <c r="S191">
        <v>0.17</v>
      </c>
      <c r="T191">
        <v>0.21</v>
      </c>
      <c r="U191">
        <v>0.23</v>
      </c>
      <c r="V191">
        <v>0.67</v>
      </c>
      <c r="W191">
        <v>0.62</v>
      </c>
      <c r="X191">
        <v>0.33</v>
      </c>
      <c r="Y191">
        <v>0.19</v>
      </c>
      <c r="Z191" s="2">
        <v>0.67</v>
      </c>
    </row>
    <row r="192" spans="1:26" ht="12">
      <c r="A192" s="3">
        <f t="shared" si="2"/>
        <v>39634</v>
      </c>
      <c r="B192">
        <v>0.18</v>
      </c>
      <c r="C192">
        <v>0.19</v>
      </c>
      <c r="D192">
        <v>0.17</v>
      </c>
      <c r="E192">
        <v>0.17</v>
      </c>
      <c r="F192">
        <v>0.18</v>
      </c>
      <c r="G192">
        <v>0.17</v>
      </c>
      <c r="H192">
        <v>0.18</v>
      </c>
      <c r="I192">
        <v>0.18</v>
      </c>
      <c r="J192">
        <v>0.17</v>
      </c>
      <c r="K192">
        <v>0.15</v>
      </c>
      <c r="L192">
        <v>0.15</v>
      </c>
      <c r="M192">
        <v>0.15</v>
      </c>
      <c r="N192">
        <v>0.15</v>
      </c>
      <c r="O192">
        <v>0.15</v>
      </c>
      <c r="P192">
        <v>0.15</v>
      </c>
      <c r="Q192">
        <v>0.14</v>
      </c>
      <c r="R192">
        <v>0.13</v>
      </c>
      <c r="S192">
        <v>0.14</v>
      </c>
      <c r="T192">
        <v>0.16</v>
      </c>
      <c r="U192">
        <v>0.2</v>
      </c>
      <c r="V192">
        <v>0.18</v>
      </c>
      <c r="W192">
        <v>0.18</v>
      </c>
      <c r="X192">
        <v>0.21</v>
      </c>
      <c r="Y192">
        <v>0.2</v>
      </c>
      <c r="Z192" s="2">
        <v>0.21</v>
      </c>
    </row>
    <row r="193" spans="1:26" ht="12">
      <c r="A193" s="3">
        <f t="shared" si="2"/>
        <v>39635</v>
      </c>
      <c r="B193">
        <v>0.19</v>
      </c>
      <c r="C193">
        <v>0.19</v>
      </c>
      <c r="D193">
        <v>0.18</v>
      </c>
      <c r="E193">
        <v>0.18</v>
      </c>
      <c r="F193">
        <v>0.19</v>
      </c>
      <c r="G193">
        <v>0.18</v>
      </c>
      <c r="H193">
        <v>0.18</v>
      </c>
      <c r="I193">
        <v>0.17</v>
      </c>
      <c r="J193">
        <v>0.15</v>
      </c>
      <c r="K193">
        <v>0.17</v>
      </c>
      <c r="L193">
        <v>0.17</v>
      </c>
      <c r="M193">
        <v>0.16</v>
      </c>
      <c r="N193">
        <v>0.16</v>
      </c>
      <c r="O193">
        <v>0.16</v>
      </c>
      <c r="P193">
        <v>0.15</v>
      </c>
      <c r="Q193">
        <v>0.15</v>
      </c>
      <c r="R193">
        <v>0.16</v>
      </c>
      <c r="S193">
        <v>0.16</v>
      </c>
      <c r="T193">
        <v>0.18</v>
      </c>
      <c r="U193">
        <v>0.2</v>
      </c>
      <c r="V193">
        <v>0.2</v>
      </c>
      <c r="W193">
        <v>0.24</v>
      </c>
      <c r="X193">
        <v>0.24</v>
      </c>
      <c r="Y193">
        <v>0.3</v>
      </c>
      <c r="Z193" s="2">
        <v>0.3</v>
      </c>
    </row>
    <row r="194" spans="1:26" ht="12">
      <c r="A194" s="3">
        <f t="shared" si="2"/>
        <v>39636</v>
      </c>
      <c r="B194">
        <v>0.28</v>
      </c>
      <c r="C194">
        <v>0.25</v>
      </c>
      <c r="D194">
        <v>0.27</v>
      </c>
      <c r="E194">
        <v>0.27</v>
      </c>
      <c r="F194">
        <v>0.32</v>
      </c>
      <c r="G194">
        <v>0.42</v>
      </c>
      <c r="H194">
        <v>0.51</v>
      </c>
      <c r="I194">
        <v>0.4</v>
      </c>
      <c r="J194">
        <v>0.31</v>
      </c>
      <c r="K194">
        <v>0.24</v>
      </c>
      <c r="L194">
        <v>0.21</v>
      </c>
      <c r="M194">
        <v>0.2</v>
      </c>
      <c r="N194">
        <v>0.19</v>
      </c>
      <c r="O194">
        <v>0.21</v>
      </c>
      <c r="P194">
        <v>0.23</v>
      </c>
      <c r="Q194">
        <v>0.26</v>
      </c>
      <c r="R194">
        <v>0.23</v>
      </c>
      <c r="S194">
        <v>0.3</v>
      </c>
      <c r="T194">
        <v>0.4</v>
      </c>
      <c r="U194">
        <v>0.3</v>
      </c>
      <c r="V194">
        <v>0.39</v>
      </c>
      <c r="W194">
        <v>0.62</v>
      </c>
      <c r="X194">
        <v>0.68</v>
      </c>
      <c r="Y194">
        <v>0.58</v>
      </c>
      <c r="Z194" s="2">
        <v>0.68</v>
      </c>
    </row>
    <row r="195" spans="1:26" ht="12">
      <c r="A195" s="3">
        <f t="shared" si="2"/>
        <v>39637</v>
      </c>
      <c r="B195">
        <v>0.52</v>
      </c>
      <c r="D195">
        <v>0.32</v>
      </c>
      <c r="E195">
        <v>0.3</v>
      </c>
      <c r="F195">
        <v>0.33</v>
      </c>
      <c r="G195">
        <v>0.42</v>
      </c>
      <c r="H195">
        <v>0.51</v>
      </c>
      <c r="I195">
        <v>0.35</v>
      </c>
      <c r="J195">
        <v>0.23</v>
      </c>
      <c r="K195">
        <v>0.19</v>
      </c>
      <c r="L195">
        <v>0.19</v>
      </c>
      <c r="M195">
        <v>0.2</v>
      </c>
      <c r="N195">
        <v>0.2</v>
      </c>
      <c r="O195">
        <v>0.22</v>
      </c>
      <c r="P195">
        <v>0.21</v>
      </c>
      <c r="Q195">
        <v>0.27</v>
      </c>
      <c r="R195">
        <v>0.28</v>
      </c>
      <c r="S195">
        <v>0.34</v>
      </c>
      <c r="T195">
        <v>0.32</v>
      </c>
      <c r="U195">
        <v>0.35</v>
      </c>
      <c r="V195">
        <v>0.38</v>
      </c>
      <c r="W195">
        <v>0.54</v>
      </c>
      <c r="X195">
        <v>0.5</v>
      </c>
      <c r="Y195">
        <v>0.55</v>
      </c>
      <c r="Z195" s="2">
        <v>0.55</v>
      </c>
    </row>
    <row r="196" spans="1:26" ht="12">
      <c r="A196" s="3">
        <f t="shared" si="2"/>
        <v>39638</v>
      </c>
      <c r="B196">
        <v>0.64</v>
      </c>
      <c r="C196">
        <v>0.62</v>
      </c>
      <c r="D196">
        <v>0.59</v>
      </c>
      <c r="E196">
        <v>0.5</v>
      </c>
      <c r="F196">
        <v>0.47</v>
      </c>
      <c r="G196">
        <v>0.57</v>
      </c>
      <c r="H196">
        <v>0.6</v>
      </c>
      <c r="I196">
        <v>0.47</v>
      </c>
      <c r="J196">
        <v>0.3</v>
      </c>
      <c r="K196">
        <v>0.23</v>
      </c>
      <c r="L196">
        <v>0.19</v>
      </c>
      <c r="M196">
        <v>0.21</v>
      </c>
      <c r="N196">
        <v>0.2</v>
      </c>
      <c r="O196">
        <v>0.23</v>
      </c>
      <c r="P196">
        <v>0.26</v>
      </c>
      <c r="Q196">
        <v>0.22</v>
      </c>
      <c r="R196">
        <v>0.29</v>
      </c>
      <c r="S196">
        <v>0.26</v>
      </c>
      <c r="T196">
        <v>0.23</v>
      </c>
      <c r="U196">
        <v>0.22</v>
      </c>
      <c r="V196">
        <v>0.26</v>
      </c>
      <c r="W196">
        <v>0.31</v>
      </c>
      <c r="X196">
        <v>0.27</v>
      </c>
      <c r="Y196">
        <v>0.27</v>
      </c>
      <c r="Z196" s="2">
        <v>0.64</v>
      </c>
    </row>
    <row r="197" spans="1:26" ht="12">
      <c r="A197" s="3">
        <f t="shared" si="2"/>
        <v>39639</v>
      </c>
      <c r="B197">
        <v>0.25</v>
      </c>
      <c r="C197">
        <v>0.24</v>
      </c>
      <c r="D197">
        <v>0.25</v>
      </c>
      <c r="E197">
        <v>0.27</v>
      </c>
      <c r="F197">
        <v>0.34</v>
      </c>
      <c r="G197">
        <v>0.4</v>
      </c>
      <c r="H197">
        <v>0.37</v>
      </c>
      <c r="I197">
        <v>0.29</v>
      </c>
      <c r="J197">
        <v>0.27</v>
      </c>
      <c r="K197">
        <v>0.22</v>
      </c>
      <c r="L197">
        <v>0.25</v>
      </c>
      <c r="N197">
        <v>0.25</v>
      </c>
      <c r="O197">
        <v>0.19</v>
      </c>
      <c r="P197">
        <v>0.2</v>
      </c>
      <c r="Q197">
        <v>0.18</v>
      </c>
      <c r="R197">
        <v>0.18</v>
      </c>
      <c r="S197">
        <v>0.18</v>
      </c>
      <c r="T197">
        <v>0.26</v>
      </c>
      <c r="U197">
        <v>0.28</v>
      </c>
      <c r="V197">
        <v>0.22</v>
      </c>
      <c r="W197">
        <v>0.23</v>
      </c>
      <c r="X197">
        <v>0.27</v>
      </c>
      <c r="Y197">
        <v>0.33</v>
      </c>
      <c r="Z197" s="2">
        <v>0.4</v>
      </c>
    </row>
    <row r="198" spans="1:26" ht="12">
      <c r="A198" s="3">
        <f t="shared" si="2"/>
        <v>39640</v>
      </c>
      <c r="B198">
        <v>0.26</v>
      </c>
      <c r="D198">
        <v>0.26</v>
      </c>
      <c r="E198">
        <v>0.25</v>
      </c>
      <c r="F198">
        <v>0.3</v>
      </c>
      <c r="G198">
        <v>0.41</v>
      </c>
      <c r="H198">
        <v>0.38</v>
      </c>
      <c r="I198">
        <v>0.46</v>
      </c>
      <c r="J198">
        <v>0.24</v>
      </c>
      <c r="K198">
        <v>0.21</v>
      </c>
      <c r="L198">
        <v>0.18</v>
      </c>
      <c r="M198">
        <v>0.2</v>
      </c>
      <c r="N198">
        <v>0.18</v>
      </c>
      <c r="O198">
        <v>0.24</v>
      </c>
      <c r="P198">
        <v>0.24</v>
      </c>
      <c r="Q198">
        <v>0.27</v>
      </c>
      <c r="R198">
        <v>0.23</v>
      </c>
      <c r="S198">
        <v>0.24</v>
      </c>
      <c r="T198">
        <v>0.24</v>
      </c>
      <c r="U198">
        <v>0.21</v>
      </c>
      <c r="V198">
        <v>0.35</v>
      </c>
      <c r="W198">
        <v>0.37</v>
      </c>
      <c r="X198">
        <v>0.26</v>
      </c>
      <c r="Y198">
        <v>0.25</v>
      </c>
      <c r="Z198" s="2">
        <v>0.46</v>
      </c>
    </row>
    <row r="199" spans="1:26" ht="12">
      <c r="A199" s="3">
        <f t="shared" si="2"/>
        <v>39641</v>
      </c>
      <c r="B199">
        <v>0.25</v>
      </c>
      <c r="C199">
        <v>0.26</v>
      </c>
      <c r="D199">
        <v>0.24</v>
      </c>
      <c r="E199">
        <v>0.23</v>
      </c>
      <c r="F199">
        <v>0.26</v>
      </c>
      <c r="G199">
        <v>0.23</v>
      </c>
      <c r="H199">
        <v>0.21</v>
      </c>
      <c r="I199">
        <v>0.19</v>
      </c>
      <c r="J199">
        <v>0.18</v>
      </c>
      <c r="K199">
        <v>0.18</v>
      </c>
      <c r="L199">
        <v>0.18</v>
      </c>
      <c r="M199">
        <v>0.18</v>
      </c>
      <c r="N199">
        <v>0.18</v>
      </c>
      <c r="O199">
        <v>0.18</v>
      </c>
      <c r="P199">
        <v>0.19</v>
      </c>
      <c r="Q199">
        <v>0.19</v>
      </c>
      <c r="R199">
        <v>0.19</v>
      </c>
      <c r="S199">
        <v>0.19</v>
      </c>
      <c r="T199">
        <v>0.19</v>
      </c>
      <c r="U199">
        <v>0.19</v>
      </c>
      <c r="V199">
        <v>0.2</v>
      </c>
      <c r="W199">
        <v>0.29</v>
      </c>
      <c r="X199">
        <v>0.24</v>
      </c>
      <c r="Y199">
        <v>0.2</v>
      </c>
      <c r="Z199" s="2">
        <v>0.29</v>
      </c>
    </row>
    <row r="200" spans="1:26" ht="12">
      <c r="A200" s="3">
        <f aca="true" t="shared" si="3" ref="A200:A263">A199+1</f>
        <v>39642</v>
      </c>
      <c r="B200">
        <v>0.2</v>
      </c>
      <c r="C200">
        <v>0.2</v>
      </c>
      <c r="D200">
        <v>0.2</v>
      </c>
      <c r="E200">
        <v>0.2</v>
      </c>
      <c r="F200">
        <v>0.2</v>
      </c>
      <c r="G200">
        <v>0.2</v>
      </c>
      <c r="H200">
        <v>0.2</v>
      </c>
      <c r="I200">
        <v>0.21</v>
      </c>
      <c r="J200">
        <v>0.19</v>
      </c>
      <c r="K200">
        <v>0.19</v>
      </c>
      <c r="L200">
        <v>0.19</v>
      </c>
      <c r="M200">
        <v>0.19</v>
      </c>
      <c r="N200">
        <v>0.19</v>
      </c>
      <c r="O200">
        <v>0.19</v>
      </c>
      <c r="P200">
        <v>0.19</v>
      </c>
      <c r="Q200">
        <v>0.2</v>
      </c>
      <c r="R200">
        <v>0.2</v>
      </c>
      <c r="S200">
        <v>0.21</v>
      </c>
      <c r="T200">
        <v>0.21</v>
      </c>
      <c r="U200">
        <v>0.22</v>
      </c>
      <c r="V200">
        <v>0.22</v>
      </c>
      <c r="W200">
        <v>0.24</v>
      </c>
      <c r="X200">
        <v>0.24</v>
      </c>
      <c r="Y200">
        <v>0.23</v>
      </c>
      <c r="Z200" s="2">
        <v>0.24</v>
      </c>
    </row>
    <row r="201" spans="1:26" ht="12">
      <c r="A201" s="3">
        <f t="shared" si="3"/>
        <v>39643</v>
      </c>
      <c r="B201">
        <v>0.24</v>
      </c>
      <c r="C201">
        <v>0.22</v>
      </c>
      <c r="D201">
        <v>0.21</v>
      </c>
      <c r="E201">
        <v>0.22</v>
      </c>
      <c r="F201">
        <v>0.23</v>
      </c>
      <c r="G201">
        <v>0.27</v>
      </c>
      <c r="H201">
        <v>0.28</v>
      </c>
      <c r="I201">
        <v>0.26</v>
      </c>
      <c r="J201">
        <v>0.25</v>
      </c>
      <c r="K201">
        <v>0.27</v>
      </c>
      <c r="L201">
        <v>0.3</v>
      </c>
      <c r="M201">
        <v>0.29</v>
      </c>
      <c r="N201">
        <v>0.28</v>
      </c>
      <c r="P201">
        <v>0.17</v>
      </c>
      <c r="Q201">
        <v>0.21</v>
      </c>
      <c r="R201">
        <v>0.25</v>
      </c>
      <c r="S201">
        <v>0.26</v>
      </c>
      <c r="T201">
        <v>0.23</v>
      </c>
      <c r="U201">
        <v>0.21</v>
      </c>
      <c r="V201">
        <v>0.19</v>
      </c>
      <c r="W201">
        <v>0.18</v>
      </c>
      <c r="X201">
        <v>0.19</v>
      </c>
      <c r="Y201">
        <v>0.19</v>
      </c>
      <c r="Z201" s="2">
        <v>0.3</v>
      </c>
    </row>
    <row r="202" spans="1:26" ht="12">
      <c r="A202" s="3">
        <f t="shared" si="3"/>
        <v>39644</v>
      </c>
      <c r="B202">
        <v>0.21</v>
      </c>
      <c r="D202">
        <v>0.23</v>
      </c>
      <c r="E202">
        <v>0.21</v>
      </c>
      <c r="F202">
        <v>0.21</v>
      </c>
      <c r="G202">
        <v>0.27</v>
      </c>
      <c r="H202">
        <v>0.26</v>
      </c>
      <c r="I202">
        <v>0.25</v>
      </c>
      <c r="J202">
        <v>0.25</v>
      </c>
      <c r="K202">
        <v>0.22</v>
      </c>
      <c r="L202">
        <v>0.19</v>
      </c>
      <c r="M202">
        <v>0.2</v>
      </c>
      <c r="N202">
        <v>0.19</v>
      </c>
      <c r="O202">
        <v>0.19</v>
      </c>
      <c r="P202">
        <v>0.19</v>
      </c>
      <c r="Q202">
        <v>0.2</v>
      </c>
      <c r="R202">
        <v>0.26</v>
      </c>
      <c r="S202">
        <v>0.21</v>
      </c>
      <c r="T202">
        <v>0.2</v>
      </c>
      <c r="U202">
        <v>0.2</v>
      </c>
      <c r="V202">
        <v>0.21</v>
      </c>
      <c r="W202">
        <v>0.23</v>
      </c>
      <c r="X202">
        <v>0.26</v>
      </c>
      <c r="Y202">
        <v>0.3</v>
      </c>
      <c r="Z202" s="2">
        <v>0.3</v>
      </c>
    </row>
    <row r="203" spans="1:26" ht="12">
      <c r="A203" s="3">
        <f t="shared" si="3"/>
        <v>39645</v>
      </c>
      <c r="B203">
        <v>0.39</v>
      </c>
      <c r="C203">
        <v>0.34</v>
      </c>
      <c r="D203">
        <v>0.33</v>
      </c>
      <c r="E203">
        <v>0.32</v>
      </c>
      <c r="F203">
        <v>0.34</v>
      </c>
      <c r="G203">
        <v>0.39</v>
      </c>
      <c r="H203">
        <v>0.39</v>
      </c>
      <c r="I203">
        <v>0.39</v>
      </c>
      <c r="J203">
        <v>0.46</v>
      </c>
      <c r="K203">
        <v>0.3</v>
      </c>
      <c r="L203">
        <v>0.19</v>
      </c>
      <c r="M203">
        <v>0.18</v>
      </c>
      <c r="N203">
        <v>0.2</v>
      </c>
      <c r="O203">
        <v>0.2</v>
      </c>
      <c r="P203">
        <v>0.19</v>
      </c>
      <c r="Q203">
        <v>0.21</v>
      </c>
      <c r="R203">
        <v>0.24</v>
      </c>
      <c r="S203">
        <v>0.25</v>
      </c>
      <c r="T203">
        <v>0.23</v>
      </c>
      <c r="U203">
        <v>0.28</v>
      </c>
      <c r="V203">
        <v>0.33</v>
      </c>
      <c r="W203">
        <v>0.53</v>
      </c>
      <c r="X203">
        <v>0.46</v>
      </c>
      <c r="Y203">
        <v>0.53</v>
      </c>
      <c r="Z203" s="2">
        <v>0.53</v>
      </c>
    </row>
    <row r="204" spans="1:26" ht="12">
      <c r="A204" s="3">
        <f t="shared" si="3"/>
        <v>39646</v>
      </c>
      <c r="B204">
        <v>0.46</v>
      </c>
      <c r="C204">
        <v>0.3</v>
      </c>
      <c r="D204">
        <v>0.27</v>
      </c>
      <c r="E204">
        <v>0.25</v>
      </c>
      <c r="F204">
        <v>0.28</v>
      </c>
      <c r="G204">
        <v>0.62</v>
      </c>
      <c r="H204">
        <v>0.7</v>
      </c>
      <c r="I204">
        <v>0.35</v>
      </c>
      <c r="J204">
        <v>0.44</v>
      </c>
      <c r="K204">
        <v>0.3</v>
      </c>
      <c r="L204">
        <v>0.27</v>
      </c>
      <c r="M204">
        <v>0.28</v>
      </c>
      <c r="N204">
        <v>0.31</v>
      </c>
      <c r="O204">
        <v>0.29</v>
      </c>
      <c r="P204">
        <v>0.36</v>
      </c>
      <c r="Q204">
        <v>0.5</v>
      </c>
      <c r="R204">
        <v>0.35</v>
      </c>
      <c r="S204">
        <v>0.28</v>
      </c>
      <c r="T204">
        <v>0.37</v>
      </c>
      <c r="U204">
        <v>0.53</v>
      </c>
      <c r="V204">
        <v>0.53</v>
      </c>
      <c r="W204">
        <v>0.61</v>
      </c>
      <c r="X204">
        <v>0.67</v>
      </c>
      <c r="Y204">
        <v>0.56</v>
      </c>
      <c r="Z204" s="2">
        <v>0.7</v>
      </c>
    </row>
    <row r="205" spans="1:26" ht="12">
      <c r="A205" s="3">
        <f t="shared" si="3"/>
        <v>39647</v>
      </c>
      <c r="B205">
        <v>0.52</v>
      </c>
      <c r="D205">
        <v>0.53</v>
      </c>
      <c r="E205">
        <v>0.48</v>
      </c>
      <c r="F205">
        <v>0.49</v>
      </c>
      <c r="G205">
        <v>0.52</v>
      </c>
      <c r="H205">
        <v>0.42</v>
      </c>
      <c r="I205">
        <v>0.45</v>
      </c>
      <c r="J205">
        <v>0.4</v>
      </c>
      <c r="K205">
        <v>0.33</v>
      </c>
      <c r="L205">
        <v>0.33</v>
      </c>
      <c r="M205">
        <v>0.25</v>
      </c>
      <c r="N205">
        <v>0.26</v>
      </c>
      <c r="O205">
        <v>0.23</v>
      </c>
      <c r="P205">
        <v>0.22</v>
      </c>
      <c r="Q205">
        <v>0.23</v>
      </c>
      <c r="R205">
        <v>0.22</v>
      </c>
      <c r="S205">
        <v>0.25</v>
      </c>
      <c r="T205">
        <v>0.24</v>
      </c>
      <c r="U205">
        <v>0.26</v>
      </c>
      <c r="V205">
        <v>0.33</v>
      </c>
      <c r="W205">
        <v>0.25</v>
      </c>
      <c r="X205">
        <v>0.46</v>
      </c>
      <c r="Y205">
        <v>0.57</v>
      </c>
      <c r="Z205" s="2">
        <v>0.57</v>
      </c>
    </row>
    <row r="206" spans="1:26" ht="12">
      <c r="A206" s="3">
        <f t="shared" si="3"/>
        <v>39648</v>
      </c>
      <c r="B206">
        <v>0.43</v>
      </c>
      <c r="C206">
        <v>0.47</v>
      </c>
      <c r="D206">
        <v>0.63</v>
      </c>
      <c r="E206">
        <v>0.78</v>
      </c>
      <c r="F206">
        <v>0.6</v>
      </c>
      <c r="G206">
        <v>0.56</v>
      </c>
      <c r="H206">
        <v>0.46</v>
      </c>
      <c r="I206">
        <v>0.39</v>
      </c>
      <c r="J206">
        <v>0.28</v>
      </c>
      <c r="K206">
        <v>0.26</v>
      </c>
      <c r="L206">
        <v>0.23</v>
      </c>
      <c r="M206">
        <v>0.21</v>
      </c>
      <c r="N206">
        <v>0.21</v>
      </c>
      <c r="O206">
        <v>0.22</v>
      </c>
      <c r="P206">
        <v>0.21</v>
      </c>
      <c r="Q206">
        <v>0.23</v>
      </c>
      <c r="R206">
        <v>0.24</v>
      </c>
      <c r="S206">
        <v>0.26</v>
      </c>
      <c r="T206">
        <v>0.33</v>
      </c>
      <c r="U206">
        <v>0.35</v>
      </c>
      <c r="V206">
        <v>0.37</v>
      </c>
      <c r="W206">
        <v>0.33</v>
      </c>
      <c r="X206">
        <v>0.32</v>
      </c>
      <c r="Y206">
        <v>0.39</v>
      </c>
      <c r="Z206" s="2">
        <v>0.78</v>
      </c>
    </row>
    <row r="207" spans="1:26" ht="12">
      <c r="A207" s="3">
        <f t="shared" si="3"/>
        <v>39649</v>
      </c>
      <c r="B207">
        <v>0.47</v>
      </c>
      <c r="C207">
        <v>0.6</v>
      </c>
      <c r="D207">
        <v>0.48</v>
      </c>
      <c r="E207">
        <v>0.31</v>
      </c>
      <c r="F207">
        <v>0.28</v>
      </c>
      <c r="G207">
        <v>0.23</v>
      </c>
      <c r="H207">
        <v>0.24</v>
      </c>
      <c r="I207">
        <v>0.21</v>
      </c>
      <c r="J207">
        <v>0.19</v>
      </c>
      <c r="K207">
        <v>0.17</v>
      </c>
      <c r="L207">
        <v>0.21</v>
      </c>
      <c r="M207">
        <v>0.23</v>
      </c>
      <c r="N207">
        <v>0.22</v>
      </c>
      <c r="O207">
        <v>0.22</v>
      </c>
      <c r="P207">
        <v>0.23</v>
      </c>
      <c r="Q207">
        <v>0.23</v>
      </c>
      <c r="R207">
        <v>0.24</v>
      </c>
      <c r="S207">
        <v>0.22</v>
      </c>
      <c r="T207">
        <v>0.25</v>
      </c>
      <c r="U207">
        <v>0.33</v>
      </c>
      <c r="V207">
        <v>0.31</v>
      </c>
      <c r="W207">
        <v>0.3</v>
      </c>
      <c r="X207">
        <v>0.35</v>
      </c>
      <c r="Y207">
        <v>0.3</v>
      </c>
      <c r="Z207" s="2">
        <v>0.6</v>
      </c>
    </row>
    <row r="208" spans="1:26" ht="12">
      <c r="A208" s="3">
        <f t="shared" si="3"/>
        <v>39650</v>
      </c>
      <c r="B208">
        <v>0.32</v>
      </c>
      <c r="C208">
        <v>0.42</v>
      </c>
      <c r="D208">
        <v>0.39</v>
      </c>
      <c r="E208">
        <v>0.28</v>
      </c>
      <c r="F208">
        <v>0.27</v>
      </c>
      <c r="G208">
        <v>0.28</v>
      </c>
      <c r="H208">
        <v>0.28</v>
      </c>
      <c r="I208">
        <v>0.26</v>
      </c>
      <c r="J208">
        <v>0.28</v>
      </c>
      <c r="K208">
        <v>0.26</v>
      </c>
      <c r="L208">
        <v>0.23</v>
      </c>
      <c r="M208">
        <v>0.25</v>
      </c>
      <c r="N208">
        <v>0.27</v>
      </c>
      <c r="O208">
        <v>0.28</v>
      </c>
      <c r="P208">
        <v>0.31</v>
      </c>
      <c r="Q208">
        <v>0.34</v>
      </c>
      <c r="R208">
        <v>0.43</v>
      </c>
      <c r="S208">
        <v>0.37</v>
      </c>
      <c r="T208">
        <v>0.41</v>
      </c>
      <c r="U208">
        <v>0.29</v>
      </c>
      <c r="V208">
        <v>0.27</v>
      </c>
      <c r="W208">
        <v>0.27</v>
      </c>
      <c r="X208">
        <v>0.26</v>
      </c>
      <c r="Y208">
        <v>0.27</v>
      </c>
      <c r="Z208" s="2">
        <v>0.43</v>
      </c>
    </row>
    <row r="209" spans="1:26" ht="12">
      <c r="A209" s="3">
        <f t="shared" si="3"/>
        <v>39651</v>
      </c>
      <c r="B209">
        <v>0.24</v>
      </c>
      <c r="D209">
        <v>0.27</v>
      </c>
      <c r="E209">
        <v>0.26</v>
      </c>
      <c r="F209">
        <v>0.33</v>
      </c>
      <c r="G209">
        <v>0.38</v>
      </c>
      <c r="H209">
        <v>0.41</v>
      </c>
      <c r="I209">
        <v>0.34</v>
      </c>
      <c r="J209">
        <v>0.25</v>
      </c>
      <c r="K209">
        <v>0.21</v>
      </c>
      <c r="L209">
        <v>0.2</v>
      </c>
      <c r="M209">
        <v>0.2</v>
      </c>
      <c r="N209">
        <v>0.18</v>
      </c>
      <c r="O209">
        <v>0.26</v>
      </c>
      <c r="P209">
        <v>0.23</v>
      </c>
      <c r="Q209">
        <v>0.23</v>
      </c>
      <c r="R209">
        <v>0.22</v>
      </c>
      <c r="S209">
        <v>0.22</v>
      </c>
      <c r="T209">
        <v>0.34</v>
      </c>
      <c r="U209">
        <v>0.19</v>
      </c>
      <c r="V209">
        <v>0.22</v>
      </c>
      <c r="W209">
        <v>0.24</v>
      </c>
      <c r="X209">
        <v>0.23</v>
      </c>
      <c r="Y209">
        <v>0.21</v>
      </c>
      <c r="Z209" s="2">
        <v>0.41</v>
      </c>
    </row>
    <row r="210" spans="1:26" ht="12">
      <c r="A210" s="3">
        <f t="shared" si="3"/>
        <v>39652</v>
      </c>
      <c r="B210">
        <v>0.2</v>
      </c>
      <c r="C210">
        <v>0.19</v>
      </c>
      <c r="D210">
        <v>0.18</v>
      </c>
      <c r="E210">
        <v>0.2</v>
      </c>
      <c r="F210">
        <v>0.27</v>
      </c>
      <c r="G210">
        <v>0.28</v>
      </c>
      <c r="H210">
        <v>0.22</v>
      </c>
      <c r="I210">
        <v>0.24</v>
      </c>
      <c r="J210">
        <v>0.22</v>
      </c>
      <c r="K210">
        <v>0.22</v>
      </c>
      <c r="L210">
        <v>0.2</v>
      </c>
      <c r="M210">
        <v>0.21</v>
      </c>
      <c r="O210">
        <v>0.23</v>
      </c>
      <c r="P210">
        <v>0.24</v>
      </c>
      <c r="Q210">
        <v>0.27</v>
      </c>
      <c r="R210">
        <v>0.23</v>
      </c>
      <c r="S210">
        <v>0.22</v>
      </c>
      <c r="T210">
        <v>0.29</v>
      </c>
      <c r="U210">
        <v>0.32</v>
      </c>
      <c r="V210">
        <v>0.39</v>
      </c>
      <c r="W210">
        <v>0.28</v>
      </c>
      <c r="X210">
        <v>0.31</v>
      </c>
      <c r="Y210">
        <v>0.38</v>
      </c>
      <c r="Z210" s="2">
        <v>0.39</v>
      </c>
    </row>
    <row r="211" spans="1:26" ht="12">
      <c r="A211" s="3">
        <f t="shared" si="3"/>
        <v>39653</v>
      </c>
      <c r="B211">
        <v>0.35</v>
      </c>
      <c r="C211">
        <v>0.28</v>
      </c>
      <c r="D211">
        <v>0.28</v>
      </c>
      <c r="E211">
        <v>0.29</v>
      </c>
      <c r="F211">
        <v>0.34</v>
      </c>
      <c r="G211">
        <v>0.45</v>
      </c>
      <c r="H211">
        <v>0.46</v>
      </c>
      <c r="I211">
        <v>0.38</v>
      </c>
      <c r="J211">
        <v>0.3</v>
      </c>
      <c r="K211">
        <v>0.23</v>
      </c>
      <c r="L211">
        <v>0.21</v>
      </c>
      <c r="M211">
        <v>0.2</v>
      </c>
      <c r="N211">
        <v>0.21</v>
      </c>
      <c r="O211">
        <v>0.26</v>
      </c>
      <c r="P211">
        <v>0.33</v>
      </c>
      <c r="Q211">
        <v>0.31</v>
      </c>
      <c r="R211">
        <v>0.25</v>
      </c>
      <c r="S211">
        <v>0.25</v>
      </c>
      <c r="T211">
        <v>0.25</v>
      </c>
      <c r="U211">
        <v>0.34</v>
      </c>
      <c r="V211">
        <v>0.38</v>
      </c>
      <c r="W211">
        <v>0.52</v>
      </c>
      <c r="X211">
        <v>0.59</v>
      </c>
      <c r="Y211">
        <v>0.56</v>
      </c>
      <c r="Z211" s="2">
        <v>0.59</v>
      </c>
    </row>
    <row r="212" spans="1:26" ht="12">
      <c r="A212" s="3">
        <f t="shared" si="3"/>
        <v>39654</v>
      </c>
      <c r="B212">
        <v>0.49</v>
      </c>
      <c r="D212">
        <v>0.34</v>
      </c>
      <c r="E212">
        <v>0.39</v>
      </c>
      <c r="F212">
        <v>0.5</v>
      </c>
      <c r="G212">
        <v>0.59</v>
      </c>
      <c r="H212">
        <v>0.56</v>
      </c>
      <c r="K212">
        <v>0.03</v>
      </c>
      <c r="L212">
        <v>0.03</v>
      </c>
      <c r="M212">
        <v>0.04</v>
      </c>
      <c r="N212">
        <v>0.04</v>
      </c>
      <c r="O212">
        <v>0.04</v>
      </c>
      <c r="P212">
        <v>0.05</v>
      </c>
      <c r="Q212">
        <v>0.04</v>
      </c>
      <c r="R212">
        <v>0.05</v>
      </c>
      <c r="S212">
        <v>0.05</v>
      </c>
      <c r="T212">
        <v>0.05</v>
      </c>
      <c r="U212">
        <v>0.05</v>
      </c>
      <c r="V212">
        <v>0.05</v>
      </c>
      <c r="W212">
        <v>0.05</v>
      </c>
      <c r="X212">
        <v>0.05</v>
      </c>
      <c r="Y212">
        <v>0.05</v>
      </c>
      <c r="Z212" s="2">
        <v>0.59</v>
      </c>
    </row>
    <row r="213" spans="1:26" ht="12">
      <c r="A213" s="3">
        <f t="shared" si="3"/>
        <v>39655</v>
      </c>
      <c r="B213">
        <v>0.05</v>
      </c>
      <c r="C213">
        <v>0.05</v>
      </c>
      <c r="D213">
        <v>0.05</v>
      </c>
      <c r="E213">
        <v>0.05</v>
      </c>
      <c r="F213">
        <v>0.05</v>
      </c>
      <c r="G213">
        <v>0.05</v>
      </c>
      <c r="H213">
        <v>0.05</v>
      </c>
      <c r="I213">
        <v>0.05</v>
      </c>
      <c r="J213">
        <v>0.05</v>
      </c>
      <c r="K213">
        <v>0.05</v>
      </c>
      <c r="L213">
        <v>0.05</v>
      </c>
      <c r="M213">
        <v>0.05</v>
      </c>
      <c r="N213">
        <v>0.05</v>
      </c>
      <c r="O213">
        <v>0.06</v>
      </c>
      <c r="P213">
        <v>0.05</v>
      </c>
      <c r="Q213">
        <v>0.05</v>
      </c>
      <c r="R213">
        <v>0.05</v>
      </c>
      <c r="S213">
        <v>0.05</v>
      </c>
      <c r="T213">
        <v>0.05</v>
      </c>
      <c r="U213">
        <v>0.06</v>
      </c>
      <c r="V213">
        <v>0.06</v>
      </c>
      <c r="W213">
        <v>0.06</v>
      </c>
      <c r="X213">
        <v>0.06</v>
      </c>
      <c r="Y213">
        <v>0.05</v>
      </c>
      <c r="Z213" s="2">
        <v>0.06</v>
      </c>
    </row>
    <row r="214" spans="1:26" ht="12">
      <c r="A214" s="3">
        <f t="shared" si="3"/>
        <v>39656</v>
      </c>
      <c r="B214">
        <v>0.05</v>
      </c>
      <c r="C214">
        <v>0.06</v>
      </c>
      <c r="D214">
        <v>0.06</v>
      </c>
      <c r="E214">
        <v>0.06</v>
      </c>
      <c r="F214">
        <v>0.06</v>
      </c>
      <c r="G214">
        <v>0.06</v>
      </c>
      <c r="H214">
        <v>0.06</v>
      </c>
      <c r="I214">
        <v>0.06</v>
      </c>
      <c r="J214">
        <v>0.06</v>
      </c>
      <c r="K214">
        <v>0.06</v>
      </c>
      <c r="L214">
        <v>0.06</v>
      </c>
      <c r="M214">
        <v>0.06</v>
      </c>
      <c r="N214">
        <v>0.06</v>
      </c>
      <c r="O214">
        <v>0.06</v>
      </c>
      <c r="P214">
        <v>0.06</v>
      </c>
      <c r="Q214">
        <v>0.06</v>
      </c>
      <c r="R214">
        <v>0.06</v>
      </c>
      <c r="S214">
        <v>0.06</v>
      </c>
      <c r="T214">
        <v>0.06</v>
      </c>
      <c r="U214">
        <v>0.06</v>
      </c>
      <c r="V214">
        <v>0.06</v>
      </c>
      <c r="W214">
        <v>0.06</v>
      </c>
      <c r="X214">
        <v>0.06</v>
      </c>
      <c r="Y214">
        <v>0.06</v>
      </c>
      <c r="Z214" s="2">
        <v>0.06</v>
      </c>
    </row>
    <row r="215" spans="1:26" ht="12">
      <c r="A215" s="3">
        <f t="shared" si="3"/>
        <v>39657</v>
      </c>
      <c r="B215">
        <v>0.06</v>
      </c>
      <c r="C215">
        <v>0.06</v>
      </c>
      <c r="D215">
        <v>0.06</v>
      </c>
      <c r="E215">
        <v>0.06</v>
      </c>
      <c r="F215">
        <v>0.06</v>
      </c>
      <c r="G215">
        <v>0.06</v>
      </c>
      <c r="H215">
        <v>0.06</v>
      </c>
      <c r="I215">
        <v>0.06</v>
      </c>
      <c r="J215">
        <v>0.07</v>
      </c>
      <c r="K215">
        <v>0.07</v>
      </c>
      <c r="L215">
        <v>0.06</v>
      </c>
      <c r="M215">
        <v>0.06</v>
      </c>
      <c r="N215">
        <v>0.06</v>
      </c>
      <c r="O215">
        <v>0.06</v>
      </c>
      <c r="P215">
        <v>0.06</v>
      </c>
      <c r="Q215">
        <v>0.06</v>
      </c>
      <c r="R215">
        <v>0.06</v>
      </c>
      <c r="S215">
        <v>0.06</v>
      </c>
      <c r="T215">
        <v>0.06</v>
      </c>
      <c r="U215">
        <v>0.07</v>
      </c>
      <c r="V215">
        <v>0.07</v>
      </c>
      <c r="W215">
        <v>0.07</v>
      </c>
      <c r="X215">
        <v>0.07</v>
      </c>
      <c r="Y215">
        <v>0.07</v>
      </c>
      <c r="Z215" s="2">
        <v>0.07</v>
      </c>
    </row>
    <row r="216" spans="1:26" ht="12">
      <c r="A216" s="3">
        <f t="shared" si="3"/>
        <v>39658</v>
      </c>
      <c r="B216">
        <v>0.07</v>
      </c>
      <c r="D216">
        <v>0.07</v>
      </c>
      <c r="E216">
        <v>0.06</v>
      </c>
      <c r="F216">
        <v>0.05</v>
      </c>
      <c r="G216">
        <v>0.05</v>
      </c>
      <c r="H216">
        <v>0.06</v>
      </c>
      <c r="I216">
        <v>0.07</v>
      </c>
      <c r="J216">
        <v>0.18</v>
      </c>
      <c r="K216">
        <v>0.19</v>
      </c>
      <c r="L216">
        <v>0.19</v>
      </c>
      <c r="O216">
        <v>0.27</v>
      </c>
      <c r="P216">
        <v>0.28</v>
      </c>
      <c r="Q216">
        <v>0.29</v>
      </c>
      <c r="R216">
        <v>0.25</v>
      </c>
      <c r="S216">
        <v>0.32</v>
      </c>
      <c r="T216">
        <v>0.4</v>
      </c>
      <c r="U216">
        <v>0.25</v>
      </c>
      <c r="V216">
        <v>0.27</v>
      </c>
      <c r="W216">
        <v>0.34</v>
      </c>
      <c r="X216">
        <v>0.27</v>
      </c>
      <c r="Y216">
        <v>0.3</v>
      </c>
      <c r="Z216" s="2">
        <v>0.4</v>
      </c>
    </row>
    <row r="217" spans="1:26" ht="12">
      <c r="A217" s="3">
        <f t="shared" si="3"/>
        <v>39659</v>
      </c>
      <c r="B217">
        <v>0.25</v>
      </c>
      <c r="C217">
        <v>0.24</v>
      </c>
      <c r="D217">
        <v>0.23</v>
      </c>
      <c r="E217">
        <v>0.25</v>
      </c>
      <c r="F217">
        <v>0.37</v>
      </c>
      <c r="G217">
        <v>0.33</v>
      </c>
      <c r="H217">
        <v>0.4</v>
      </c>
      <c r="I217">
        <v>0.32</v>
      </c>
      <c r="J217">
        <v>0.23</v>
      </c>
      <c r="K217">
        <v>0.22</v>
      </c>
      <c r="L217">
        <v>0.29</v>
      </c>
      <c r="M217">
        <v>0.22</v>
      </c>
      <c r="N217">
        <v>0.2</v>
      </c>
      <c r="O217">
        <v>0.23</v>
      </c>
      <c r="P217">
        <v>0.28</v>
      </c>
      <c r="Q217">
        <v>0.24</v>
      </c>
      <c r="R217">
        <v>0.19</v>
      </c>
      <c r="S217">
        <v>0.23</v>
      </c>
      <c r="T217">
        <v>0.22</v>
      </c>
      <c r="U217">
        <v>0.24</v>
      </c>
      <c r="V217">
        <v>0.36</v>
      </c>
      <c r="W217">
        <v>0.31</v>
      </c>
      <c r="X217">
        <v>0.21</v>
      </c>
      <c r="Y217">
        <v>0.22</v>
      </c>
      <c r="Z217" s="2">
        <v>0.4</v>
      </c>
    </row>
    <row r="218" spans="1:26" ht="12">
      <c r="A218" s="3">
        <f t="shared" si="3"/>
        <v>39660</v>
      </c>
      <c r="B218">
        <v>0.21</v>
      </c>
      <c r="C218">
        <v>0.23</v>
      </c>
      <c r="D218">
        <v>0.2</v>
      </c>
      <c r="E218">
        <v>0.22</v>
      </c>
      <c r="F218">
        <v>0.29</v>
      </c>
      <c r="G218">
        <v>0.38</v>
      </c>
      <c r="H218">
        <v>0.26</v>
      </c>
      <c r="I218">
        <v>0.29</v>
      </c>
      <c r="J218">
        <v>0.33</v>
      </c>
      <c r="K218">
        <v>0.26</v>
      </c>
      <c r="L218">
        <v>0.23</v>
      </c>
      <c r="M218">
        <v>0.19</v>
      </c>
      <c r="N218">
        <v>0.22</v>
      </c>
      <c r="O218">
        <v>0.21</v>
      </c>
      <c r="P218">
        <v>0.21</v>
      </c>
      <c r="Q218">
        <v>0.21</v>
      </c>
      <c r="R218">
        <v>0.33</v>
      </c>
      <c r="S218">
        <v>0.32</v>
      </c>
      <c r="T218">
        <v>0.38</v>
      </c>
      <c r="U218">
        <v>0.27</v>
      </c>
      <c r="V218">
        <v>0.28</v>
      </c>
      <c r="W218">
        <v>0.3</v>
      </c>
      <c r="X218">
        <v>0.36</v>
      </c>
      <c r="Y218">
        <v>0.3</v>
      </c>
      <c r="Z218" s="2">
        <v>0.38</v>
      </c>
    </row>
    <row r="219" spans="1:26" ht="12">
      <c r="A219" s="3">
        <f t="shared" si="3"/>
        <v>39661</v>
      </c>
      <c r="B219">
        <v>0.28</v>
      </c>
      <c r="D219">
        <v>0.28</v>
      </c>
      <c r="E219">
        <v>0.26</v>
      </c>
      <c r="F219">
        <v>0.31</v>
      </c>
      <c r="G219">
        <v>0.26</v>
      </c>
      <c r="H219">
        <v>0.26</v>
      </c>
      <c r="I219">
        <v>0.25</v>
      </c>
      <c r="J219">
        <v>0.23</v>
      </c>
      <c r="K219">
        <v>0.2</v>
      </c>
      <c r="M219">
        <v>0.12</v>
      </c>
      <c r="N219">
        <v>0.12</v>
      </c>
      <c r="O219">
        <v>0.19</v>
      </c>
      <c r="P219">
        <v>0.18</v>
      </c>
      <c r="Q219">
        <v>0.29</v>
      </c>
      <c r="R219">
        <v>0.17</v>
      </c>
      <c r="S219">
        <v>0.22</v>
      </c>
      <c r="T219">
        <v>0.26</v>
      </c>
      <c r="U219">
        <v>0.29</v>
      </c>
      <c r="V219">
        <v>0.39</v>
      </c>
      <c r="W219">
        <v>0.65</v>
      </c>
      <c r="X219">
        <v>0.45</v>
      </c>
      <c r="Y219">
        <v>0.3</v>
      </c>
      <c r="Z219" s="2">
        <v>0.65</v>
      </c>
    </row>
    <row r="220" spans="1:26" ht="12">
      <c r="A220" s="3">
        <f t="shared" si="3"/>
        <v>39662</v>
      </c>
      <c r="B220">
        <v>0.26</v>
      </c>
      <c r="C220">
        <v>0.3</v>
      </c>
      <c r="D220">
        <v>0.35</v>
      </c>
      <c r="E220">
        <v>0.22</v>
      </c>
      <c r="F220">
        <v>0.17</v>
      </c>
      <c r="G220">
        <v>0.16</v>
      </c>
      <c r="H220">
        <v>0.18</v>
      </c>
      <c r="I220">
        <v>0.15</v>
      </c>
      <c r="J220">
        <v>0.15</v>
      </c>
      <c r="K220">
        <v>0.14</v>
      </c>
      <c r="L220">
        <v>0.14</v>
      </c>
      <c r="M220">
        <v>0.14</v>
      </c>
      <c r="N220">
        <v>0.15</v>
      </c>
      <c r="O220">
        <v>0.16</v>
      </c>
      <c r="P220">
        <v>0.16</v>
      </c>
      <c r="Q220">
        <v>0.16</v>
      </c>
      <c r="R220">
        <v>0.17</v>
      </c>
      <c r="S220">
        <v>0.18</v>
      </c>
      <c r="T220">
        <v>0.18</v>
      </c>
      <c r="U220">
        <v>0.21</v>
      </c>
      <c r="V220">
        <v>0.2</v>
      </c>
      <c r="W220">
        <v>0.17</v>
      </c>
      <c r="X220">
        <v>0.17</v>
      </c>
      <c r="Y220">
        <v>0.17</v>
      </c>
      <c r="Z220" s="2">
        <v>0.35</v>
      </c>
    </row>
    <row r="221" spans="1:26" ht="12">
      <c r="A221" s="3">
        <f t="shared" si="3"/>
        <v>39663</v>
      </c>
      <c r="B221">
        <v>0.17</v>
      </c>
      <c r="C221">
        <v>0.18</v>
      </c>
      <c r="D221">
        <v>0.18</v>
      </c>
      <c r="E221">
        <v>0.17</v>
      </c>
      <c r="F221">
        <v>0.16</v>
      </c>
      <c r="G221">
        <v>0.21</v>
      </c>
      <c r="H221">
        <v>0.2</v>
      </c>
      <c r="I221">
        <v>0.22</v>
      </c>
      <c r="J221">
        <v>0.21</v>
      </c>
      <c r="K221">
        <v>0.19</v>
      </c>
      <c r="L221">
        <v>0.17</v>
      </c>
      <c r="M221">
        <v>0.18</v>
      </c>
      <c r="N221">
        <v>0.18</v>
      </c>
      <c r="O221">
        <v>0.17</v>
      </c>
      <c r="P221">
        <v>0.18</v>
      </c>
      <c r="Q221">
        <v>0.2</v>
      </c>
      <c r="R221">
        <v>0.2</v>
      </c>
      <c r="S221">
        <v>0.22</v>
      </c>
      <c r="T221">
        <v>0.23</v>
      </c>
      <c r="U221">
        <v>0.21</v>
      </c>
      <c r="V221">
        <v>0.2</v>
      </c>
      <c r="W221">
        <v>0.18</v>
      </c>
      <c r="X221">
        <v>0.17</v>
      </c>
      <c r="Y221">
        <v>0.15</v>
      </c>
      <c r="Z221" s="2">
        <v>0.23</v>
      </c>
    </row>
    <row r="222" spans="1:26" ht="12">
      <c r="A222" s="3">
        <f t="shared" si="3"/>
        <v>39664</v>
      </c>
      <c r="B222">
        <v>0.16</v>
      </c>
      <c r="C222">
        <v>0.17</v>
      </c>
      <c r="D222">
        <v>0.16</v>
      </c>
      <c r="E222">
        <v>0.15</v>
      </c>
      <c r="F222">
        <v>0.17</v>
      </c>
      <c r="G222">
        <v>0.23</v>
      </c>
      <c r="H222">
        <v>0.25</v>
      </c>
      <c r="I222">
        <v>0.19</v>
      </c>
      <c r="J222">
        <v>0.16</v>
      </c>
      <c r="K222">
        <v>0.15</v>
      </c>
      <c r="L222">
        <v>0.16</v>
      </c>
      <c r="M222">
        <v>0.17</v>
      </c>
      <c r="N222">
        <v>0.16</v>
      </c>
      <c r="O222">
        <v>0.15</v>
      </c>
      <c r="P222">
        <v>0.17</v>
      </c>
      <c r="Q222">
        <v>0.18</v>
      </c>
      <c r="R222">
        <v>0.19</v>
      </c>
      <c r="S222">
        <v>0.17</v>
      </c>
      <c r="T222">
        <v>0.17</v>
      </c>
      <c r="U222">
        <v>0.16</v>
      </c>
      <c r="V222">
        <v>0.16</v>
      </c>
      <c r="W222">
        <v>0.15</v>
      </c>
      <c r="X222">
        <v>0.15</v>
      </c>
      <c r="Y222">
        <v>0.14</v>
      </c>
      <c r="Z222" s="2">
        <v>0.25</v>
      </c>
    </row>
    <row r="223" spans="1:26" ht="12">
      <c r="A223" s="3">
        <f t="shared" si="3"/>
        <v>39665</v>
      </c>
      <c r="B223">
        <v>0.13</v>
      </c>
      <c r="D223">
        <v>0.13</v>
      </c>
      <c r="E223">
        <v>0.13</v>
      </c>
      <c r="F223">
        <v>0.16</v>
      </c>
      <c r="G223">
        <v>0.17</v>
      </c>
      <c r="H223">
        <v>0.21</v>
      </c>
      <c r="I223">
        <v>0.22</v>
      </c>
      <c r="J223">
        <v>0.21</v>
      </c>
      <c r="K223">
        <v>0.16</v>
      </c>
      <c r="L223">
        <v>0.16</v>
      </c>
      <c r="M223">
        <v>0.22</v>
      </c>
      <c r="N223">
        <v>0.17</v>
      </c>
      <c r="O223">
        <v>0.23</v>
      </c>
      <c r="P223">
        <v>0.24</v>
      </c>
      <c r="Q223">
        <v>0.27</v>
      </c>
      <c r="R223">
        <v>0.35</v>
      </c>
      <c r="S223">
        <v>0.34</v>
      </c>
      <c r="T223">
        <v>0.41</v>
      </c>
      <c r="U223">
        <v>0.43</v>
      </c>
      <c r="V223">
        <v>0.39</v>
      </c>
      <c r="W223">
        <v>0.42</v>
      </c>
      <c r="X223">
        <v>0.31</v>
      </c>
      <c r="Y223">
        <v>0.25</v>
      </c>
      <c r="Z223" s="2">
        <v>0.43</v>
      </c>
    </row>
    <row r="224" spans="1:26" ht="12">
      <c r="A224" s="3">
        <f t="shared" si="3"/>
        <v>39666</v>
      </c>
      <c r="B224">
        <v>0.23</v>
      </c>
      <c r="C224">
        <v>0.24</v>
      </c>
      <c r="D224">
        <v>0.22</v>
      </c>
      <c r="E224">
        <v>0.26</v>
      </c>
      <c r="F224">
        <v>0.34</v>
      </c>
      <c r="G224">
        <v>0.49</v>
      </c>
      <c r="H224">
        <v>0.57</v>
      </c>
      <c r="I224">
        <v>0.46</v>
      </c>
      <c r="M224">
        <v>0.23</v>
      </c>
      <c r="N224">
        <v>0.19</v>
      </c>
      <c r="O224">
        <v>0.19</v>
      </c>
      <c r="P224">
        <v>0.22</v>
      </c>
      <c r="Q224">
        <v>0.24</v>
      </c>
      <c r="R224">
        <v>0.23</v>
      </c>
      <c r="S224">
        <v>0.17</v>
      </c>
      <c r="T224">
        <v>0.15</v>
      </c>
      <c r="U224">
        <v>0.16</v>
      </c>
      <c r="V224">
        <v>0.16</v>
      </c>
      <c r="W224">
        <v>0.17</v>
      </c>
      <c r="X224">
        <v>0.17</v>
      </c>
      <c r="Y224">
        <v>0.17</v>
      </c>
      <c r="Z224" s="2">
        <v>0.57</v>
      </c>
    </row>
    <row r="225" spans="1:26" ht="12">
      <c r="A225" s="3">
        <f t="shared" si="3"/>
        <v>39667</v>
      </c>
      <c r="B225">
        <v>0.17</v>
      </c>
      <c r="C225">
        <v>0.17</v>
      </c>
      <c r="D225">
        <v>0.18</v>
      </c>
      <c r="E225">
        <v>0.18</v>
      </c>
      <c r="F225">
        <v>0.2</v>
      </c>
      <c r="G225">
        <v>0.25</v>
      </c>
      <c r="H225">
        <v>0.33</v>
      </c>
      <c r="I225">
        <v>0.2</v>
      </c>
      <c r="J225">
        <v>0.18</v>
      </c>
      <c r="K225">
        <v>0.21</v>
      </c>
      <c r="L225">
        <v>0.17</v>
      </c>
      <c r="M225">
        <v>0.17</v>
      </c>
      <c r="N225">
        <v>0.15</v>
      </c>
      <c r="O225">
        <v>0.16</v>
      </c>
      <c r="P225">
        <v>0.19</v>
      </c>
      <c r="Q225">
        <v>0.17</v>
      </c>
      <c r="R225">
        <v>0.17</v>
      </c>
      <c r="S225">
        <v>0.16</v>
      </c>
      <c r="T225">
        <v>0.17</v>
      </c>
      <c r="U225">
        <v>0.21</v>
      </c>
      <c r="V225">
        <v>0.22</v>
      </c>
      <c r="W225">
        <v>0.21</v>
      </c>
      <c r="X225">
        <v>0.21</v>
      </c>
      <c r="Y225">
        <v>0.26</v>
      </c>
      <c r="Z225" s="2">
        <v>0.33</v>
      </c>
    </row>
    <row r="226" spans="1:26" ht="12">
      <c r="A226" s="3">
        <f t="shared" si="3"/>
        <v>39668</v>
      </c>
      <c r="B226">
        <v>0.31</v>
      </c>
      <c r="D226">
        <v>0.19</v>
      </c>
      <c r="E226">
        <v>0.19</v>
      </c>
      <c r="F226">
        <v>0.26</v>
      </c>
      <c r="G226">
        <v>0.32</v>
      </c>
      <c r="H226">
        <v>0.33</v>
      </c>
      <c r="I226">
        <v>0.34</v>
      </c>
      <c r="J226">
        <v>0.24</v>
      </c>
      <c r="K226">
        <v>0.25</v>
      </c>
      <c r="M226">
        <v>0.06</v>
      </c>
      <c r="N226">
        <v>0.06</v>
      </c>
      <c r="O226">
        <v>0.06</v>
      </c>
      <c r="P226">
        <v>0.07</v>
      </c>
      <c r="Q226">
        <v>0.06</v>
      </c>
      <c r="R226">
        <v>0.07</v>
      </c>
      <c r="S226">
        <v>0.07</v>
      </c>
      <c r="T226">
        <v>0.07</v>
      </c>
      <c r="U226">
        <v>0.06</v>
      </c>
      <c r="V226">
        <v>0.07</v>
      </c>
      <c r="W226">
        <v>0.07</v>
      </c>
      <c r="X226">
        <v>0.07</v>
      </c>
      <c r="Y226">
        <v>0.07</v>
      </c>
      <c r="Z226" s="2">
        <v>0.34</v>
      </c>
    </row>
    <row r="227" spans="1:26" ht="12">
      <c r="A227" s="3">
        <f t="shared" si="3"/>
        <v>39669</v>
      </c>
      <c r="B227">
        <v>0.07</v>
      </c>
      <c r="C227">
        <v>0.07</v>
      </c>
      <c r="D227">
        <v>0.07</v>
      </c>
      <c r="E227">
        <v>0.06</v>
      </c>
      <c r="F227">
        <v>0.07</v>
      </c>
      <c r="G227">
        <v>0.07</v>
      </c>
      <c r="H227">
        <v>0.06</v>
      </c>
      <c r="I227">
        <v>0.06</v>
      </c>
      <c r="J227">
        <v>0.07</v>
      </c>
      <c r="K227">
        <v>0.06</v>
      </c>
      <c r="L227">
        <v>0.06</v>
      </c>
      <c r="M227">
        <v>0.06</v>
      </c>
      <c r="N227">
        <v>0.07</v>
      </c>
      <c r="O227">
        <v>0.06</v>
      </c>
      <c r="P227">
        <v>0.06</v>
      </c>
      <c r="Q227">
        <v>0.06</v>
      </c>
      <c r="R227">
        <v>0.06</v>
      </c>
      <c r="S227">
        <v>0.06</v>
      </c>
      <c r="T227">
        <v>0.06</v>
      </c>
      <c r="U227">
        <v>0.07</v>
      </c>
      <c r="V227">
        <v>0.07</v>
      </c>
      <c r="W227">
        <v>0.07</v>
      </c>
      <c r="X227">
        <v>0.07</v>
      </c>
      <c r="Y227">
        <v>0.07</v>
      </c>
      <c r="Z227" s="2">
        <v>0.07</v>
      </c>
    </row>
    <row r="228" spans="1:26" ht="12">
      <c r="A228" s="3">
        <f t="shared" si="3"/>
        <v>39670</v>
      </c>
      <c r="B228">
        <v>0.07</v>
      </c>
      <c r="C228">
        <v>0.07</v>
      </c>
      <c r="D228">
        <v>0.07</v>
      </c>
      <c r="E228">
        <v>0.07</v>
      </c>
      <c r="F228">
        <v>0.07</v>
      </c>
      <c r="G228">
        <v>0.07</v>
      </c>
      <c r="H228">
        <v>0.07</v>
      </c>
      <c r="I228">
        <v>0.08</v>
      </c>
      <c r="J228">
        <v>0.08</v>
      </c>
      <c r="K228">
        <v>0.08</v>
      </c>
      <c r="L228">
        <v>0.08</v>
      </c>
      <c r="M228">
        <v>0.08</v>
      </c>
      <c r="N228">
        <v>0.08</v>
      </c>
      <c r="O228">
        <v>0.08</v>
      </c>
      <c r="P228">
        <v>0.08</v>
      </c>
      <c r="Q228">
        <v>0.08</v>
      </c>
      <c r="R228">
        <v>0.08</v>
      </c>
      <c r="S228">
        <v>0.08</v>
      </c>
      <c r="T228">
        <v>0.08</v>
      </c>
      <c r="U228">
        <v>0.08</v>
      </c>
      <c r="V228">
        <v>0.08</v>
      </c>
      <c r="W228">
        <v>0.08</v>
      </c>
      <c r="X228">
        <v>0.08</v>
      </c>
      <c r="Y228">
        <v>0.08</v>
      </c>
      <c r="Z228" s="2">
        <v>0.08</v>
      </c>
    </row>
    <row r="229" spans="1:26" ht="12">
      <c r="A229" s="3">
        <f t="shared" si="3"/>
        <v>39671</v>
      </c>
      <c r="B229">
        <v>0.08</v>
      </c>
      <c r="C229">
        <v>0.08</v>
      </c>
      <c r="D229">
        <v>0.08</v>
      </c>
      <c r="E229">
        <v>0.08</v>
      </c>
      <c r="F229">
        <v>0.08</v>
      </c>
      <c r="G229">
        <v>0.08</v>
      </c>
      <c r="H229">
        <v>0.09</v>
      </c>
      <c r="I229">
        <v>0.09</v>
      </c>
      <c r="J229">
        <v>0.09</v>
      </c>
      <c r="K229">
        <v>0.09</v>
      </c>
      <c r="L229">
        <v>0.09</v>
      </c>
      <c r="M229">
        <v>0.09</v>
      </c>
      <c r="N229">
        <v>0.09</v>
      </c>
      <c r="O229">
        <v>0.26</v>
      </c>
      <c r="P229">
        <v>0.34</v>
      </c>
      <c r="Q229">
        <v>0.31</v>
      </c>
      <c r="R229">
        <v>0.31</v>
      </c>
      <c r="S229">
        <v>0.31</v>
      </c>
      <c r="T229">
        <v>0.3</v>
      </c>
      <c r="U229">
        <v>0.31</v>
      </c>
      <c r="V229">
        <v>0.31</v>
      </c>
      <c r="W229">
        <v>0.3</v>
      </c>
      <c r="X229">
        <v>0.26</v>
      </c>
      <c r="Y229">
        <v>0.24</v>
      </c>
      <c r="Z229" s="2">
        <v>0.34</v>
      </c>
    </row>
    <row r="230" spans="1:26" ht="12">
      <c r="A230" s="3">
        <f t="shared" si="3"/>
        <v>39672</v>
      </c>
      <c r="B230">
        <v>0.26</v>
      </c>
      <c r="D230">
        <v>0.27</v>
      </c>
      <c r="E230">
        <v>0.26</v>
      </c>
      <c r="F230">
        <v>0.32</v>
      </c>
      <c r="G230">
        <v>0.36</v>
      </c>
      <c r="H230">
        <v>0.29</v>
      </c>
      <c r="I230">
        <v>0.28</v>
      </c>
      <c r="J230">
        <v>0.25</v>
      </c>
      <c r="K230">
        <v>0.4</v>
      </c>
      <c r="L230">
        <v>0.23</v>
      </c>
      <c r="M230">
        <v>0.21</v>
      </c>
      <c r="N230">
        <v>0.21</v>
      </c>
      <c r="O230">
        <v>0.23</v>
      </c>
      <c r="P230">
        <v>0.23</v>
      </c>
      <c r="Q230">
        <v>0.24</v>
      </c>
      <c r="R230">
        <v>0.23</v>
      </c>
      <c r="S230">
        <v>0.2</v>
      </c>
      <c r="T230">
        <v>0.21</v>
      </c>
      <c r="U230">
        <v>0.21</v>
      </c>
      <c r="V230">
        <v>0.21</v>
      </c>
      <c r="W230">
        <v>0.2</v>
      </c>
      <c r="X230">
        <v>0.2</v>
      </c>
      <c r="Y230">
        <v>0.2</v>
      </c>
      <c r="Z230" s="2">
        <v>0.4</v>
      </c>
    </row>
    <row r="231" spans="1:26" ht="12">
      <c r="A231" s="3">
        <f t="shared" si="3"/>
        <v>39673</v>
      </c>
      <c r="B231">
        <v>0.22</v>
      </c>
      <c r="C231">
        <v>0.2</v>
      </c>
      <c r="D231">
        <v>0.21</v>
      </c>
      <c r="E231">
        <v>0.21</v>
      </c>
      <c r="F231">
        <v>0.22</v>
      </c>
      <c r="G231">
        <v>0.26</v>
      </c>
      <c r="H231">
        <v>0.26</v>
      </c>
      <c r="I231">
        <v>0.26</v>
      </c>
      <c r="J231">
        <v>0.26</v>
      </c>
      <c r="K231">
        <v>0.24</v>
      </c>
      <c r="L231">
        <v>0.24</v>
      </c>
      <c r="M231">
        <v>0.24</v>
      </c>
      <c r="N231">
        <v>0.25</v>
      </c>
      <c r="O231">
        <v>0.23</v>
      </c>
      <c r="P231">
        <v>0.24</v>
      </c>
      <c r="Q231">
        <v>0.26</v>
      </c>
      <c r="R231">
        <v>0.29</v>
      </c>
      <c r="S231">
        <v>0.27</v>
      </c>
      <c r="T231">
        <v>0.28</v>
      </c>
      <c r="U231">
        <v>0.28</v>
      </c>
      <c r="V231">
        <v>0.31</v>
      </c>
      <c r="W231">
        <v>0.32</v>
      </c>
      <c r="X231">
        <v>0.52</v>
      </c>
      <c r="Y231">
        <v>0.39</v>
      </c>
      <c r="Z231" s="2">
        <v>0.52</v>
      </c>
    </row>
    <row r="232" spans="1:26" ht="12">
      <c r="A232" s="3">
        <f t="shared" si="3"/>
        <v>39674</v>
      </c>
      <c r="B232">
        <v>0.34</v>
      </c>
      <c r="C232">
        <v>0.36</v>
      </c>
      <c r="D232">
        <v>0.5</v>
      </c>
      <c r="E232">
        <v>0.49</v>
      </c>
      <c r="F232">
        <v>0.44</v>
      </c>
      <c r="G232">
        <v>0.48</v>
      </c>
      <c r="H232">
        <v>0.59</v>
      </c>
      <c r="I232">
        <v>0.57</v>
      </c>
      <c r="J232">
        <v>0.43</v>
      </c>
      <c r="K232">
        <v>0.37</v>
      </c>
      <c r="L232">
        <v>0.3</v>
      </c>
      <c r="M232">
        <v>0.28</v>
      </c>
      <c r="N232">
        <v>0.28</v>
      </c>
      <c r="O232">
        <v>0.26</v>
      </c>
      <c r="P232">
        <v>0.27</v>
      </c>
      <c r="Q232">
        <v>0.29</v>
      </c>
      <c r="R232">
        <v>0.31</v>
      </c>
      <c r="S232">
        <v>0.32</v>
      </c>
      <c r="T232">
        <v>0.31</v>
      </c>
      <c r="U232">
        <v>0.36</v>
      </c>
      <c r="V232">
        <v>0.55</v>
      </c>
      <c r="W232">
        <v>0.65</v>
      </c>
      <c r="X232">
        <v>0.52</v>
      </c>
      <c r="Y232">
        <v>0.34</v>
      </c>
      <c r="Z232" s="2">
        <v>0.65</v>
      </c>
    </row>
    <row r="233" spans="1:26" ht="12">
      <c r="A233" s="3">
        <f t="shared" si="3"/>
        <v>39675</v>
      </c>
      <c r="B233">
        <v>0.32</v>
      </c>
      <c r="D233">
        <v>0.33</v>
      </c>
      <c r="E233">
        <v>0.45</v>
      </c>
      <c r="F233">
        <v>0.6</v>
      </c>
      <c r="G233">
        <v>0.63</v>
      </c>
      <c r="H233">
        <v>0.84</v>
      </c>
      <c r="I233">
        <v>0.57</v>
      </c>
      <c r="J233">
        <v>0.36</v>
      </c>
      <c r="K233">
        <v>0.3</v>
      </c>
      <c r="L233">
        <v>0.3</v>
      </c>
      <c r="M233">
        <v>0.28</v>
      </c>
      <c r="N233">
        <v>0.27</v>
      </c>
      <c r="O233">
        <v>0.27</v>
      </c>
      <c r="P233">
        <v>0.28</v>
      </c>
      <c r="Q233">
        <v>0.32</v>
      </c>
      <c r="R233">
        <v>0.29</v>
      </c>
      <c r="S233">
        <v>0.29</v>
      </c>
      <c r="T233">
        <v>0.32</v>
      </c>
      <c r="U233">
        <v>0.38</v>
      </c>
      <c r="V233">
        <v>0.4</v>
      </c>
      <c r="W233">
        <v>0.36</v>
      </c>
      <c r="X233">
        <v>0.35</v>
      </c>
      <c r="Y233">
        <v>0.32</v>
      </c>
      <c r="Z233" s="2">
        <v>0.84</v>
      </c>
    </row>
    <row r="234" spans="1:26" ht="12">
      <c r="A234" s="3">
        <f t="shared" si="3"/>
        <v>39676</v>
      </c>
      <c r="B234">
        <v>0.46</v>
      </c>
      <c r="C234">
        <v>0.49</v>
      </c>
      <c r="D234">
        <v>0.43</v>
      </c>
      <c r="E234">
        <v>0.48</v>
      </c>
      <c r="F234">
        <v>0.4</v>
      </c>
      <c r="G234">
        <v>0.38</v>
      </c>
      <c r="H234">
        <v>0.38</v>
      </c>
      <c r="I234">
        <v>0.37</v>
      </c>
      <c r="J234">
        <v>0.31</v>
      </c>
      <c r="K234">
        <v>0.22</v>
      </c>
      <c r="L234">
        <v>0.21</v>
      </c>
      <c r="M234">
        <v>0.21</v>
      </c>
      <c r="N234">
        <v>0.22</v>
      </c>
      <c r="O234">
        <v>0.21</v>
      </c>
      <c r="P234">
        <v>0.22</v>
      </c>
      <c r="Q234">
        <v>0.22</v>
      </c>
      <c r="R234">
        <v>0.22</v>
      </c>
      <c r="S234">
        <v>0.22</v>
      </c>
      <c r="T234">
        <v>0.24</v>
      </c>
      <c r="U234">
        <v>0.33</v>
      </c>
      <c r="V234">
        <v>0.26</v>
      </c>
      <c r="W234">
        <v>0.32</v>
      </c>
      <c r="X234">
        <v>0.41</v>
      </c>
      <c r="Y234">
        <v>0.37</v>
      </c>
      <c r="Z234" s="2">
        <v>0.49</v>
      </c>
    </row>
    <row r="235" spans="1:26" ht="12">
      <c r="A235" s="3">
        <f t="shared" si="3"/>
        <v>39677</v>
      </c>
      <c r="B235">
        <v>0.4</v>
      </c>
      <c r="C235">
        <v>0.37</v>
      </c>
      <c r="D235">
        <v>0.34</v>
      </c>
      <c r="E235">
        <v>0.49</v>
      </c>
      <c r="F235">
        <v>0.51</v>
      </c>
      <c r="G235">
        <v>0.44</v>
      </c>
      <c r="H235">
        <v>0.42</v>
      </c>
      <c r="I235">
        <v>0.37</v>
      </c>
      <c r="J235">
        <v>0.28</v>
      </c>
      <c r="K235">
        <v>0.25</v>
      </c>
      <c r="L235">
        <v>0.26</v>
      </c>
      <c r="M235">
        <v>0.24</v>
      </c>
      <c r="N235">
        <v>0.27</v>
      </c>
      <c r="O235">
        <v>0.29</v>
      </c>
      <c r="P235">
        <v>0.27</v>
      </c>
      <c r="Q235">
        <v>0.29</v>
      </c>
      <c r="R235">
        <v>0.26</v>
      </c>
      <c r="S235">
        <v>0.26</v>
      </c>
      <c r="T235">
        <v>0.26</v>
      </c>
      <c r="U235">
        <v>0.28</v>
      </c>
      <c r="V235">
        <v>0.27</v>
      </c>
      <c r="W235">
        <v>0.27</v>
      </c>
      <c r="X235">
        <v>0.33</v>
      </c>
      <c r="Y235">
        <v>0.32</v>
      </c>
      <c r="Z235" s="2">
        <v>0.51</v>
      </c>
    </row>
    <row r="236" spans="1:26" ht="12">
      <c r="A236" s="3">
        <f t="shared" si="3"/>
        <v>39678</v>
      </c>
      <c r="B236">
        <v>0.29</v>
      </c>
      <c r="C236">
        <v>0.29</v>
      </c>
      <c r="D236">
        <v>0.29</v>
      </c>
      <c r="E236">
        <v>0.3</v>
      </c>
      <c r="F236">
        <v>0.32</v>
      </c>
      <c r="G236">
        <v>0.37</v>
      </c>
      <c r="H236">
        <v>0.46</v>
      </c>
      <c r="I236">
        <v>0.42</v>
      </c>
      <c r="J236">
        <v>0.35</v>
      </c>
      <c r="K236">
        <v>0.33</v>
      </c>
      <c r="M236">
        <v>0.27</v>
      </c>
      <c r="N236">
        <v>0.2</v>
      </c>
      <c r="O236">
        <v>0.3</v>
      </c>
      <c r="P236">
        <v>0.3</v>
      </c>
      <c r="Q236">
        <v>0.31</v>
      </c>
      <c r="R236">
        <v>0.22</v>
      </c>
      <c r="S236">
        <v>0.21</v>
      </c>
      <c r="T236">
        <v>0.15</v>
      </c>
      <c r="U236">
        <v>0.14</v>
      </c>
      <c r="V236">
        <v>0.19</v>
      </c>
      <c r="W236">
        <v>0.2</v>
      </c>
      <c r="X236">
        <v>0.27</v>
      </c>
      <c r="Y236">
        <v>0.23</v>
      </c>
      <c r="Z236" s="2">
        <v>0.46</v>
      </c>
    </row>
    <row r="237" spans="1:26" ht="12">
      <c r="A237" s="3">
        <f t="shared" si="3"/>
        <v>39679</v>
      </c>
      <c r="B237">
        <v>0.25</v>
      </c>
      <c r="D237">
        <v>0.27</v>
      </c>
      <c r="E237">
        <v>0.32</v>
      </c>
      <c r="F237">
        <v>0.32</v>
      </c>
      <c r="G237">
        <v>0.42</v>
      </c>
      <c r="H237">
        <v>0.42</v>
      </c>
      <c r="I237">
        <v>0.36</v>
      </c>
      <c r="J237">
        <v>0.32</v>
      </c>
      <c r="K237">
        <v>0.32</v>
      </c>
      <c r="L237">
        <v>0.18</v>
      </c>
      <c r="M237">
        <v>0.19</v>
      </c>
      <c r="N237">
        <v>0.15</v>
      </c>
      <c r="O237">
        <v>0.15</v>
      </c>
      <c r="P237">
        <v>0.2</v>
      </c>
      <c r="Q237">
        <v>0.27</v>
      </c>
      <c r="R237">
        <v>0.31</v>
      </c>
      <c r="S237">
        <v>0.35</v>
      </c>
      <c r="T237">
        <v>0.35</v>
      </c>
      <c r="U237">
        <v>0.34</v>
      </c>
      <c r="V237">
        <v>0.31</v>
      </c>
      <c r="W237">
        <v>0.3</v>
      </c>
      <c r="X237">
        <v>0.25</v>
      </c>
      <c r="Y237">
        <v>0.18</v>
      </c>
      <c r="Z237" s="2">
        <v>0.42</v>
      </c>
    </row>
    <row r="238" spans="1:26" ht="12">
      <c r="A238" s="3">
        <f t="shared" si="3"/>
        <v>39680</v>
      </c>
      <c r="B238">
        <v>0.18</v>
      </c>
      <c r="C238">
        <v>0.18</v>
      </c>
      <c r="D238">
        <v>0.19</v>
      </c>
      <c r="E238">
        <v>0.19</v>
      </c>
      <c r="F238">
        <v>0.19</v>
      </c>
      <c r="G238">
        <v>0.22</v>
      </c>
      <c r="H238">
        <v>0.29</v>
      </c>
      <c r="I238">
        <v>0.36</v>
      </c>
      <c r="J238">
        <v>0.27</v>
      </c>
      <c r="K238">
        <v>0.21</v>
      </c>
      <c r="L238">
        <v>0.17</v>
      </c>
      <c r="M238">
        <v>0.15</v>
      </c>
      <c r="N238">
        <v>0.15</v>
      </c>
      <c r="O238">
        <v>0.14</v>
      </c>
      <c r="P238">
        <v>0.17</v>
      </c>
      <c r="Q238">
        <v>0.14</v>
      </c>
      <c r="R238">
        <v>0.17</v>
      </c>
      <c r="S238">
        <v>0.17</v>
      </c>
      <c r="T238">
        <v>0.16</v>
      </c>
      <c r="U238">
        <v>0.24</v>
      </c>
      <c r="V238">
        <v>0.38</v>
      </c>
      <c r="W238">
        <v>0.52</v>
      </c>
      <c r="X238">
        <v>0.57</v>
      </c>
      <c r="Y238">
        <v>0.44</v>
      </c>
      <c r="Z238" s="2">
        <v>0.57</v>
      </c>
    </row>
    <row r="239" spans="1:26" ht="12">
      <c r="A239" s="3">
        <f t="shared" si="3"/>
        <v>39681</v>
      </c>
      <c r="B239">
        <v>0.39</v>
      </c>
      <c r="C239">
        <v>0.32</v>
      </c>
      <c r="D239">
        <v>0.26</v>
      </c>
      <c r="E239">
        <v>0.25</v>
      </c>
      <c r="F239">
        <v>0.36</v>
      </c>
      <c r="G239">
        <v>0.42</v>
      </c>
      <c r="H239">
        <v>0.55</v>
      </c>
      <c r="I239">
        <v>0.38</v>
      </c>
      <c r="J239">
        <v>0.21</v>
      </c>
      <c r="K239">
        <v>0.15</v>
      </c>
      <c r="L239">
        <v>0.16</v>
      </c>
      <c r="M239">
        <v>0.15</v>
      </c>
      <c r="N239">
        <v>0.14</v>
      </c>
      <c r="O239">
        <v>0.14</v>
      </c>
      <c r="P239">
        <v>0.16</v>
      </c>
      <c r="Q239">
        <v>0.2</v>
      </c>
      <c r="R239">
        <v>0.23</v>
      </c>
      <c r="S239">
        <v>0.14</v>
      </c>
      <c r="T239">
        <v>0.15</v>
      </c>
      <c r="U239">
        <v>0.35</v>
      </c>
      <c r="V239">
        <v>0.35</v>
      </c>
      <c r="W239">
        <v>0.28</v>
      </c>
      <c r="X239">
        <v>0.29</v>
      </c>
      <c r="Y239">
        <v>0.26</v>
      </c>
      <c r="Z239" s="2">
        <v>0.55</v>
      </c>
    </row>
    <row r="240" spans="1:26" ht="12">
      <c r="A240" s="3">
        <f t="shared" si="3"/>
        <v>39682</v>
      </c>
      <c r="B240">
        <v>0.33</v>
      </c>
      <c r="D240">
        <v>0.24</v>
      </c>
      <c r="E240">
        <v>0.27</v>
      </c>
      <c r="F240">
        <v>0.29</v>
      </c>
      <c r="G240">
        <v>0.31</v>
      </c>
      <c r="H240">
        <v>0.36</v>
      </c>
      <c r="I240">
        <v>0.4</v>
      </c>
      <c r="K240">
        <v>0.21</v>
      </c>
      <c r="L240">
        <v>0.21</v>
      </c>
      <c r="M240">
        <v>0.19</v>
      </c>
      <c r="N240">
        <v>0.17</v>
      </c>
      <c r="O240">
        <v>0.23</v>
      </c>
      <c r="P240">
        <v>0.28</v>
      </c>
      <c r="Q240">
        <v>0.2</v>
      </c>
      <c r="R240">
        <v>0.17</v>
      </c>
      <c r="S240">
        <v>0.17</v>
      </c>
      <c r="T240">
        <v>0.18</v>
      </c>
      <c r="U240">
        <v>0.46</v>
      </c>
      <c r="V240">
        <v>0.5</v>
      </c>
      <c r="W240">
        <v>0.56</v>
      </c>
      <c r="X240">
        <v>0.41</v>
      </c>
      <c r="Y240">
        <v>0.38</v>
      </c>
      <c r="Z240" s="2">
        <v>0.56</v>
      </c>
    </row>
    <row r="241" spans="1:26" ht="12">
      <c r="A241" s="3">
        <f t="shared" si="3"/>
        <v>39683</v>
      </c>
      <c r="B241">
        <v>0.3</v>
      </c>
      <c r="C241">
        <v>0.3</v>
      </c>
      <c r="D241">
        <v>0.27</v>
      </c>
      <c r="E241">
        <v>0.23</v>
      </c>
      <c r="F241">
        <v>0.22</v>
      </c>
      <c r="G241">
        <v>0.24</v>
      </c>
      <c r="H241">
        <v>0.27</v>
      </c>
      <c r="I241">
        <v>0.24</v>
      </c>
      <c r="J241">
        <v>0.2</v>
      </c>
      <c r="K241">
        <v>0.2</v>
      </c>
      <c r="L241">
        <v>0.19</v>
      </c>
      <c r="M241">
        <v>0.19</v>
      </c>
      <c r="N241">
        <v>0.17</v>
      </c>
      <c r="O241">
        <v>0.17</v>
      </c>
      <c r="P241">
        <v>0.17</v>
      </c>
      <c r="Q241">
        <v>0.17</v>
      </c>
      <c r="R241">
        <v>0.17</v>
      </c>
      <c r="S241">
        <v>0.16</v>
      </c>
      <c r="T241">
        <v>0.16</v>
      </c>
      <c r="U241">
        <v>0.18</v>
      </c>
      <c r="V241">
        <v>0.18</v>
      </c>
      <c r="W241">
        <v>0.19</v>
      </c>
      <c r="X241">
        <v>0.15</v>
      </c>
      <c r="Y241">
        <v>0.15</v>
      </c>
      <c r="Z241" s="2">
        <v>0.3</v>
      </c>
    </row>
    <row r="242" spans="1:26" ht="12">
      <c r="A242" s="3">
        <f t="shared" si="3"/>
        <v>39684</v>
      </c>
      <c r="B242">
        <v>0.14</v>
      </c>
      <c r="C242">
        <v>0.14</v>
      </c>
      <c r="D242">
        <v>0.15</v>
      </c>
      <c r="E242">
        <v>0.14</v>
      </c>
      <c r="F242">
        <v>0.14</v>
      </c>
      <c r="G242">
        <v>0.16</v>
      </c>
      <c r="H242">
        <v>0.15</v>
      </c>
      <c r="I242">
        <v>0.14</v>
      </c>
      <c r="J242">
        <v>0.14</v>
      </c>
      <c r="K242">
        <v>0.14</v>
      </c>
      <c r="L242">
        <v>0.14</v>
      </c>
      <c r="M242">
        <v>0.14</v>
      </c>
      <c r="N242">
        <v>0.14</v>
      </c>
      <c r="O242">
        <v>0.15</v>
      </c>
      <c r="P242">
        <v>0.16</v>
      </c>
      <c r="Q242">
        <v>0.17</v>
      </c>
      <c r="R242">
        <v>0.16</v>
      </c>
      <c r="S242">
        <v>0.15</v>
      </c>
      <c r="T242">
        <v>0.16</v>
      </c>
      <c r="U242">
        <v>0.16</v>
      </c>
      <c r="V242">
        <v>0.17</v>
      </c>
      <c r="W242">
        <v>0.17</v>
      </c>
      <c r="X242">
        <v>0.16</v>
      </c>
      <c r="Y242">
        <v>0.15</v>
      </c>
      <c r="Z242" s="2">
        <v>0.17</v>
      </c>
    </row>
    <row r="243" spans="1:26" ht="12">
      <c r="A243" s="3">
        <f t="shared" si="3"/>
        <v>39685</v>
      </c>
      <c r="B243">
        <v>0.15</v>
      </c>
      <c r="C243">
        <v>0.16</v>
      </c>
      <c r="D243">
        <v>0.16</v>
      </c>
      <c r="E243">
        <v>0.15</v>
      </c>
      <c r="F243">
        <v>0.17</v>
      </c>
      <c r="G243">
        <v>0.19</v>
      </c>
      <c r="H243">
        <v>0.18</v>
      </c>
      <c r="I243">
        <v>0.2</v>
      </c>
      <c r="J243">
        <v>0.18</v>
      </c>
      <c r="K243">
        <v>0.17</v>
      </c>
      <c r="L243">
        <v>0.18</v>
      </c>
      <c r="M243">
        <v>0.16</v>
      </c>
      <c r="N243">
        <v>0.16</v>
      </c>
      <c r="O243">
        <v>0.16</v>
      </c>
      <c r="P243">
        <v>0.17</v>
      </c>
      <c r="Q243">
        <v>0.16</v>
      </c>
      <c r="R243">
        <v>0.17</v>
      </c>
      <c r="S243">
        <v>0.17</v>
      </c>
      <c r="T243">
        <v>0.17</v>
      </c>
      <c r="U243">
        <v>0.17</v>
      </c>
      <c r="V243">
        <v>0.15</v>
      </c>
      <c r="W243">
        <v>0.18</v>
      </c>
      <c r="X243">
        <v>0.16</v>
      </c>
      <c r="Y243">
        <v>0.16</v>
      </c>
      <c r="Z243" s="2">
        <v>0.2</v>
      </c>
    </row>
    <row r="244" spans="1:26" ht="12">
      <c r="A244" s="3">
        <f t="shared" si="3"/>
        <v>39686</v>
      </c>
      <c r="B244">
        <v>0.15</v>
      </c>
      <c r="D244">
        <v>0.17</v>
      </c>
      <c r="E244">
        <v>0.17</v>
      </c>
      <c r="F244">
        <v>0.18</v>
      </c>
      <c r="G244">
        <v>0.21</v>
      </c>
      <c r="H244">
        <v>0.22</v>
      </c>
      <c r="I244">
        <v>0.23</v>
      </c>
      <c r="J244">
        <v>0.22</v>
      </c>
      <c r="K244">
        <v>0.18</v>
      </c>
      <c r="L244">
        <v>0.18</v>
      </c>
      <c r="M244">
        <v>0.18</v>
      </c>
      <c r="N244">
        <v>0.18</v>
      </c>
      <c r="O244">
        <v>0.19</v>
      </c>
      <c r="P244">
        <v>0.19</v>
      </c>
      <c r="Q244">
        <v>0.19</v>
      </c>
      <c r="R244">
        <v>0.17</v>
      </c>
      <c r="S244">
        <v>0.16</v>
      </c>
      <c r="T244">
        <v>0.21</v>
      </c>
      <c r="U244">
        <v>0.26</v>
      </c>
      <c r="V244">
        <v>0.36</v>
      </c>
      <c r="W244">
        <v>0.39</v>
      </c>
      <c r="X244">
        <v>0.46</v>
      </c>
      <c r="Y244">
        <v>0.36</v>
      </c>
      <c r="Z244" s="2">
        <v>0.46</v>
      </c>
    </row>
    <row r="245" spans="1:26" ht="12">
      <c r="A245" s="3">
        <f t="shared" si="3"/>
        <v>39687</v>
      </c>
      <c r="B245">
        <v>0.37</v>
      </c>
      <c r="C245">
        <v>0.38</v>
      </c>
      <c r="D245">
        <v>0.38</v>
      </c>
      <c r="E245">
        <v>0.44</v>
      </c>
      <c r="F245">
        <v>0.44</v>
      </c>
      <c r="G245">
        <v>0.69</v>
      </c>
      <c r="H245">
        <v>0.78</v>
      </c>
      <c r="I245">
        <v>0.53</v>
      </c>
      <c r="J245">
        <v>0.28</v>
      </c>
      <c r="K245">
        <v>0.3</v>
      </c>
      <c r="L245">
        <v>0.28</v>
      </c>
      <c r="M245">
        <v>0.23</v>
      </c>
      <c r="N245">
        <v>0.23</v>
      </c>
      <c r="O245">
        <v>0.26</v>
      </c>
      <c r="P245">
        <v>0.23</v>
      </c>
      <c r="Q245">
        <v>0.23</v>
      </c>
      <c r="R245">
        <v>0.22</v>
      </c>
      <c r="S245">
        <v>0.26</v>
      </c>
      <c r="T245">
        <v>0.23</v>
      </c>
      <c r="U245">
        <v>0.34</v>
      </c>
      <c r="V245">
        <v>0.62</v>
      </c>
      <c r="W245">
        <v>0.76</v>
      </c>
      <c r="X245">
        <v>0.73</v>
      </c>
      <c r="Y245">
        <v>0.47</v>
      </c>
      <c r="Z245" s="2">
        <v>0.78</v>
      </c>
    </row>
    <row r="246" spans="1:26" ht="12">
      <c r="A246" s="3">
        <f t="shared" si="3"/>
        <v>39688</v>
      </c>
      <c r="B246">
        <v>0.33</v>
      </c>
      <c r="C246">
        <v>0.29</v>
      </c>
      <c r="D246">
        <v>0.3</v>
      </c>
      <c r="E246">
        <v>0.29</v>
      </c>
      <c r="F246">
        <v>0.36</v>
      </c>
      <c r="G246">
        <v>0.34</v>
      </c>
      <c r="H246">
        <v>0.45</v>
      </c>
      <c r="I246">
        <v>0.38</v>
      </c>
      <c r="J246">
        <v>0.29</v>
      </c>
      <c r="K246">
        <v>0.24</v>
      </c>
      <c r="L246">
        <v>0.23</v>
      </c>
      <c r="M246">
        <v>0.22</v>
      </c>
      <c r="N246">
        <v>0.23</v>
      </c>
      <c r="O246">
        <v>0.25</v>
      </c>
      <c r="P246">
        <v>0.3</v>
      </c>
      <c r="Q246">
        <v>0.28</v>
      </c>
      <c r="R246">
        <v>0.27</v>
      </c>
      <c r="S246">
        <v>0.3</v>
      </c>
      <c r="T246">
        <v>0.39</v>
      </c>
      <c r="U246">
        <v>0.44</v>
      </c>
      <c r="V246">
        <v>0.44</v>
      </c>
      <c r="W246">
        <v>0.4</v>
      </c>
      <c r="X246">
        <v>0.34</v>
      </c>
      <c r="Y246">
        <v>0.3</v>
      </c>
      <c r="Z246" s="2">
        <v>0.45</v>
      </c>
    </row>
    <row r="247" spans="1:26" ht="12">
      <c r="A247" s="3">
        <f t="shared" si="3"/>
        <v>39689</v>
      </c>
      <c r="B247">
        <v>0.26</v>
      </c>
      <c r="D247">
        <v>0.27</v>
      </c>
      <c r="E247">
        <v>0.34</v>
      </c>
      <c r="F247">
        <v>0.3</v>
      </c>
      <c r="G247">
        <v>0.35</v>
      </c>
      <c r="H247">
        <v>0.38</v>
      </c>
      <c r="I247">
        <v>0.39</v>
      </c>
      <c r="J247">
        <v>0.32</v>
      </c>
      <c r="K247">
        <v>0.27</v>
      </c>
      <c r="L247">
        <v>0.24</v>
      </c>
      <c r="M247">
        <v>0.24</v>
      </c>
      <c r="N247">
        <v>0.23</v>
      </c>
      <c r="O247">
        <v>0.23</v>
      </c>
      <c r="P247">
        <v>0.23</v>
      </c>
      <c r="Q247">
        <v>0.26</v>
      </c>
      <c r="R247">
        <v>0.27</v>
      </c>
      <c r="S247">
        <v>0.29</v>
      </c>
      <c r="T247">
        <v>0.38</v>
      </c>
      <c r="U247">
        <v>0.45</v>
      </c>
      <c r="V247">
        <v>0.51</v>
      </c>
      <c r="W247">
        <v>0.58</v>
      </c>
      <c r="X247">
        <v>0.38</v>
      </c>
      <c r="Y247">
        <v>0.31</v>
      </c>
      <c r="Z247" s="2">
        <v>0.58</v>
      </c>
    </row>
    <row r="248" spans="1:26" ht="12">
      <c r="A248" s="3">
        <f t="shared" si="3"/>
        <v>39690</v>
      </c>
      <c r="B248">
        <v>0.35</v>
      </c>
      <c r="C248">
        <v>0.37</v>
      </c>
      <c r="D248">
        <v>0.5</v>
      </c>
      <c r="E248">
        <v>0.58</v>
      </c>
      <c r="F248">
        <v>0.53</v>
      </c>
      <c r="G248">
        <v>0.49</v>
      </c>
      <c r="H248">
        <v>0.43</v>
      </c>
      <c r="I248">
        <v>0.38</v>
      </c>
      <c r="J248">
        <v>0.33</v>
      </c>
      <c r="K248">
        <v>0.29</v>
      </c>
      <c r="L248">
        <v>0.27</v>
      </c>
      <c r="M248">
        <v>0.25</v>
      </c>
      <c r="N248">
        <v>0.24</v>
      </c>
      <c r="O248">
        <v>0.24</v>
      </c>
      <c r="P248">
        <v>0.23</v>
      </c>
      <c r="Q248">
        <v>0.24</v>
      </c>
      <c r="R248">
        <v>0.24</v>
      </c>
      <c r="S248">
        <v>0.27</v>
      </c>
      <c r="T248">
        <v>0.33</v>
      </c>
      <c r="U248">
        <v>0.4</v>
      </c>
      <c r="V248">
        <v>0.42</v>
      </c>
      <c r="W248">
        <v>0.36</v>
      </c>
      <c r="X248">
        <v>0.35</v>
      </c>
      <c r="Y248">
        <v>0.32</v>
      </c>
      <c r="Z248" s="2">
        <v>0.58</v>
      </c>
    </row>
    <row r="249" spans="1:26" ht="12">
      <c r="A249" s="3">
        <f t="shared" si="3"/>
        <v>39691</v>
      </c>
      <c r="B249">
        <v>0.34</v>
      </c>
      <c r="C249">
        <v>0.32</v>
      </c>
      <c r="D249">
        <v>0.32</v>
      </c>
      <c r="E249">
        <v>0.29</v>
      </c>
      <c r="F249">
        <v>0.27</v>
      </c>
      <c r="G249">
        <v>0.27</v>
      </c>
      <c r="H249">
        <v>0.28</v>
      </c>
      <c r="I249">
        <v>0.29</v>
      </c>
      <c r="J249">
        <v>0.28</v>
      </c>
      <c r="K249">
        <v>0.25</v>
      </c>
      <c r="L249">
        <v>0.22</v>
      </c>
      <c r="M249">
        <v>0.2</v>
      </c>
      <c r="N249">
        <v>0.2</v>
      </c>
      <c r="O249">
        <v>0.2</v>
      </c>
      <c r="P249">
        <v>0.19</v>
      </c>
      <c r="Q249">
        <v>0.2</v>
      </c>
      <c r="R249">
        <v>0.23</v>
      </c>
      <c r="S249">
        <v>0.23</v>
      </c>
      <c r="T249">
        <v>0.29</v>
      </c>
      <c r="U249">
        <v>0.24</v>
      </c>
      <c r="V249">
        <v>0.17</v>
      </c>
      <c r="W249">
        <v>0.18</v>
      </c>
      <c r="X249">
        <v>0.18</v>
      </c>
      <c r="Y249">
        <v>0.18</v>
      </c>
      <c r="Z249" s="2">
        <v>0.34</v>
      </c>
    </row>
    <row r="250" spans="1:26" ht="12">
      <c r="A250" s="3">
        <f t="shared" si="3"/>
        <v>39692</v>
      </c>
      <c r="B250">
        <v>0.17</v>
      </c>
      <c r="C250">
        <v>0.17</v>
      </c>
      <c r="D250">
        <v>0.17</v>
      </c>
      <c r="E250">
        <v>0.18</v>
      </c>
      <c r="F250">
        <v>0.17</v>
      </c>
      <c r="G250">
        <v>0.17</v>
      </c>
      <c r="H250">
        <v>0.17</v>
      </c>
      <c r="I250">
        <v>0.17</v>
      </c>
      <c r="J250">
        <v>0.17</v>
      </c>
      <c r="K250">
        <v>0.17</v>
      </c>
      <c r="L250">
        <v>0.17</v>
      </c>
      <c r="Z250" s="2">
        <v>0.18</v>
      </c>
    </row>
    <row r="251" spans="1:26" ht="12">
      <c r="A251" s="3">
        <f t="shared" si="3"/>
        <v>39693</v>
      </c>
      <c r="Z251" s="2"/>
    </row>
    <row r="252" spans="1:26" ht="12">
      <c r="A252" s="3">
        <f t="shared" si="3"/>
        <v>39694</v>
      </c>
      <c r="Z252" s="2"/>
    </row>
    <row r="253" spans="1:26" ht="12">
      <c r="A253" s="3">
        <f t="shared" si="3"/>
        <v>39695</v>
      </c>
      <c r="Z253" s="2"/>
    </row>
    <row r="254" spans="1:26" ht="12">
      <c r="A254" s="3">
        <f t="shared" si="3"/>
        <v>39696</v>
      </c>
      <c r="Z254" s="2"/>
    </row>
    <row r="255" spans="1:26" ht="12">
      <c r="A255" s="3">
        <f t="shared" si="3"/>
        <v>39697</v>
      </c>
      <c r="Z255" s="2"/>
    </row>
    <row r="256" spans="1:26" ht="12">
      <c r="A256" s="3">
        <f t="shared" si="3"/>
        <v>39698</v>
      </c>
      <c r="U256">
        <v>1.44</v>
      </c>
      <c r="V256">
        <v>1.28</v>
      </c>
      <c r="W256">
        <v>1.19</v>
      </c>
      <c r="X256">
        <v>1.19</v>
      </c>
      <c r="Y256">
        <v>1.18</v>
      </c>
      <c r="Z256" s="2">
        <v>1.44</v>
      </c>
    </row>
    <row r="257" spans="1:26" ht="12">
      <c r="A257" s="3">
        <f t="shared" si="3"/>
        <v>39699</v>
      </c>
      <c r="B257">
        <v>2.4</v>
      </c>
      <c r="C257">
        <v>2.45</v>
      </c>
      <c r="D257">
        <v>1.81</v>
      </c>
      <c r="E257">
        <v>1.69</v>
      </c>
      <c r="F257">
        <v>1.87</v>
      </c>
      <c r="G257">
        <v>1.62</v>
      </c>
      <c r="H257">
        <v>1.67</v>
      </c>
      <c r="I257">
        <v>1.14</v>
      </c>
      <c r="J257">
        <v>0.8</v>
      </c>
      <c r="K257">
        <v>0.63</v>
      </c>
      <c r="L257">
        <v>0.59</v>
      </c>
      <c r="M257">
        <v>0.59</v>
      </c>
      <c r="N257">
        <v>0.56</v>
      </c>
      <c r="O257">
        <v>0.56</v>
      </c>
      <c r="P257">
        <v>0.59</v>
      </c>
      <c r="Q257">
        <v>0.62</v>
      </c>
      <c r="R257">
        <v>0.64</v>
      </c>
      <c r="S257">
        <v>0.56</v>
      </c>
      <c r="T257">
        <v>0.49</v>
      </c>
      <c r="U257">
        <v>0.54</v>
      </c>
      <c r="V257">
        <v>1.26</v>
      </c>
      <c r="W257">
        <v>1.8</v>
      </c>
      <c r="X257">
        <v>2.11</v>
      </c>
      <c r="Y257">
        <v>2.1</v>
      </c>
      <c r="Z257" s="2">
        <v>2.45</v>
      </c>
    </row>
    <row r="258" spans="1:26" ht="12">
      <c r="A258" s="3">
        <f t="shared" si="3"/>
        <v>39700</v>
      </c>
      <c r="B258">
        <v>1.89</v>
      </c>
      <c r="D258">
        <v>1.75</v>
      </c>
      <c r="E258">
        <v>1.18</v>
      </c>
      <c r="F258">
        <v>1.15</v>
      </c>
      <c r="G258">
        <v>1.33</v>
      </c>
      <c r="H258">
        <v>1.2</v>
      </c>
      <c r="I258">
        <v>1.01</v>
      </c>
      <c r="J258">
        <v>0.96</v>
      </c>
      <c r="K258">
        <v>0.71</v>
      </c>
      <c r="M258">
        <v>0.19</v>
      </c>
      <c r="N258">
        <v>0.19</v>
      </c>
      <c r="O258">
        <v>0.2</v>
      </c>
      <c r="P258">
        <v>0.2</v>
      </c>
      <c r="Q258">
        <v>0.22</v>
      </c>
      <c r="R258">
        <v>0.26</v>
      </c>
      <c r="S258">
        <v>0.25</v>
      </c>
      <c r="T258">
        <v>0.81</v>
      </c>
      <c r="U258">
        <v>1.53</v>
      </c>
      <c r="V258">
        <v>1.09</v>
      </c>
      <c r="W258">
        <v>1.15</v>
      </c>
      <c r="X258">
        <v>1.1</v>
      </c>
      <c r="Y258">
        <v>1.76</v>
      </c>
      <c r="Z258" s="2">
        <v>1.89</v>
      </c>
    </row>
    <row r="259" spans="1:26" ht="12">
      <c r="A259" s="3">
        <f t="shared" si="3"/>
        <v>39701</v>
      </c>
      <c r="B259">
        <v>2.44</v>
      </c>
      <c r="C259">
        <v>2.91</v>
      </c>
      <c r="D259">
        <v>1.4</v>
      </c>
      <c r="E259">
        <v>0.83</v>
      </c>
      <c r="F259">
        <v>0.55</v>
      </c>
      <c r="G259">
        <v>0.72</v>
      </c>
      <c r="H259">
        <v>0.52</v>
      </c>
      <c r="I259">
        <v>0.3</v>
      </c>
      <c r="J259">
        <v>0.22</v>
      </c>
      <c r="K259">
        <v>0.17</v>
      </c>
      <c r="L259">
        <v>0.16</v>
      </c>
      <c r="M259">
        <v>0.14</v>
      </c>
      <c r="N259">
        <v>0.13</v>
      </c>
      <c r="O259">
        <v>0.13</v>
      </c>
      <c r="P259">
        <v>0.16</v>
      </c>
      <c r="Q259">
        <v>0.22</v>
      </c>
      <c r="R259">
        <v>0.2</v>
      </c>
      <c r="S259">
        <v>0.44</v>
      </c>
      <c r="T259">
        <v>0.63</v>
      </c>
      <c r="U259">
        <v>0.64</v>
      </c>
      <c r="V259">
        <v>1.05</v>
      </c>
      <c r="W259">
        <v>1.23</v>
      </c>
      <c r="X259">
        <v>0.94</v>
      </c>
      <c r="Y259">
        <v>0.95</v>
      </c>
      <c r="Z259" s="2">
        <v>2.91</v>
      </c>
    </row>
    <row r="260" spans="1:26" ht="12">
      <c r="A260" s="3">
        <f t="shared" si="3"/>
        <v>39702</v>
      </c>
      <c r="B260">
        <v>0.38</v>
      </c>
      <c r="C260">
        <v>0.41</v>
      </c>
      <c r="D260">
        <v>0.49</v>
      </c>
      <c r="E260">
        <v>0.44</v>
      </c>
      <c r="F260">
        <v>0.24</v>
      </c>
      <c r="G260">
        <v>0.23</v>
      </c>
      <c r="H260">
        <v>0.26</v>
      </c>
      <c r="I260">
        <v>0.22</v>
      </c>
      <c r="J260">
        <v>0.15</v>
      </c>
      <c r="K260">
        <v>0.15</v>
      </c>
      <c r="L260">
        <v>0.14</v>
      </c>
      <c r="M260">
        <v>0.13</v>
      </c>
      <c r="N260">
        <v>0.12</v>
      </c>
      <c r="O260">
        <v>0.12</v>
      </c>
      <c r="P260">
        <v>0.13</v>
      </c>
      <c r="Q260">
        <v>0.13</v>
      </c>
      <c r="R260">
        <v>0.14</v>
      </c>
      <c r="S260">
        <v>0.17</v>
      </c>
      <c r="T260">
        <v>0.17</v>
      </c>
      <c r="U260">
        <v>0.16</v>
      </c>
      <c r="V260">
        <v>0.15</v>
      </c>
      <c r="W260">
        <v>0.15</v>
      </c>
      <c r="X260">
        <v>0.12</v>
      </c>
      <c r="Y260">
        <v>0.13</v>
      </c>
      <c r="Z260" s="2">
        <v>0.49</v>
      </c>
    </row>
    <row r="261" spans="1:26" ht="12">
      <c r="A261" s="3">
        <f t="shared" si="3"/>
        <v>39703</v>
      </c>
      <c r="B261">
        <v>0.11</v>
      </c>
      <c r="D261">
        <v>0.12</v>
      </c>
      <c r="E261">
        <v>0.11</v>
      </c>
      <c r="F261">
        <v>0.1</v>
      </c>
      <c r="G261">
        <v>0.1</v>
      </c>
      <c r="H261">
        <v>0.1</v>
      </c>
      <c r="I261">
        <v>0.1</v>
      </c>
      <c r="J261">
        <v>0.11</v>
      </c>
      <c r="K261">
        <v>0.11</v>
      </c>
      <c r="L261">
        <v>0.12</v>
      </c>
      <c r="M261">
        <v>0.13</v>
      </c>
      <c r="N261">
        <v>0.13</v>
      </c>
      <c r="O261">
        <v>0.11</v>
      </c>
      <c r="P261">
        <v>0.11</v>
      </c>
      <c r="Q261">
        <v>0.11</v>
      </c>
      <c r="R261">
        <v>0.11</v>
      </c>
      <c r="S261">
        <v>0.1</v>
      </c>
      <c r="T261">
        <v>0.1</v>
      </c>
      <c r="U261">
        <v>0.1</v>
      </c>
      <c r="V261">
        <v>0.09</v>
      </c>
      <c r="W261">
        <v>0.09</v>
      </c>
      <c r="X261">
        <v>0.09</v>
      </c>
      <c r="Y261">
        <v>0.09</v>
      </c>
      <c r="Z261" s="2">
        <v>0.13</v>
      </c>
    </row>
    <row r="262" spans="1:26" ht="12">
      <c r="A262" s="3">
        <f t="shared" si="3"/>
        <v>39704</v>
      </c>
      <c r="B262">
        <v>0.08</v>
      </c>
      <c r="C262">
        <v>0.08</v>
      </c>
      <c r="D262">
        <v>0.08</v>
      </c>
      <c r="E262">
        <v>0.09</v>
      </c>
      <c r="F262">
        <v>0.09</v>
      </c>
      <c r="G262">
        <v>0.1</v>
      </c>
      <c r="H262">
        <v>0.1</v>
      </c>
      <c r="I262">
        <v>0.11</v>
      </c>
      <c r="J262">
        <v>0.11</v>
      </c>
      <c r="K262">
        <v>0.11</v>
      </c>
      <c r="L262">
        <v>0.1</v>
      </c>
      <c r="M262">
        <v>0.1</v>
      </c>
      <c r="N262">
        <v>0.09</v>
      </c>
      <c r="O262">
        <v>0.09</v>
      </c>
      <c r="P262">
        <v>0.09</v>
      </c>
      <c r="Q262">
        <v>0.1</v>
      </c>
      <c r="R262">
        <v>0.1</v>
      </c>
      <c r="S262">
        <v>0.1</v>
      </c>
      <c r="T262">
        <v>0.09</v>
      </c>
      <c r="U262">
        <v>0.09</v>
      </c>
      <c r="V262">
        <v>0.09</v>
      </c>
      <c r="W262">
        <v>0.09</v>
      </c>
      <c r="X262">
        <v>0.08</v>
      </c>
      <c r="Y262">
        <v>0.08</v>
      </c>
      <c r="Z262" s="2">
        <v>0.11</v>
      </c>
    </row>
    <row r="263" spans="1:26" ht="12">
      <c r="A263" s="3">
        <f t="shared" si="3"/>
        <v>39705</v>
      </c>
      <c r="B263">
        <v>0.07</v>
      </c>
      <c r="C263">
        <v>0.07</v>
      </c>
      <c r="D263">
        <v>0.07</v>
      </c>
      <c r="E263">
        <v>0.07</v>
      </c>
      <c r="F263">
        <v>0.08</v>
      </c>
      <c r="G263">
        <v>0.08</v>
      </c>
      <c r="H263">
        <v>0.09</v>
      </c>
      <c r="I263">
        <v>0.08</v>
      </c>
      <c r="J263">
        <v>0.07</v>
      </c>
      <c r="K263">
        <v>0.08</v>
      </c>
      <c r="L263">
        <v>0.07</v>
      </c>
      <c r="M263">
        <v>0.07</v>
      </c>
      <c r="N263">
        <v>0.07</v>
      </c>
      <c r="O263">
        <v>0.07</v>
      </c>
      <c r="P263">
        <v>0.06</v>
      </c>
      <c r="Q263">
        <v>0.07</v>
      </c>
      <c r="R263">
        <v>0.2</v>
      </c>
      <c r="S263">
        <v>0.21</v>
      </c>
      <c r="T263">
        <v>0.12</v>
      </c>
      <c r="U263">
        <v>0.09</v>
      </c>
      <c r="V263">
        <v>0.08</v>
      </c>
      <c r="W263">
        <v>0.08</v>
      </c>
      <c r="X263">
        <v>0.09</v>
      </c>
      <c r="Y263">
        <v>0.09</v>
      </c>
      <c r="Z263" s="2">
        <v>0.21</v>
      </c>
    </row>
    <row r="264" spans="1:26" ht="12">
      <c r="A264" s="3">
        <f aca="true" t="shared" si="4" ref="A264:A327">A263+1</f>
        <v>39706</v>
      </c>
      <c r="B264">
        <v>0.08</v>
      </c>
      <c r="C264">
        <v>0.09</v>
      </c>
      <c r="D264">
        <v>0.08</v>
      </c>
      <c r="E264">
        <v>0.08</v>
      </c>
      <c r="F264">
        <v>0.1</v>
      </c>
      <c r="G264">
        <v>0.09</v>
      </c>
      <c r="H264">
        <v>0.13</v>
      </c>
      <c r="I264">
        <v>0.12</v>
      </c>
      <c r="J264">
        <v>0.09</v>
      </c>
      <c r="O264">
        <v>0.11</v>
      </c>
      <c r="P264">
        <v>0.1</v>
      </c>
      <c r="Q264">
        <v>0.1</v>
      </c>
      <c r="R264">
        <v>0.09</v>
      </c>
      <c r="S264">
        <v>0.11</v>
      </c>
      <c r="T264">
        <v>0.13</v>
      </c>
      <c r="U264">
        <v>0.14</v>
      </c>
      <c r="V264">
        <v>0.1</v>
      </c>
      <c r="W264">
        <v>0.08</v>
      </c>
      <c r="X264">
        <v>0.08</v>
      </c>
      <c r="Y264">
        <v>0.08</v>
      </c>
      <c r="Z264" s="2">
        <v>0.14</v>
      </c>
    </row>
    <row r="265" spans="1:26" ht="12">
      <c r="A265" s="3">
        <f t="shared" si="4"/>
        <v>39707</v>
      </c>
      <c r="B265">
        <v>0.08</v>
      </c>
      <c r="D265">
        <v>0.06</v>
      </c>
      <c r="E265">
        <v>0.06</v>
      </c>
      <c r="F265">
        <v>0.08</v>
      </c>
      <c r="G265">
        <v>0.11</v>
      </c>
      <c r="H265">
        <v>0.12</v>
      </c>
      <c r="I265">
        <v>0.12</v>
      </c>
      <c r="J265">
        <v>0.1</v>
      </c>
      <c r="K265">
        <v>0.1</v>
      </c>
      <c r="L265">
        <v>0.09</v>
      </c>
      <c r="M265">
        <v>0.08</v>
      </c>
      <c r="N265">
        <v>0.08</v>
      </c>
      <c r="O265">
        <v>0.1</v>
      </c>
      <c r="P265">
        <v>0.09</v>
      </c>
      <c r="Q265">
        <v>0.09</v>
      </c>
      <c r="R265">
        <v>0.1</v>
      </c>
      <c r="S265">
        <v>0.13</v>
      </c>
      <c r="T265">
        <v>0.09</v>
      </c>
      <c r="U265">
        <v>0.11</v>
      </c>
      <c r="V265">
        <v>0.11</v>
      </c>
      <c r="W265">
        <v>0.1</v>
      </c>
      <c r="X265">
        <v>0.09</v>
      </c>
      <c r="Y265">
        <v>0.09</v>
      </c>
      <c r="Z265" s="2">
        <v>0.13</v>
      </c>
    </row>
    <row r="266" spans="1:26" ht="12">
      <c r="A266" s="3">
        <f t="shared" si="4"/>
        <v>39708</v>
      </c>
      <c r="B266">
        <v>0.09</v>
      </c>
      <c r="C266">
        <v>0.09</v>
      </c>
      <c r="D266">
        <v>0.11</v>
      </c>
      <c r="E266">
        <v>0.11</v>
      </c>
      <c r="F266">
        <v>0.13</v>
      </c>
      <c r="G266">
        <v>0.18</v>
      </c>
      <c r="H266">
        <v>0.22</v>
      </c>
      <c r="I266">
        <v>0.18</v>
      </c>
      <c r="J266">
        <v>0.14</v>
      </c>
      <c r="K266">
        <v>0.1</v>
      </c>
      <c r="L266">
        <v>0.08</v>
      </c>
      <c r="M266">
        <v>0.07</v>
      </c>
      <c r="N266">
        <v>0.07</v>
      </c>
      <c r="O266">
        <v>0.09</v>
      </c>
      <c r="P266">
        <v>0.09</v>
      </c>
      <c r="Q266">
        <v>0.08</v>
      </c>
      <c r="R266">
        <v>0.08</v>
      </c>
      <c r="S266">
        <v>0.11</v>
      </c>
      <c r="T266">
        <v>0.24</v>
      </c>
      <c r="U266">
        <v>0.32</v>
      </c>
      <c r="V266">
        <v>0.2</v>
      </c>
      <c r="W266">
        <v>0.19</v>
      </c>
      <c r="X266">
        <v>0.14</v>
      </c>
      <c r="Y266">
        <v>0.15</v>
      </c>
      <c r="Z266" s="2">
        <v>0.32</v>
      </c>
    </row>
    <row r="267" spans="1:26" ht="12">
      <c r="A267" s="3">
        <f t="shared" si="4"/>
        <v>39709</v>
      </c>
      <c r="B267">
        <v>0.14</v>
      </c>
      <c r="C267">
        <v>0.13</v>
      </c>
      <c r="D267">
        <v>0.12</v>
      </c>
      <c r="E267">
        <v>0.12</v>
      </c>
      <c r="F267">
        <v>0.16</v>
      </c>
      <c r="G267">
        <v>0.23</v>
      </c>
      <c r="H267">
        <v>0.25</v>
      </c>
      <c r="I267">
        <v>0.2</v>
      </c>
      <c r="J267">
        <v>0.17</v>
      </c>
      <c r="K267">
        <v>0.14</v>
      </c>
      <c r="L267">
        <v>0.12</v>
      </c>
      <c r="M267">
        <v>0.1</v>
      </c>
      <c r="P267">
        <v>0.16</v>
      </c>
      <c r="Q267">
        <v>0.19</v>
      </c>
      <c r="R267">
        <v>0.2</v>
      </c>
      <c r="S267">
        <v>0.26</v>
      </c>
      <c r="T267">
        <v>0.5</v>
      </c>
      <c r="U267">
        <v>0.6</v>
      </c>
      <c r="V267">
        <v>0.63</v>
      </c>
      <c r="W267">
        <v>0.67</v>
      </c>
      <c r="X267">
        <v>0.41</v>
      </c>
      <c r="Y267">
        <v>0.32</v>
      </c>
      <c r="Z267" s="2">
        <v>0.67</v>
      </c>
    </row>
    <row r="268" spans="1:26" ht="12">
      <c r="A268" s="3">
        <f t="shared" si="4"/>
        <v>39710</v>
      </c>
      <c r="B268">
        <v>0.32</v>
      </c>
      <c r="D268">
        <v>0.29</v>
      </c>
      <c r="E268">
        <v>0.3</v>
      </c>
      <c r="F268">
        <v>0.35</v>
      </c>
      <c r="G268">
        <v>0.42</v>
      </c>
      <c r="H268">
        <v>0.45</v>
      </c>
      <c r="I268">
        <v>0.47</v>
      </c>
      <c r="J268">
        <v>0.41</v>
      </c>
      <c r="K268">
        <v>0.32</v>
      </c>
      <c r="L268">
        <v>0.33</v>
      </c>
      <c r="M268">
        <v>0.25</v>
      </c>
      <c r="N268">
        <v>0.23</v>
      </c>
      <c r="O268">
        <v>0.23</v>
      </c>
      <c r="P268">
        <v>0.23</v>
      </c>
      <c r="Q268">
        <v>0.22</v>
      </c>
      <c r="R268">
        <v>0.27</v>
      </c>
      <c r="S268">
        <v>0.32</v>
      </c>
      <c r="T268">
        <v>0.39</v>
      </c>
      <c r="U268">
        <v>0.5</v>
      </c>
      <c r="V268">
        <v>0.46</v>
      </c>
      <c r="W268">
        <v>0.56</v>
      </c>
      <c r="X268">
        <v>0.37</v>
      </c>
      <c r="Y268">
        <v>0.55</v>
      </c>
      <c r="Z268" s="2">
        <v>0.56</v>
      </c>
    </row>
    <row r="269" spans="1:26" ht="12">
      <c r="A269" s="3">
        <f t="shared" si="4"/>
        <v>39711</v>
      </c>
      <c r="B269">
        <v>0.56</v>
      </c>
      <c r="C269">
        <v>0.47</v>
      </c>
      <c r="D269">
        <v>0.33</v>
      </c>
      <c r="E269">
        <v>0.27</v>
      </c>
      <c r="F269">
        <v>0.25</v>
      </c>
      <c r="G269">
        <v>0.27</v>
      </c>
      <c r="H269">
        <v>0.29</v>
      </c>
      <c r="I269">
        <v>0.31</v>
      </c>
      <c r="J269">
        <v>0.22</v>
      </c>
      <c r="K269">
        <v>0.21</v>
      </c>
      <c r="L269">
        <v>0.18</v>
      </c>
      <c r="M269">
        <v>0.16</v>
      </c>
      <c r="N269">
        <v>0.15</v>
      </c>
      <c r="O269">
        <v>0.15</v>
      </c>
      <c r="P269">
        <v>0.16</v>
      </c>
      <c r="Q269">
        <v>0.17</v>
      </c>
      <c r="R269">
        <v>0.2</v>
      </c>
      <c r="S269">
        <v>0.22</v>
      </c>
      <c r="T269">
        <v>0.21</v>
      </c>
      <c r="U269">
        <v>0.21</v>
      </c>
      <c r="V269">
        <v>0.18</v>
      </c>
      <c r="W269">
        <v>0.18</v>
      </c>
      <c r="X269">
        <v>0.2</v>
      </c>
      <c r="Y269">
        <v>0.2</v>
      </c>
      <c r="Z269" s="2">
        <v>0.56</v>
      </c>
    </row>
    <row r="270" spans="1:26" ht="12">
      <c r="A270" s="3">
        <f t="shared" si="4"/>
        <v>39712</v>
      </c>
      <c r="B270">
        <v>0.24</v>
      </c>
      <c r="C270">
        <v>0.23</v>
      </c>
      <c r="D270">
        <v>0.18</v>
      </c>
      <c r="E270">
        <v>0.18</v>
      </c>
      <c r="F270">
        <v>0.19</v>
      </c>
      <c r="G270">
        <v>0.18</v>
      </c>
      <c r="H270">
        <v>0.2</v>
      </c>
      <c r="I270">
        <v>0.19</v>
      </c>
      <c r="J270">
        <v>0.18</v>
      </c>
      <c r="K270">
        <v>0.19</v>
      </c>
      <c r="L270">
        <v>0.18</v>
      </c>
      <c r="M270">
        <v>0.16</v>
      </c>
      <c r="N270">
        <v>0.18</v>
      </c>
      <c r="O270">
        <v>0.16</v>
      </c>
      <c r="P270">
        <v>0.19</v>
      </c>
      <c r="Q270">
        <v>0.21</v>
      </c>
      <c r="R270">
        <v>0.19</v>
      </c>
      <c r="S270">
        <v>0.23</v>
      </c>
      <c r="T270">
        <v>0.35</v>
      </c>
      <c r="U270">
        <v>0.24</v>
      </c>
      <c r="V270">
        <v>0.27</v>
      </c>
      <c r="W270">
        <v>0.31</v>
      </c>
      <c r="X270">
        <v>0.31</v>
      </c>
      <c r="Y270">
        <v>0.26</v>
      </c>
      <c r="Z270" s="2">
        <v>0.35</v>
      </c>
    </row>
    <row r="271" spans="1:26" ht="12">
      <c r="A271" s="3">
        <f t="shared" si="4"/>
        <v>39713</v>
      </c>
      <c r="B271">
        <v>0.23</v>
      </c>
      <c r="C271">
        <v>0.22</v>
      </c>
      <c r="D271">
        <v>0.19</v>
      </c>
      <c r="E271">
        <v>0.18</v>
      </c>
      <c r="F271">
        <v>0.2</v>
      </c>
      <c r="G271">
        <v>0.25</v>
      </c>
      <c r="H271">
        <v>0.26</v>
      </c>
      <c r="I271">
        <v>0.25</v>
      </c>
      <c r="J271">
        <v>0.22</v>
      </c>
      <c r="K271">
        <v>0.19</v>
      </c>
      <c r="L271">
        <v>0.18</v>
      </c>
      <c r="M271">
        <v>0.16</v>
      </c>
      <c r="N271">
        <v>0.14</v>
      </c>
      <c r="O271">
        <v>0.15</v>
      </c>
      <c r="P271">
        <v>0.15</v>
      </c>
      <c r="Q271">
        <v>0.16</v>
      </c>
      <c r="R271">
        <v>0.17</v>
      </c>
      <c r="S271">
        <v>0.2</v>
      </c>
      <c r="T271">
        <v>0.32</v>
      </c>
      <c r="U271">
        <v>0.4</v>
      </c>
      <c r="V271">
        <v>0.37</v>
      </c>
      <c r="W271">
        <v>0.27</v>
      </c>
      <c r="X271">
        <v>0.21</v>
      </c>
      <c r="Y271">
        <v>0.23</v>
      </c>
      <c r="Z271" s="2">
        <v>0.4</v>
      </c>
    </row>
    <row r="272" spans="1:26" ht="12">
      <c r="A272" s="3">
        <f t="shared" si="4"/>
        <v>39714</v>
      </c>
      <c r="B272">
        <v>0.26</v>
      </c>
      <c r="D272">
        <v>0.18</v>
      </c>
      <c r="E272">
        <v>0.19</v>
      </c>
      <c r="F272">
        <v>0.2</v>
      </c>
      <c r="G272">
        <v>0.23</v>
      </c>
      <c r="H272">
        <v>0.27</v>
      </c>
      <c r="I272">
        <v>0.25</v>
      </c>
      <c r="J272">
        <v>0.24</v>
      </c>
      <c r="K272">
        <v>0.2</v>
      </c>
      <c r="L272">
        <v>0.19</v>
      </c>
      <c r="M272">
        <v>0.19</v>
      </c>
      <c r="N272">
        <v>0.18</v>
      </c>
      <c r="O272">
        <v>0.17</v>
      </c>
      <c r="P272">
        <v>0.17</v>
      </c>
      <c r="Q272">
        <v>0.21</v>
      </c>
      <c r="R272">
        <v>0.22</v>
      </c>
      <c r="S272">
        <v>0.22</v>
      </c>
      <c r="T272">
        <v>0.27</v>
      </c>
      <c r="U272">
        <v>0.33</v>
      </c>
      <c r="V272">
        <v>0.4</v>
      </c>
      <c r="W272">
        <v>0.43</v>
      </c>
      <c r="X272">
        <v>0.39</v>
      </c>
      <c r="Y272">
        <v>0.31</v>
      </c>
      <c r="Z272" s="2">
        <v>0.43</v>
      </c>
    </row>
    <row r="273" spans="1:26" ht="12">
      <c r="A273" s="3">
        <f t="shared" si="4"/>
        <v>39715</v>
      </c>
      <c r="B273">
        <v>0.24</v>
      </c>
      <c r="C273">
        <v>0.22</v>
      </c>
      <c r="D273">
        <v>0.21</v>
      </c>
      <c r="E273">
        <v>0.21</v>
      </c>
      <c r="F273">
        <v>0.23</v>
      </c>
      <c r="G273">
        <v>0.26</v>
      </c>
      <c r="H273">
        <v>0.27</v>
      </c>
      <c r="I273">
        <v>0.25</v>
      </c>
      <c r="J273">
        <v>0.23</v>
      </c>
      <c r="K273">
        <v>0.21</v>
      </c>
      <c r="L273">
        <v>0.22</v>
      </c>
      <c r="M273">
        <v>0.2</v>
      </c>
      <c r="N273">
        <v>0.19</v>
      </c>
      <c r="O273">
        <v>0.18</v>
      </c>
      <c r="P273">
        <v>0.17</v>
      </c>
      <c r="Q273">
        <v>0.18</v>
      </c>
      <c r="R273">
        <v>0.19</v>
      </c>
      <c r="S273">
        <v>0.23</v>
      </c>
      <c r="T273">
        <v>0.27</v>
      </c>
      <c r="U273">
        <v>0.28</v>
      </c>
      <c r="V273">
        <v>0.26</v>
      </c>
      <c r="W273">
        <v>0.24</v>
      </c>
      <c r="X273">
        <v>0.23</v>
      </c>
      <c r="Y273">
        <v>0.25</v>
      </c>
      <c r="Z273" s="2">
        <v>0.28</v>
      </c>
    </row>
    <row r="274" spans="1:26" ht="12">
      <c r="A274" s="3">
        <f t="shared" si="4"/>
        <v>39716</v>
      </c>
      <c r="B274">
        <v>0.27</v>
      </c>
      <c r="C274">
        <v>0.27</v>
      </c>
      <c r="D274">
        <v>0.24</v>
      </c>
      <c r="E274">
        <v>0.24</v>
      </c>
      <c r="F274">
        <v>0.27</v>
      </c>
      <c r="G274">
        <v>0.31</v>
      </c>
      <c r="H274">
        <v>0.43</v>
      </c>
      <c r="I274">
        <v>0.37</v>
      </c>
      <c r="J274">
        <v>0.25</v>
      </c>
      <c r="K274">
        <v>0.28</v>
      </c>
      <c r="L274">
        <v>0.18</v>
      </c>
      <c r="M274">
        <v>0.2</v>
      </c>
      <c r="N274">
        <v>0.19</v>
      </c>
      <c r="O274">
        <v>0.2</v>
      </c>
      <c r="P274">
        <v>0.21</v>
      </c>
      <c r="Q274">
        <v>0.21</v>
      </c>
      <c r="R274">
        <v>0.23</v>
      </c>
      <c r="S274">
        <v>0.26</v>
      </c>
      <c r="T274">
        <v>0.41</v>
      </c>
      <c r="U274">
        <v>0.42</v>
      </c>
      <c r="V274">
        <v>0.46</v>
      </c>
      <c r="W274">
        <v>0.43</v>
      </c>
      <c r="X274">
        <v>0.43</v>
      </c>
      <c r="Y274">
        <v>0.42</v>
      </c>
      <c r="Z274" s="2">
        <v>0.46</v>
      </c>
    </row>
    <row r="275" spans="1:26" ht="12">
      <c r="A275" s="3">
        <f t="shared" si="4"/>
        <v>39717</v>
      </c>
      <c r="B275">
        <v>0.32</v>
      </c>
      <c r="D275">
        <v>0.26</v>
      </c>
      <c r="E275">
        <v>0.24</v>
      </c>
      <c r="F275">
        <v>0.33</v>
      </c>
      <c r="G275">
        <v>0.4</v>
      </c>
      <c r="H275">
        <v>0.38</v>
      </c>
      <c r="I275">
        <v>0.32</v>
      </c>
      <c r="J275">
        <v>0.3</v>
      </c>
      <c r="K275">
        <v>0.23</v>
      </c>
      <c r="L275">
        <v>0.21</v>
      </c>
      <c r="M275">
        <v>0.2</v>
      </c>
      <c r="N275">
        <v>0.19</v>
      </c>
      <c r="O275">
        <v>0.19</v>
      </c>
      <c r="P275">
        <v>0.2</v>
      </c>
      <c r="Q275">
        <v>0.19</v>
      </c>
      <c r="R275">
        <v>0.2</v>
      </c>
      <c r="S275">
        <v>0.2</v>
      </c>
      <c r="T275">
        <v>0.22</v>
      </c>
      <c r="U275">
        <v>0.24</v>
      </c>
      <c r="V275">
        <v>0.27</v>
      </c>
      <c r="W275">
        <v>0.32</v>
      </c>
      <c r="X275">
        <v>0.34</v>
      </c>
      <c r="Y275">
        <v>0.35</v>
      </c>
      <c r="Z275" s="2">
        <v>0.4</v>
      </c>
    </row>
    <row r="276" spans="1:26" ht="12">
      <c r="A276" s="3">
        <f t="shared" si="4"/>
        <v>39718</v>
      </c>
      <c r="B276">
        <v>0.32</v>
      </c>
      <c r="C276">
        <v>0.3</v>
      </c>
      <c r="D276">
        <v>0.3</v>
      </c>
      <c r="E276">
        <v>0.32</v>
      </c>
      <c r="F276">
        <v>0.32</v>
      </c>
      <c r="G276">
        <v>0.28</v>
      </c>
      <c r="H276">
        <v>0.35</v>
      </c>
      <c r="I276">
        <v>0.33</v>
      </c>
      <c r="J276">
        <v>0.33</v>
      </c>
      <c r="K276">
        <v>0.3</v>
      </c>
      <c r="L276">
        <v>0.19</v>
      </c>
      <c r="M276">
        <v>0.18</v>
      </c>
      <c r="N276">
        <v>0.18</v>
      </c>
      <c r="O276">
        <v>0.18</v>
      </c>
      <c r="P276">
        <v>0.19</v>
      </c>
      <c r="Q276">
        <v>0.19</v>
      </c>
      <c r="R276">
        <v>0.19</v>
      </c>
      <c r="S276">
        <v>0.26</v>
      </c>
      <c r="T276">
        <v>0.29</v>
      </c>
      <c r="U276">
        <v>0.28</v>
      </c>
      <c r="V276">
        <v>0.31</v>
      </c>
      <c r="W276">
        <v>0.39</v>
      </c>
      <c r="X276">
        <v>0.48</v>
      </c>
      <c r="Y276">
        <v>0.33</v>
      </c>
      <c r="Z276" s="2">
        <v>0.48</v>
      </c>
    </row>
    <row r="277" spans="1:26" ht="12">
      <c r="A277" s="3">
        <f t="shared" si="4"/>
        <v>39719</v>
      </c>
      <c r="B277">
        <v>0.28</v>
      </c>
      <c r="C277">
        <v>0.3</v>
      </c>
      <c r="D277">
        <v>0.27</v>
      </c>
      <c r="E277">
        <v>0.26</v>
      </c>
      <c r="F277">
        <v>0.32</v>
      </c>
      <c r="G277">
        <v>0.33</v>
      </c>
      <c r="H277">
        <v>0.38</v>
      </c>
      <c r="I277">
        <v>0.34</v>
      </c>
      <c r="J277">
        <v>0.3</v>
      </c>
      <c r="K277">
        <v>0.29</v>
      </c>
      <c r="L277">
        <v>0.23</v>
      </c>
      <c r="M277">
        <v>0.22</v>
      </c>
      <c r="N277">
        <v>0.19</v>
      </c>
      <c r="O277">
        <v>0.19</v>
      </c>
      <c r="P277">
        <v>0.2</v>
      </c>
      <c r="Q277">
        <v>0.21</v>
      </c>
      <c r="R277">
        <v>0.23</v>
      </c>
      <c r="S277">
        <v>0.32</v>
      </c>
      <c r="T277">
        <v>0.41</v>
      </c>
      <c r="U277">
        <v>0.44</v>
      </c>
      <c r="V277">
        <v>0.35</v>
      </c>
      <c r="W277">
        <v>0.37</v>
      </c>
      <c r="X277">
        <v>0.31</v>
      </c>
      <c r="Y277">
        <v>0.3</v>
      </c>
      <c r="Z277" s="2">
        <v>0.44</v>
      </c>
    </row>
    <row r="278" spans="1:26" ht="12">
      <c r="A278" s="3">
        <f t="shared" si="4"/>
        <v>39720</v>
      </c>
      <c r="B278">
        <v>0.29</v>
      </c>
      <c r="C278">
        <v>0.28</v>
      </c>
      <c r="D278">
        <v>0.26</v>
      </c>
      <c r="E278">
        <v>0.25</v>
      </c>
      <c r="F278">
        <v>0.29</v>
      </c>
      <c r="G278">
        <v>0.37</v>
      </c>
      <c r="H278">
        <v>0.42</v>
      </c>
      <c r="I278">
        <v>0.39</v>
      </c>
      <c r="J278">
        <v>0.34</v>
      </c>
      <c r="K278">
        <v>0.3</v>
      </c>
      <c r="L278">
        <v>0.24</v>
      </c>
      <c r="M278">
        <v>0.22</v>
      </c>
      <c r="N278">
        <v>0.22</v>
      </c>
      <c r="O278">
        <v>0.22</v>
      </c>
      <c r="P278">
        <v>0.22</v>
      </c>
      <c r="Q278">
        <v>0.24</v>
      </c>
      <c r="R278">
        <v>0.24</v>
      </c>
      <c r="S278">
        <v>0.24</v>
      </c>
      <c r="T278">
        <v>0.26</v>
      </c>
      <c r="U278">
        <v>0.24</v>
      </c>
      <c r="V278">
        <v>0.32</v>
      </c>
      <c r="W278">
        <v>0.28</v>
      </c>
      <c r="X278">
        <v>0.29</v>
      </c>
      <c r="Y278">
        <v>0.26</v>
      </c>
      <c r="Z278" s="2">
        <v>0.42</v>
      </c>
    </row>
    <row r="279" spans="1:26" ht="12">
      <c r="A279" s="3">
        <f t="shared" si="4"/>
        <v>39721</v>
      </c>
      <c r="B279">
        <v>0.29</v>
      </c>
      <c r="D279">
        <v>0.27</v>
      </c>
      <c r="E279">
        <v>0.32</v>
      </c>
      <c r="F279">
        <v>0.41</v>
      </c>
      <c r="G279">
        <v>0.37</v>
      </c>
      <c r="H279">
        <v>0.81</v>
      </c>
      <c r="I279">
        <v>0.54</v>
      </c>
      <c r="J279">
        <v>0.41</v>
      </c>
      <c r="K279">
        <v>0.37</v>
      </c>
      <c r="L279">
        <v>0.25</v>
      </c>
      <c r="M279">
        <v>0.28</v>
      </c>
      <c r="N279">
        <v>0.27</v>
      </c>
      <c r="O279">
        <v>0.26</v>
      </c>
      <c r="P279">
        <v>0.29</v>
      </c>
      <c r="Q279">
        <v>0.29</v>
      </c>
      <c r="R279">
        <v>0.33</v>
      </c>
      <c r="S279">
        <v>0.29</v>
      </c>
      <c r="T279">
        <v>0.27</v>
      </c>
      <c r="U279">
        <v>0.29</v>
      </c>
      <c r="V279">
        <v>0.29</v>
      </c>
      <c r="W279">
        <v>0.3</v>
      </c>
      <c r="X279">
        <v>0.29</v>
      </c>
      <c r="Y279">
        <v>0.34</v>
      </c>
      <c r="Z279" s="2">
        <v>0.81</v>
      </c>
    </row>
    <row r="280" spans="1:26" ht="12">
      <c r="A280" s="3">
        <f t="shared" si="4"/>
        <v>39722</v>
      </c>
      <c r="B280">
        <v>0.29</v>
      </c>
      <c r="C280">
        <v>0.32</v>
      </c>
      <c r="D280">
        <v>0.35</v>
      </c>
      <c r="E280">
        <v>0.24</v>
      </c>
      <c r="F280">
        <v>0.28</v>
      </c>
      <c r="G280">
        <v>0.33</v>
      </c>
      <c r="H280">
        <v>0.34</v>
      </c>
      <c r="I280">
        <v>0.36</v>
      </c>
      <c r="J280">
        <v>0.3</v>
      </c>
      <c r="K280">
        <v>0.26</v>
      </c>
      <c r="L280">
        <v>0.27</v>
      </c>
      <c r="M280">
        <v>0.22</v>
      </c>
      <c r="N280">
        <v>0.22</v>
      </c>
      <c r="O280">
        <v>0.22</v>
      </c>
      <c r="P280">
        <v>0.21</v>
      </c>
      <c r="Q280">
        <v>0.22</v>
      </c>
      <c r="R280">
        <v>0.22</v>
      </c>
      <c r="S280">
        <v>0.22</v>
      </c>
      <c r="T280">
        <v>0.23</v>
      </c>
      <c r="U280">
        <v>0.25</v>
      </c>
      <c r="V280">
        <v>0.28</v>
      </c>
      <c r="W280">
        <v>0.24</v>
      </c>
      <c r="X280">
        <v>0.26</v>
      </c>
      <c r="Y280">
        <v>0.28</v>
      </c>
      <c r="Z280" s="2">
        <v>0.36</v>
      </c>
    </row>
    <row r="281" spans="1:26" ht="12">
      <c r="A281" s="3">
        <f t="shared" si="4"/>
        <v>39723</v>
      </c>
      <c r="B281">
        <v>0.32</v>
      </c>
      <c r="C281">
        <v>0.3</v>
      </c>
      <c r="D281">
        <v>0.29</v>
      </c>
      <c r="E281">
        <v>0.35</v>
      </c>
      <c r="F281">
        <v>0.41</v>
      </c>
      <c r="G281">
        <v>0.68</v>
      </c>
      <c r="H281">
        <v>0.74</v>
      </c>
      <c r="I281">
        <v>0.64</v>
      </c>
      <c r="J281">
        <v>0.52</v>
      </c>
      <c r="K281">
        <v>0.39</v>
      </c>
      <c r="L281">
        <v>0.31</v>
      </c>
      <c r="N281">
        <v>0.26</v>
      </c>
      <c r="O281">
        <v>0.27</v>
      </c>
      <c r="P281">
        <v>0.3</v>
      </c>
      <c r="Q281">
        <v>0.23</v>
      </c>
      <c r="R281">
        <v>0.24</v>
      </c>
      <c r="S281">
        <v>0.26</v>
      </c>
      <c r="T281">
        <v>0.32</v>
      </c>
      <c r="U281">
        <v>0.28</v>
      </c>
      <c r="V281">
        <v>0.33</v>
      </c>
      <c r="W281">
        <v>0.29</v>
      </c>
      <c r="X281">
        <v>0.27</v>
      </c>
      <c r="Y281">
        <v>0.41</v>
      </c>
      <c r="Z281" s="2">
        <v>0.74</v>
      </c>
    </row>
    <row r="282" spans="1:26" ht="12">
      <c r="A282" s="3">
        <f t="shared" si="4"/>
        <v>39724</v>
      </c>
      <c r="B282">
        <v>0.6</v>
      </c>
      <c r="D282">
        <v>0.31</v>
      </c>
      <c r="E282">
        <v>0.42</v>
      </c>
      <c r="F282">
        <v>0.56</v>
      </c>
      <c r="G282">
        <v>0.84</v>
      </c>
      <c r="H282">
        <v>0.92</v>
      </c>
      <c r="I282">
        <v>0.77</v>
      </c>
      <c r="J282">
        <v>0.39</v>
      </c>
      <c r="K282">
        <v>0.28</v>
      </c>
      <c r="L282">
        <v>0.25</v>
      </c>
      <c r="M282">
        <v>0.25</v>
      </c>
      <c r="N282">
        <v>0.25</v>
      </c>
      <c r="O282">
        <v>0.25</v>
      </c>
      <c r="P282">
        <v>0.26</v>
      </c>
      <c r="Q282">
        <v>0.27</v>
      </c>
      <c r="R282">
        <v>0.28</v>
      </c>
      <c r="S282">
        <v>0.31</v>
      </c>
      <c r="T282">
        <v>0.34</v>
      </c>
      <c r="U282">
        <v>0.44</v>
      </c>
      <c r="V282">
        <v>0.33</v>
      </c>
      <c r="W282">
        <v>0.37</v>
      </c>
      <c r="X282">
        <v>0.41</v>
      </c>
      <c r="Y282">
        <v>0.37</v>
      </c>
      <c r="Z282" s="2">
        <v>0.92</v>
      </c>
    </row>
    <row r="283" spans="1:26" ht="12">
      <c r="A283" s="3">
        <f t="shared" si="4"/>
        <v>39725</v>
      </c>
      <c r="B283">
        <v>0.45</v>
      </c>
      <c r="C283">
        <v>0.52</v>
      </c>
      <c r="D283">
        <v>0.53</v>
      </c>
      <c r="E283">
        <v>0.55</v>
      </c>
      <c r="F283">
        <v>0.59</v>
      </c>
      <c r="G283">
        <v>0.71</v>
      </c>
      <c r="H283">
        <v>0.86</v>
      </c>
      <c r="I283">
        <v>0.6</v>
      </c>
      <c r="J283">
        <v>0.42</v>
      </c>
      <c r="K283">
        <v>0.3</v>
      </c>
      <c r="L283">
        <v>0.27</v>
      </c>
      <c r="M283">
        <v>0.27</v>
      </c>
      <c r="N283">
        <v>0.29</v>
      </c>
      <c r="O283">
        <v>0.3</v>
      </c>
      <c r="P283">
        <v>0.28</v>
      </c>
      <c r="Q283">
        <v>0.29</v>
      </c>
      <c r="R283">
        <v>0.3</v>
      </c>
      <c r="S283">
        <v>0.41</v>
      </c>
      <c r="T283">
        <v>0.52</v>
      </c>
      <c r="U283">
        <v>0.6</v>
      </c>
      <c r="V283">
        <v>0.55</v>
      </c>
      <c r="W283">
        <v>0.46</v>
      </c>
      <c r="X283">
        <v>0.49</v>
      </c>
      <c r="Y283">
        <v>0.56</v>
      </c>
      <c r="Z283" s="2">
        <v>0.86</v>
      </c>
    </row>
    <row r="284" spans="1:26" ht="12">
      <c r="A284" s="3">
        <f t="shared" si="4"/>
        <v>39726</v>
      </c>
      <c r="B284">
        <v>0.65</v>
      </c>
      <c r="C284">
        <v>0.9</v>
      </c>
      <c r="D284">
        <v>0.81</v>
      </c>
      <c r="E284">
        <v>0.76</v>
      </c>
      <c r="F284">
        <v>0.61</v>
      </c>
      <c r="G284">
        <v>0.6</v>
      </c>
      <c r="H284">
        <v>0.61</v>
      </c>
      <c r="I284">
        <v>0.53</v>
      </c>
      <c r="J284">
        <v>0.38</v>
      </c>
      <c r="K284">
        <v>0.33</v>
      </c>
      <c r="L284">
        <v>0.3</v>
      </c>
      <c r="M284">
        <v>0.3</v>
      </c>
      <c r="N284">
        <v>0.3</v>
      </c>
      <c r="O284">
        <v>0.29</v>
      </c>
      <c r="P284">
        <v>0.29</v>
      </c>
      <c r="Q284">
        <v>0.29</v>
      </c>
      <c r="R284">
        <v>0.29</v>
      </c>
      <c r="S284">
        <v>0.3</v>
      </c>
      <c r="T284">
        <v>0.31</v>
      </c>
      <c r="U284">
        <v>0.31</v>
      </c>
      <c r="V284">
        <v>0.32</v>
      </c>
      <c r="W284">
        <v>0.34</v>
      </c>
      <c r="X284">
        <v>0.35</v>
      </c>
      <c r="Y284">
        <v>0.39</v>
      </c>
      <c r="Z284" s="2">
        <v>0.9</v>
      </c>
    </row>
    <row r="285" spans="1:26" ht="12">
      <c r="A285" s="3">
        <f t="shared" si="4"/>
        <v>39727</v>
      </c>
      <c r="B285">
        <v>0.37</v>
      </c>
      <c r="C285">
        <v>0.37</v>
      </c>
      <c r="D285">
        <v>0.35</v>
      </c>
      <c r="E285">
        <v>0.34</v>
      </c>
      <c r="F285">
        <v>0.36</v>
      </c>
      <c r="G285">
        <v>0.42</v>
      </c>
      <c r="H285">
        <v>0.47</v>
      </c>
      <c r="I285">
        <v>0.47</v>
      </c>
      <c r="J285">
        <v>0.38</v>
      </c>
      <c r="K285">
        <v>0.34</v>
      </c>
      <c r="L285">
        <v>0.35</v>
      </c>
      <c r="M285">
        <v>0.33</v>
      </c>
      <c r="O285">
        <v>0.16</v>
      </c>
      <c r="P285">
        <v>0.17</v>
      </c>
      <c r="Q285">
        <v>0.16</v>
      </c>
      <c r="R285">
        <v>0.16</v>
      </c>
      <c r="S285">
        <v>0.15</v>
      </c>
      <c r="T285">
        <v>0.15</v>
      </c>
      <c r="U285">
        <v>0.17</v>
      </c>
      <c r="V285">
        <v>0.18</v>
      </c>
      <c r="W285">
        <v>0.16</v>
      </c>
      <c r="X285">
        <v>0.17</v>
      </c>
      <c r="Y285">
        <v>0.17</v>
      </c>
      <c r="Z285" s="2">
        <v>0.47</v>
      </c>
    </row>
    <row r="286" spans="1:26" ht="12">
      <c r="A286" s="3">
        <f t="shared" si="4"/>
        <v>39728</v>
      </c>
      <c r="B286">
        <v>0.16</v>
      </c>
      <c r="D286">
        <v>0.14</v>
      </c>
      <c r="E286">
        <v>0.15</v>
      </c>
      <c r="F286">
        <v>0.16</v>
      </c>
      <c r="G286">
        <v>0.23</v>
      </c>
      <c r="H286">
        <v>0.21</v>
      </c>
      <c r="I286">
        <v>0.22</v>
      </c>
      <c r="J286">
        <v>0.16</v>
      </c>
      <c r="K286">
        <v>0.16</v>
      </c>
      <c r="L286">
        <v>0.19</v>
      </c>
      <c r="M286">
        <v>0.14</v>
      </c>
      <c r="N286">
        <v>0.15</v>
      </c>
      <c r="O286">
        <v>0.14</v>
      </c>
      <c r="P286">
        <v>0.16</v>
      </c>
      <c r="Q286">
        <v>0.25</v>
      </c>
      <c r="R286">
        <v>0.25</v>
      </c>
      <c r="S286">
        <v>0.3</v>
      </c>
      <c r="T286">
        <v>0.35</v>
      </c>
      <c r="U286">
        <v>0.25</v>
      </c>
      <c r="V286">
        <v>0.24</v>
      </c>
      <c r="W286">
        <v>0.29</v>
      </c>
      <c r="X286">
        <v>0.25</v>
      </c>
      <c r="Y286">
        <v>0.24</v>
      </c>
      <c r="Z286" s="2">
        <v>0.35</v>
      </c>
    </row>
    <row r="287" spans="1:26" ht="12">
      <c r="A287" s="3">
        <f t="shared" si="4"/>
        <v>39729</v>
      </c>
      <c r="B287">
        <v>0.15</v>
      </c>
      <c r="C287">
        <v>0.13</v>
      </c>
      <c r="D287">
        <v>0.15</v>
      </c>
      <c r="E287">
        <v>0.21</v>
      </c>
      <c r="F287">
        <v>0.15</v>
      </c>
      <c r="G287">
        <v>0.16</v>
      </c>
      <c r="H287">
        <v>0.21</v>
      </c>
      <c r="I287">
        <v>0.23</v>
      </c>
      <c r="J287">
        <v>0.14</v>
      </c>
      <c r="K287">
        <v>0.13</v>
      </c>
      <c r="L287">
        <v>0.13</v>
      </c>
      <c r="M287">
        <v>0.16</v>
      </c>
      <c r="N287">
        <v>0.14</v>
      </c>
      <c r="O287">
        <v>0.14</v>
      </c>
      <c r="P287">
        <v>0.18</v>
      </c>
      <c r="Q287">
        <v>0.22</v>
      </c>
      <c r="R287">
        <v>0.18</v>
      </c>
      <c r="S287">
        <v>0.24</v>
      </c>
      <c r="T287">
        <v>0.17</v>
      </c>
      <c r="U287">
        <v>0.14</v>
      </c>
      <c r="V287">
        <v>0.18</v>
      </c>
      <c r="W287">
        <v>0.19</v>
      </c>
      <c r="X287">
        <v>0.19</v>
      </c>
      <c r="Y287">
        <v>0.23</v>
      </c>
      <c r="Z287" s="2">
        <v>0.24</v>
      </c>
    </row>
    <row r="288" spans="1:26" ht="12">
      <c r="A288" s="3">
        <f t="shared" si="4"/>
        <v>39730</v>
      </c>
      <c r="B288">
        <v>0.2</v>
      </c>
      <c r="C288">
        <v>0.18</v>
      </c>
      <c r="D288">
        <v>0.17</v>
      </c>
      <c r="E288">
        <v>0.17</v>
      </c>
      <c r="F288">
        <v>0.2</v>
      </c>
      <c r="G288">
        <v>0.24</v>
      </c>
      <c r="H288">
        <v>0.27</v>
      </c>
      <c r="I288">
        <v>0.29</v>
      </c>
      <c r="J288">
        <v>0.27</v>
      </c>
      <c r="K288">
        <v>0.2</v>
      </c>
      <c r="L288">
        <v>0.18</v>
      </c>
      <c r="M288">
        <v>0.18</v>
      </c>
      <c r="N288">
        <v>0.18</v>
      </c>
      <c r="O288">
        <v>0.17</v>
      </c>
      <c r="P288">
        <v>0.19</v>
      </c>
      <c r="Q288">
        <v>0.18</v>
      </c>
      <c r="R288">
        <v>0.22</v>
      </c>
      <c r="S288">
        <v>0.23</v>
      </c>
      <c r="T288">
        <v>0.42</v>
      </c>
      <c r="U288">
        <v>0.36</v>
      </c>
      <c r="V288">
        <v>0.34</v>
      </c>
      <c r="W288">
        <v>0.5</v>
      </c>
      <c r="X288">
        <v>0.47</v>
      </c>
      <c r="Y288">
        <v>0.56</v>
      </c>
      <c r="Z288" s="2">
        <v>0.56</v>
      </c>
    </row>
    <row r="289" spans="1:26" ht="12">
      <c r="A289" s="3">
        <f t="shared" si="4"/>
        <v>39731</v>
      </c>
      <c r="B289">
        <v>0.66</v>
      </c>
      <c r="D289">
        <v>0.54</v>
      </c>
      <c r="E289">
        <v>0.41</v>
      </c>
      <c r="F289">
        <v>0.39</v>
      </c>
      <c r="G289">
        <v>0.43</v>
      </c>
      <c r="H289">
        <v>0.6</v>
      </c>
      <c r="I289">
        <v>0.49</v>
      </c>
      <c r="J289">
        <v>0.31</v>
      </c>
      <c r="K289">
        <v>0.26</v>
      </c>
      <c r="L289">
        <v>0.23</v>
      </c>
      <c r="M289">
        <v>0.21</v>
      </c>
      <c r="N289">
        <v>0.18</v>
      </c>
      <c r="O289">
        <v>0.18</v>
      </c>
      <c r="P289">
        <v>0.19</v>
      </c>
      <c r="Q289">
        <v>0.2</v>
      </c>
      <c r="R289">
        <v>0.2</v>
      </c>
      <c r="S289">
        <v>0.3</v>
      </c>
      <c r="T289">
        <v>0.56</v>
      </c>
      <c r="U289">
        <v>0.81</v>
      </c>
      <c r="V289">
        <v>1.31</v>
      </c>
      <c r="W289">
        <v>1.26</v>
      </c>
      <c r="X289">
        <v>0.95</v>
      </c>
      <c r="Y289">
        <v>0.96</v>
      </c>
      <c r="Z289" s="2">
        <v>1.31</v>
      </c>
    </row>
    <row r="290" spans="1:26" ht="12">
      <c r="A290" s="3">
        <f t="shared" si="4"/>
        <v>39732</v>
      </c>
      <c r="B290">
        <v>0.63</v>
      </c>
      <c r="C290">
        <v>0.52</v>
      </c>
      <c r="D290">
        <v>0.42</v>
      </c>
      <c r="E290">
        <v>0.37</v>
      </c>
      <c r="F290">
        <v>0.31</v>
      </c>
      <c r="G290">
        <v>0.31</v>
      </c>
      <c r="H290">
        <v>0.36</v>
      </c>
      <c r="I290">
        <v>0.34</v>
      </c>
      <c r="J290">
        <v>0.29</v>
      </c>
      <c r="K290">
        <v>0.23</v>
      </c>
      <c r="L290">
        <v>0.19</v>
      </c>
      <c r="M290">
        <v>0.19</v>
      </c>
      <c r="N290">
        <v>0.19</v>
      </c>
      <c r="O290">
        <v>0.19</v>
      </c>
      <c r="P290">
        <v>0.22</v>
      </c>
      <c r="Q290">
        <v>0.2</v>
      </c>
      <c r="R290">
        <v>0.24</v>
      </c>
      <c r="S290">
        <v>0.29</v>
      </c>
      <c r="T290">
        <v>0.41</v>
      </c>
      <c r="U290">
        <v>0.39</v>
      </c>
      <c r="V290">
        <v>0.22</v>
      </c>
      <c r="W290">
        <v>0.22</v>
      </c>
      <c r="X290">
        <v>0.23</v>
      </c>
      <c r="Y290">
        <v>0.23</v>
      </c>
      <c r="Z290" s="2">
        <v>0.63</v>
      </c>
    </row>
    <row r="291" spans="1:26" ht="12">
      <c r="A291" s="3">
        <f t="shared" si="4"/>
        <v>39733</v>
      </c>
      <c r="B291">
        <v>0.24</v>
      </c>
      <c r="C291">
        <v>0.26</v>
      </c>
      <c r="D291">
        <v>0.26</v>
      </c>
      <c r="E291">
        <v>0.25</v>
      </c>
      <c r="F291">
        <v>0.25</v>
      </c>
      <c r="G291">
        <v>0.25</v>
      </c>
      <c r="H291">
        <v>0.26</v>
      </c>
      <c r="I291">
        <v>0.26</v>
      </c>
      <c r="J291">
        <v>0.24</v>
      </c>
      <c r="K291">
        <v>0.21</v>
      </c>
      <c r="L291">
        <v>0.22</v>
      </c>
      <c r="M291">
        <v>0.21</v>
      </c>
      <c r="N291">
        <v>0.2</v>
      </c>
      <c r="O291">
        <v>0.22</v>
      </c>
      <c r="P291">
        <v>0.22</v>
      </c>
      <c r="Q291">
        <v>0.24</v>
      </c>
      <c r="R291">
        <v>0.25</v>
      </c>
      <c r="S291">
        <v>0.26</v>
      </c>
      <c r="T291">
        <v>0.27</v>
      </c>
      <c r="U291">
        <v>0.25</v>
      </c>
      <c r="V291">
        <v>0.27</v>
      </c>
      <c r="W291">
        <v>0.25</v>
      </c>
      <c r="X291">
        <v>0.23</v>
      </c>
      <c r="Y291">
        <v>0.23</v>
      </c>
      <c r="Z291" s="2">
        <v>0.27</v>
      </c>
    </row>
    <row r="292" spans="1:26" ht="12">
      <c r="A292" s="3">
        <f t="shared" si="4"/>
        <v>39734</v>
      </c>
      <c r="B292">
        <v>0.23</v>
      </c>
      <c r="C292">
        <v>0.23</v>
      </c>
      <c r="D292">
        <v>0.22</v>
      </c>
      <c r="E292">
        <v>0.23</v>
      </c>
      <c r="F292">
        <v>0.24</v>
      </c>
      <c r="G292">
        <v>0.28</v>
      </c>
      <c r="H292">
        <v>0.31</v>
      </c>
      <c r="I292">
        <v>0.32</v>
      </c>
      <c r="J292">
        <v>0.29</v>
      </c>
      <c r="K292">
        <v>0.25</v>
      </c>
      <c r="L292">
        <v>0.25</v>
      </c>
      <c r="M292">
        <v>0.23</v>
      </c>
      <c r="N292">
        <v>0.23</v>
      </c>
      <c r="O292">
        <v>0.22</v>
      </c>
      <c r="P292">
        <v>0.21</v>
      </c>
      <c r="Q292">
        <v>0.22</v>
      </c>
      <c r="R292">
        <v>0.22</v>
      </c>
      <c r="S292">
        <v>0.22</v>
      </c>
      <c r="T292">
        <v>0.22</v>
      </c>
      <c r="U292">
        <v>0.22</v>
      </c>
      <c r="V292">
        <v>0.22</v>
      </c>
      <c r="W292">
        <v>0.22</v>
      </c>
      <c r="X292">
        <v>0.29</v>
      </c>
      <c r="Y292">
        <v>0.3</v>
      </c>
      <c r="Z292" s="2">
        <v>0.32</v>
      </c>
    </row>
    <row r="293" spans="1:26" ht="12">
      <c r="A293" s="3">
        <f t="shared" si="4"/>
        <v>39735</v>
      </c>
      <c r="B293">
        <v>0.24</v>
      </c>
      <c r="D293">
        <v>0.23</v>
      </c>
      <c r="E293">
        <v>0.23</v>
      </c>
      <c r="F293">
        <v>0.24</v>
      </c>
      <c r="G293">
        <v>0.25</v>
      </c>
      <c r="H293">
        <v>0.3</v>
      </c>
      <c r="I293">
        <v>0.27</v>
      </c>
      <c r="J293">
        <v>0.28</v>
      </c>
      <c r="K293">
        <v>0.29</v>
      </c>
      <c r="L293">
        <v>0.27</v>
      </c>
      <c r="M293">
        <v>0.25</v>
      </c>
      <c r="N293">
        <v>0.24</v>
      </c>
      <c r="O293">
        <v>0.23</v>
      </c>
      <c r="P293">
        <v>0.23</v>
      </c>
      <c r="Q293">
        <v>0.25</v>
      </c>
      <c r="R293">
        <v>0.23</v>
      </c>
      <c r="S293">
        <v>0.24</v>
      </c>
      <c r="T293">
        <v>0.24</v>
      </c>
      <c r="U293">
        <v>0.25</v>
      </c>
      <c r="V293">
        <v>0.24</v>
      </c>
      <c r="W293">
        <v>0.25</v>
      </c>
      <c r="X293">
        <v>0.25</v>
      </c>
      <c r="Y293">
        <v>0.26</v>
      </c>
      <c r="Z293" s="2">
        <v>0.3</v>
      </c>
    </row>
    <row r="294" spans="1:26" ht="12">
      <c r="A294" s="3">
        <f t="shared" si="4"/>
        <v>39736</v>
      </c>
      <c r="B294">
        <v>0.27</v>
      </c>
      <c r="C294">
        <v>0.29</v>
      </c>
      <c r="D294">
        <v>0.31</v>
      </c>
      <c r="E294">
        <v>0.28</v>
      </c>
      <c r="F294">
        <v>0.28</v>
      </c>
      <c r="G294">
        <v>0.3</v>
      </c>
      <c r="H294">
        <v>0.31</v>
      </c>
      <c r="I294">
        <v>0.3</v>
      </c>
      <c r="J294">
        <v>0.29</v>
      </c>
      <c r="K294">
        <v>0.29</v>
      </c>
      <c r="L294">
        <v>0.29</v>
      </c>
      <c r="M294">
        <v>0.28</v>
      </c>
      <c r="N294">
        <v>0.29</v>
      </c>
      <c r="O294">
        <v>0.29</v>
      </c>
      <c r="P294">
        <v>0.3</v>
      </c>
      <c r="Q294">
        <v>0.29</v>
      </c>
      <c r="R294">
        <v>0.3</v>
      </c>
      <c r="S294">
        <v>0.31</v>
      </c>
      <c r="T294">
        <v>0.33</v>
      </c>
      <c r="U294">
        <v>0.29</v>
      </c>
      <c r="V294">
        <v>0.29</v>
      </c>
      <c r="W294">
        <v>0.31</v>
      </c>
      <c r="X294">
        <v>0.28</v>
      </c>
      <c r="Y294">
        <v>0.33</v>
      </c>
      <c r="Z294" s="2">
        <v>0.33</v>
      </c>
    </row>
    <row r="295" spans="1:26" ht="12">
      <c r="A295" s="3">
        <f t="shared" si="4"/>
        <v>39737</v>
      </c>
      <c r="B295">
        <v>0.4</v>
      </c>
      <c r="C295">
        <v>0.36</v>
      </c>
      <c r="D295">
        <v>0.31</v>
      </c>
      <c r="E295">
        <v>0.34</v>
      </c>
      <c r="F295">
        <v>0.42</v>
      </c>
      <c r="G295">
        <v>0.54</v>
      </c>
      <c r="H295">
        <v>0.74</v>
      </c>
      <c r="I295">
        <v>0.64</v>
      </c>
      <c r="J295">
        <v>0.45</v>
      </c>
      <c r="K295">
        <v>0.3</v>
      </c>
      <c r="L295">
        <v>0.27</v>
      </c>
      <c r="M295">
        <v>0.25</v>
      </c>
      <c r="N295">
        <v>0.25</v>
      </c>
      <c r="O295">
        <v>0.14</v>
      </c>
      <c r="P295">
        <v>0.16</v>
      </c>
      <c r="Q295">
        <v>0.15</v>
      </c>
      <c r="R295">
        <v>0.17</v>
      </c>
      <c r="S295">
        <v>0.26</v>
      </c>
      <c r="T295">
        <v>0.25</v>
      </c>
      <c r="U295">
        <v>0.2</v>
      </c>
      <c r="V295">
        <v>0.23</v>
      </c>
      <c r="W295">
        <v>0.24</v>
      </c>
      <c r="X295">
        <v>0.24</v>
      </c>
      <c r="Y295">
        <v>0.24</v>
      </c>
      <c r="Z295" s="2">
        <v>0.74</v>
      </c>
    </row>
    <row r="296" spans="1:26" ht="12">
      <c r="A296" s="3">
        <f t="shared" si="4"/>
        <v>39738</v>
      </c>
      <c r="B296">
        <v>0.21</v>
      </c>
      <c r="D296">
        <v>0.15</v>
      </c>
      <c r="E296">
        <v>0.15</v>
      </c>
      <c r="F296">
        <v>0.15</v>
      </c>
      <c r="G296">
        <v>0.19</v>
      </c>
      <c r="H296">
        <v>0.21</v>
      </c>
      <c r="I296">
        <v>0.26</v>
      </c>
      <c r="J296">
        <v>0.23</v>
      </c>
      <c r="K296">
        <v>0.26</v>
      </c>
      <c r="L296">
        <v>0.19</v>
      </c>
      <c r="M296">
        <v>0.17</v>
      </c>
      <c r="N296">
        <v>0.2</v>
      </c>
      <c r="O296">
        <v>0.18</v>
      </c>
      <c r="P296">
        <v>0.2</v>
      </c>
      <c r="Q296">
        <v>0.26</v>
      </c>
      <c r="R296">
        <v>0.17</v>
      </c>
      <c r="S296">
        <v>0.17</v>
      </c>
      <c r="T296">
        <v>0.2</v>
      </c>
      <c r="U296">
        <v>0.17</v>
      </c>
      <c r="V296">
        <v>0.19</v>
      </c>
      <c r="W296">
        <v>0.19</v>
      </c>
      <c r="X296">
        <v>0.19</v>
      </c>
      <c r="Y296">
        <v>0.2</v>
      </c>
      <c r="Z296" s="2">
        <v>0.26</v>
      </c>
    </row>
    <row r="297" spans="1:26" ht="12">
      <c r="A297" s="3">
        <f t="shared" si="4"/>
        <v>39739</v>
      </c>
      <c r="B297">
        <v>0.18</v>
      </c>
      <c r="C297">
        <v>0.19</v>
      </c>
      <c r="D297">
        <v>0.16</v>
      </c>
      <c r="E297">
        <v>0.17</v>
      </c>
      <c r="F297">
        <v>0.16</v>
      </c>
      <c r="G297">
        <v>0.17</v>
      </c>
      <c r="H297">
        <v>0.19</v>
      </c>
      <c r="I297">
        <v>0.18</v>
      </c>
      <c r="J297">
        <v>0.18</v>
      </c>
      <c r="K297">
        <v>0.18</v>
      </c>
      <c r="L297">
        <v>0.17</v>
      </c>
      <c r="M297">
        <v>0.16</v>
      </c>
      <c r="N297">
        <v>0.22</v>
      </c>
      <c r="O297">
        <v>0.15</v>
      </c>
      <c r="P297">
        <v>0.14</v>
      </c>
      <c r="Q297">
        <v>0.15</v>
      </c>
      <c r="R297">
        <v>0.15</v>
      </c>
      <c r="S297">
        <v>0.17</v>
      </c>
      <c r="T297">
        <v>0.21</v>
      </c>
      <c r="U297">
        <v>0.35</v>
      </c>
      <c r="V297">
        <v>0.37</v>
      </c>
      <c r="W297">
        <v>0.42</v>
      </c>
      <c r="X297">
        <v>0.46</v>
      </c>
      <c r="Y297">
        <v>0.33</v>
      </c>
      <c r="Z297" s="2">
        <v>0.46</v>
      </c>
    </row>
    <row r="298" spans="1:26" ht="12">
      <c r="A298" s="3">
        <f t="shared" si="4"/>
        <v>39740</v>
      </c>
      <c r="B298">
        <v>0.26</v>
      </c>
      <c r="C298">
        <v>0.25</v>
      </c>
      <c r="D298">
        <v>0.23</v>
      </c>
      <c r="E298">
        <v>0.24</v>
      </c>
      <c r="F298">
        <v>0.23</v>
      </c>
      <c r="G298">
        <v>0.24</v>
      </c>
      <c r="H298">
        <v>0.23</v>
      </c>
      <c r="I298">
        <v>0.22</v>
      </c>
      <c r="J298">
        <v>0.2</v>
      </c>
      <c r="K298">
        <v>0.17</v>
      </c>
      <c r="L298">
        <v>0.16</v>
      </c>
      <c r="M298">
        <v>0.16</v>
      </c>
      <c r="N298">
        <v>0.16</v>
      </c>
      <c r="O298">
        <v>0.16</v>
      </c>
      <c r="P298">
        <v>0.16</v>
      </c>
      <c r="Q298">
        <v>0.16</v>
      </c>
      <c r="R298">
        <v>0.18</v>
      </c>
      <c r="S298">
        <v>0.28</v>
      </c>
      <c r="T298">
        <v>0.42</v>
      </c>
      <c r="U298">
        <v>0.58</v>
      </c>
      <c r="V298">
        <v>0.55</v>
      </c>
      <c r="W298">
        <v>0.54</v>
      </c>
      <c r="X298">
        <v>0.48</v>
      </c>
      <c r="Y298">
        <v>0.43</v>
      </c>
      <c r="Z298" s="2">
        <v>0.58</v>
      </c>
    </row>
    <row r="299" spans="1:26" ht="12">
      <c r="A299" s="3">
        <f t="shared" si="4"/>
        <v>39741</v>
      </c>
      <c r="B299">
        <v>0.38</v>
      </c>
      <c r="C299">
        <v>0.31</v>
      </c>
      <c r="D299">
        <v>0.3</v>
      </c>
      <c r="E299">
        <v>0.3</v>
      </c>
      <c r="F299">
        <v>0.34</v>
      </c>
      <c r="G299">
        <v>0.43</v>
      </c>
      <c r="H299">
        <v>0.61</v>
      </c>
      <c r="I299">
        <v>0.53</v>
      </c>
      <c r="J299">
        <v>0.43</v>
      </c>
      <c r="K299">
        <v>0.3</v>
      </c>
      <c r="L299">
        <v>0.23</v>
      </c>
      <c r="M299">
        <v>0.22</v>
      </c>
      <c r="N299">
        <v>0.24</v>
      </c>
      <c r="O299">
        <v>0.25</v>
      </c>
      <c r="P299">
        <v>0.27</v>
      </c>
      <c r="Q299">
        <v>0.25</v>
      </c>
      <c r="R299">
        <v>0.24</v>
      </c>
      <c r="S299">
        <v>0.37</v>
      </c>
      <c r="T299">
        <v>0.51</v>
      </c>
      <c r="U299">
        <v>0.61</v>
      </c>
      <c r="V299">
        <v>0.77</v>
      </c>
      <c r="W299">
        <v>0.81</v>
      </c>
      <c r="X299">
        <v>0.96</v>
      </c>
      <c r="Y299">
        <v>0.79</v>
      </c>
      <c r="Z299" s="2">
        <v>0.96</v>
      </c>
    </row>
    <row r="300" spans="1:26" ht="12">
      <c r="A300" s="3">
        <f t="shared" si="4"/>
        <v>39742</v>
      </c>
      <c r="B300">
        <v>0.7</v>
      </c>
      <c r="D300">
        <v>0.61</v>
      </c>
      <c r="E300">
        <v>0.48</v>
      </c>
      <c r="F300">
        <v>0.47</v>
      </c>
      <c r="G300">
        <v>0.53</v>
      </c>
      <c r="H300">
        <v>0.69</v>
      </c>
      <c r="I300">
        <v>0.63</v>
      </c>
      <c r="J300">
        <v>0.51</v>
      </c>
      <c r="K300">
        <v>0.29</v>
      </c>
      <c r="L300">
        <v>0.24</v>
      </c>
      <c r="M300">
        <v>0.24</v>
      </c>
      <c r="N300">
        <v>0.25</v>
      </c>
      <c r="O300">
        <v>0.23</v>
      </c>
      <c r="P300">
        <v>0.23</v>
      </c>
      <c r="Q300">
        <v>0.24</v>
      </c>
      <c r="R300">
        <v>0.25</v>
      </c>
      <c r="S300">
        <v>0.3</v>
      </c>
      <c r="T300">
        <v>0.4</v>
      </c>
      <c r="U300">
        <v>0.53</v>
      </c>
      <c r="V300">
        <v>0.63</v>
      </c>
      <c r="W300">
        <v>0.67</v>
      </c>
      <c r="X300">
        <v>0.76</v>
      </c>
      <c r="Y300">
        <v>0.63</v>
      </c>
      <c r="Z300" s="2">
        <v>0.76</v>
      </c>
    </row>
    <row r="301" spans="1:26" ht="12">
      <c r="A301" s="3">
        <f t="shared" si="4"/>
        <v>39743</v>
      </c>
      <c r="B301">
        <v>0.38</v>
      </c>
      <c r="C301">
        <v>0.35</v>
      </c>
      <c r="D301">
        <v>0.4</v>
      </c>
      <c r="E301">
        <v>0.4</v>
      </c>
      <c r="F301">
        <v>0.46</v>
      </c>
      <c r="G301">
        <v>0.58</v>
      </c>
      <c r="H301">
        <v>0.53</v>
      </c>
      <c r="I301">
        <v>0.42</v>
      </c>
      <c r="J301">
        <v>0.39</v>
      </c>
      <c r="K301">
        <v>0.3</v>
      </c>
      <c r="L301">
        <v>0.29</v>
      </c>
      <c r="M301">
        <v>0.29</v>
      </c>
      <c r="N301">
        <v>0.29</v>
      </c>
      <c r="O301">
        <v>0.25</v>
      </c>
      <c r="P301">
        <v>0.3</v>
      </c>
      <c r="Q301">
        <v>0.33</v>
      </c>
      <c r="R301">
        <v>0.34</v>
      </c>
      <c r="S301">
        <v>0.4</v>
      </c>
      <c r="T301">
        <v>0.43</v>
      </c>
      <c r="U301">
        <v>0.47</v>
      </c>
      <c r="V301">
        <v>0.47</v>
      </c>
      <c r="W301">
        <v>0.4</v>
      </c>
      <c r="X301">
        <v>0.29</v>
      </c>
      <c r="Y301">
        <v>0.29</v>
      </c>
      <c r="Z301" s="2">
        <v>0.58</v>
      </c>
    </row>
    <row r="302" spans="1:26" ht="12">
      <c r="A302" s="3">
        <f t="shared" si="4"/>
        <v>39744</v>
      </c>
      <c r="B302">
        <v>0.32</v>
      </c>
      <c r="C302">
        <v>0.32</v>
      </c>
      <c r="D302">
        <v>0.27</v>
      </c>
      <c r="E302">
        <v>0.27</v>
      </c>
      <c r="F302">
        <v>0.28</v>
      </c>
      <c r="G302">
        <v>0.36</v>
      </c>
      <c r="H302">
        <v>0.35</v>
      </c>
      <c r="I302">
        <v>0.34</v>
      </c>
      <c r="J302">
        <v>0.26</v>
      </c>
      <c r="K302">
        <v>0.28</v>
      </c>
      <c r="L302">
        <v>0.24</v>
      </c>
      <c r="M302">
        <v>0.27</v>
      </c>
      <c r="N302">
        <v>0.26</v>
      </c>
      <c r="O302">
        <v>0.29</v>
      </c>
      <c r="P302">
        <v>0.27</v>
      </c>
      <c r="Q302">
        <v>0.27</v>
      </c>
      <c r="R302">
        <v>0.31</v>
      </c>
      <c r="S302">
        <v>0.25</v>
      </c>
      <c r="T302">
        <v>0.23</v>
      </c>
      <c r="U302">
        <v>0.25</v>
      </c>
      <c r="V302">
        <v>0.23</v>
      </c>
      <c r="W302">
        <v>0.23</v>
      </c>
      <c r="X302">
        <v>0.24</v>
      </c>
      <c r="Y302">
        <v>0.23</v>
      </c>
      <c r="Z302" s="2">
        <v>0.36</v>
      </c>
    </row>
    <row r="303" spans="1:26" ht="12">
      <c r="A303" s="3">
        <f t="shared" si="4"/>
        <v>39745</v>
      </c>
      <c r="B303">
        <v>0.25</v>
      </c>
      <c r="D303">
        <v>0.22</v>
      </c>
      <c r="E303">
        <v>0.22</v>
      </c>
      <c r="F303">
        <v>0.25</v>
      </c>
      <c r="G303">
        <v>0.26</v>
      </c>
      <c r="H303">
        <v>0.36</v>
      </c>
      <c r="I303">
        <v>0.31</v>
      </c>
      <c r="J303">
        <v>0.3</v>
      </c>
      <c r="K303">
        <v>0.29</v>
      </c>
      <c r="L303">
        <v>0.31</v>
      </c>
      <c r="M303">
        <v>0.14</v>
      </c>
      <c r="N303">
        <v>0.16</v>
      </c>
      <c r="O303">
        <v>0.14</v>
      </c>
      <c r="P303">
        <v>0.15</v>
      </c>
      <c r="Q303">
        <v>0.14</v>
      </c>
      <c r="R303">
        <v>0.11</v>
      </c>
      <c r="S303">
        <v>0.13</v>
      </c>
      <c r="T303">
        <v>0.26</v>
      </c>
      <c r="U303">
        <v>0.25</v>
      </c>
      <c r="V303">
        <v>0.44</v>
      </c>
      <c r="W303">
        <v>0.56</v>
      </c>
      <c r="X303">
        <v>0.79</v>
      </c>
      <c r="Y303">
        <v>0.95</v>
      </c>
      <c r="Z303" s="2">
        <v>0.95</v>
      </c>
    </row>
    <row r="304" spans="1:26" ht="12">
      <c r="A304" s="3">
        <f t="shared" si="4"/>
        <v>39746</v>
      </c>
      <c r="B304">
        <v>1.03</v>
      </c>
      <c r="C304">
        <v>1.03</v>
      </c>
      <c r="D304">
        <v>1.7</v>
      </c>
      <c r="E304">
        <v>1.09</v>
      </c>
      <c r="F304">
        <v>0.69</v>
      </c>
      <c r="G304">
        <v>0.68</v>
      </c>
      <c r="H304">
        <v>0.65</v>
      </c>
      <c r="I304">
        <v>0.99</v>
      </c>
      <c r="J304">
        <v>0.32</v>
      </c>
      <c r="K304">
        <v>0.31</v>
      </c>
      <c r="L304">
        <v>0.18</v>
      </c>
      <c r="M304">
        <v>0.14</v>
      </c>
      <c r="N304">
        <v>0.14</v>
      </c>
      <c r="O304">
        <v>0.17</v>
      </c>
      <c r="P304">
        <v>0.17</v>
      </c>
      <c r="Q304">
        <v>0.19</v>
      </c>
      <c r="R304">
        <v>0.19</v>
      </c>
      <c r="S304">
        <v>0.22</v>
      </c>
      <c r="T304">
        <v>0.34</v>
      </c>
      <c r="U304">
        <v>0.79</v>
      </c>
      <c r="V304">
        <v>1.55</v>
      </c>
      <c r="W304">
        <v>1.76</v>
      </c>
      <c r="X304">
        <v>1.14</v>
      </c>
      <c r="Y304">
        <v>1.33</v>
      </c>
      <c r="Z304" s="2">
        <v>1.76</v>
      </c>
    </row>
    <row r="305" spans="1:26" ht="12">
      <c r="A305" s="3">
        <f t="shared" si="4"/>
        <v>39747</v>
      </c>
      <c r="B305">
        <v>1.91</v>
      </c>
      <c r="C305">
        <v>1.32</v>
      </c>
      <c r="D305">
        <v>0.61</v>
      </c>
      <c r="E305">
        <v>0.33</v>
      </c>
      <c r="F305">
        <v>0.67</v>
      </c>
      <c r="G305">
        <v>0.88</v>
      </c>
      <c r="H305">
        <v>1.28</v>
      </c>
      <c r="I305">
        <v>1.09</v>
      </c>
      <c r="J305">
        <v>0.32</v>
      </c>
      <c r="K305">
        <v>0.37</v>
      </c>
      <c r="L305">
        <v>0.22</v>
      </c>
      <c r="M305">
        <v>0.19</v>
      </c>
      <c r="N305">
        <v>0.16</v>
      </c>
      <c r="O305">
        <v>0.17</v>
      </c>
      <c r="P305">
        <v>0.15</v>
      </c>
      <c r="Q305">
        <v>0.15</v>
      </c>
      <c r="R305">
        <v>0.17</v>
      </c>
      <c r="S305">
        <v>0.25</v>
      </c>
      <c r="T305">
        <v>0.59</v>
      </c>
      <c r="U305">
        <v>1.18</v>
      </c>
      <c r="V305">
        <v>0.72</v>
      </c>
      <c r="W305">
        <v>0.28</v>
      </c>
      <c r="X305">
        <v>0.19</v>
      </c>
      <c r="Y305">
        <v>0.19</v>
      </c>
      <c r="Z305" s="2">
        <v>1.91</v>
      </c>
    </row>
    <row r="306" spans="1:26" ht="12">
      <c r="A306" s="3">
        <f t="shared" si="4"/>
        <v>39748</v>
      </c>
      <c r="B306">
        <v>0.2</v>
      </c>
      <c r="C306">
        <v>0.23</v>
      </c>
      <c r="D306">
        <v>0.3</v>
      </c>
      <c r="E306">
        <v>0.26</v>
      </c>
      <c r="F306">
        <v>0.21</v>
      </c>
      <c r="G306">
        <v>0.29</v>
      </c>
      <c r="H306">
        <v>0.21</v>
      </c>
      <c r="I306">
        <v>0.16</v>
      </c>
      <c r="J306">
        <v>0.14</v>
      </c>
      <c r="K306">
        <v>0.14</v>
      </c>
      <c r="L306">
        <v>0.13</v>
      </c>
      <c r="M306">
        <v>0.13</v>
      </c>
      <c r="N306">
        <v>0.13</v>
      </c>
      <c r="O306">
        <v>0.13</v>
      </c>
      <c r="P306">
        <v>0.13</v>
      </c>
      <c r="Q306">
        <v>0.12</v>
      </c>
      <c r="R306">
        <v>0.16</v>
      </c>
      <c r="S306">
        <v>0.16</v>
      </c>
      <c r="T306">
        <v>0.18</v>
      </c>
      <c r="U306">
        <v>0.21</v>
      </c>
      <c r="V306">
        <v>0.2</v>
      </c>
      <c r="W306">
        <v>0.17</v>
      </c>
      <c r="X306">
        <v>0.17</v>
      </c>
      <c r="Y306">
        <v>0.16</v>
      </c>
      <c r="Z306" s="2">
        <v>0.3</v>
      </c>
    </row>
    <row r="307" spans="1:26" ht="12">
      <c r="A307" s="3">
        <f t="shared" si="4"/>
        <v>39749</v>
      </c>
      <c r="B307">
        <v>0.23</v>
      </c>
      <c r="D307">
        <v>0.18</v>
      </c>
      <c r="E307">
        <v>0.19</v>
      </c>
      <c r="F307">
        <v>0.23</v>
      </c>
      <c r="G307">
        <v>0.21</v>
      </c>
      <c r="H307">
        <v>0.38</v>
      </c>
      <c r="I307">
        <v>0.26</v>
      </c>
      <c r="J307">
        <v>0.27</v>
      </c>
      <c r="K307">
        <v>0.17</v>
      </c>
      <c r="L307">
        <v>0.15</v>
      </c>
      <c r="M307">
        <v>0.14</v>
      </c>
      <c r="N307">
        <v>0.14</v>
      </c>
      <c r="O307">
        <v>0.15</v>
      </c>
      <c r="P307">
        <v>0.16</v>
      </c>
      <c r="Q307">
        <v>0.17</v>
      </c>
      <c r="R307">
        <v>0.18</v>
      </c>
      <c r="S307">
        <v>0.23</v>
      </c>
      <c r="T307">
        <v>0.15</v>
      </c>
      <c r="U307">
        <v>0.15</v>
      </c>
      <c r="V307">
        <v>0.19</v>
      </c>
      <c r="W307">
        <v>0.2</v>
      </c>
      <c r="X307">
        <v>0.26</v>
      </c>
      <c r="Y307">
        <v>0.24</v>
      </c>
      <c r="Z307" s="2">
        <v>0.38</v>
      </c>
    </row>
    <row r="308" spans="1:26" ht="12">
      <c r="A308" s="3">
        <f t="shared" si="4"/>
        <v>39750</v>
      </c>
      <c r="B308">
        <v>0.22</v>
      </c>
      <c r="C308">
        <v>0.23</v>
      </c>
      <c r="D308">
        <v>0.26</v>
      </c>
      <c r="E308">
        <v>0.27</v>
      </c>
      <c r="F308">
        <v>0.3</v>
      </c>
      <c r="G308">
        <v>0.45</v>
      </c>
      <c r="H308">
        <v>0.71</v>
      </c>
      <c r="I308">
        <v>0.68</v>
      </c>
      <c r="J308">
        <v>0.39</v>
      </c>
      <c r="K308">
        <v>0.27</v>
      </c>
      <c r="L308">
        <v>0.22</v>
      </c>
      <c r="M308">
        <v>0.25</v>
      </c>
      <c r="N308">
        <v>0.25</v>
      </c>
      <c r="O308">
        <v>0.23</v>
      </c>
      <c r="P308">
        <v>0.24</v>
      </c>
      <c r="Q308">
        <v>0.22</v>
      </c>
      <c r="R308">
        <v>0.26</v>
      </c>
      <c r="S308">
        <v>0.26</v>
      </c>
      <c r="T308">
        <v>0.67</v>
      </c>
      <c r="U308">
        <v>0.84</v>
      </c>
      <c r="V308">
        <v>1.6</v>
      </c>
      <c r="W308">
        <v>1.87</v>
      </c>
      <c r="X308">
        <v>2.1</v>
      </c>
      <c r="Y308">
        <v>1.93</v>
      </c>
      <c r="Z308" s="2">
        <v>2.1</v>
      </c>
    </row>
    <row r="309" spans="1:26" ht="12">
      <c r="A309" s="3">
        <f t="shared" si="4"/>
        <v>39751</v>
      </c>
      <c r="B309">
        <v>1.76</v>
      </c>
      <c r="C309">
        <v>1.71</v>
      </c>
      <c r="D309">
        <v>1.63</v>
      </c>
      <c r="E309">
        <v>1.6</v>
      </c>
      <c r="F309">
        <v>1.49</v>
      </c>
      <c r="G309">
        <v>0.98</v>
      </c>
      <c r="H309">
        <v>1.04</v>
      </c>
      <c r="I309">
        <v>0.93</v>
      </c>
      <c r="J309">
        <v>0.69</v>
      </c>
      <c r="K309">
        <v>0.41</v>
      </c>
      <c r="L309">
        <v>0.3</v>
      </c>
      <c r="M309">
        <v>0.29</v>
      </c>
      <c r="N309">
        <v>0.26</v>
      </c>
      <c r="O309">
        <v>0.25</v>
      </c>
      <c r="P309">
        <v>0.26</v>
      </c>
      <c r="Q309">
        <v>0.27</v>
      </c>
      <c r="R309">
        <v>0.29</v>
      </c>
      <c r="S309">
        <v>0.35</v>
      </c>
      <c r="T309">
        <v>0.47</v>
      </c>
      <c r="U309">
        <v>0.53</v>
      </c>
      <c r="V309">
        <v>0.81</v>
      </c>
      <c r="W309">
        <v>0.81</v>
      </c>
      <c r="X309">
        <v>0.77</v>
      </c>
      <c r="Y309">
        <v>0.93</v>
      </c>
      <c r="Z309" s="2">
        <v>1.76</v>
      </c>
    </row>
    <row r="310" spans="1:26" ht="12">
      <c r="A310" s="3">
        <f t="shared" si="4"/>
        <v>39752</v>
      </c>
      <c r="B310">
        <v>0.94</v>
      </c>
      <c r="D310">
        <v>0.84</v>
      </c>
      <c r="E310">
        <v>0.51</v>
      </c>
      <c r="F310">
        <v>0.49</v>
      </c>
      <c r="G310">
        <v>0.55</v>
      </c>
      <c r="H310">
        <v>0.6</v>
      </c>
      <c r="I310">
        <v>0.58</v>
      </c>
      <c r="J310">
        <v>0.47</v>
      </c>
      <c r="K310">
        <v>0.34</v>
      </c>
      <c r="L310">
        <v>0.28</v>
      </c>
      <c r="M310">
        <v>0.26</v>
      </c>
      <c r="N310">
        <v>0.27</v>
      </c>
      <c r="O310">
        <v>0.2</v>
      </c>
      <c r="P310">
        <v>0.19</v>
      </c>
      <c r="Q310">
        <v>0.2</v>
      </c>
      <c r="R310">
        <v>0.24</v>
      </c>
      <c r="S310">
        <v>0.34</v>
      </c>
      <c r="T310">
        <v>0.54</v>
      </c>
      <c r="U310">
        <v>0.83</v>
      </c>
      <c r="V310">
        <v>1.24</v>
      </c>
      <c r="W310">
        <v>1.61</v>
      </c>
      <c r="X310">
        <v>1.6</v>
      </c>
      <c r="Y310">
        <v>2.32</v>
      </c>
      <c r="Z310" s="2">
        <v>2.32</v>
      </c>
    </row>
    <row r="311" spans="1:26" ht="12">
      <c r="A311" s="3">
        <f t="shared" si="4"/>
        <v>39753</v>
      </c>
      <c r="B311">
        <v>2.32</v>
      </c>
      <c r="C311">
        <v>1.23</v>
      </c>
      <c r="D311">
        <v>0.83</v>
      </c>
      <c r="E311">
        <v>0.7</v>
      </c>
      <c r="F311">
        <v>0.59</v>
      </c>
      <c r="G311">
        <v>0.51</v>
      </c>
      <c r="H311">
        <v>0.53</v>
      </c>
      <c r="I311">
        <v>0.53</v>
      </c>
      <c r="J311">
        <v>0.49</v>
      </c>
      <c r="K311">
        <v>0.4</v>
      </c>
      <c r="L311">
        <v>0.35</v>
      </c>
      <c r="M311">
        <v>0.31</v>
      </c>
      <c r="N311">
        <v>0.22</v>
      </c>
      <c r="O311">
        <v>0.21</v>
      </c>
      <c r="P311">
        <v>0.21</v>
      </c>
      <c r="Q311">
        <v>0.2</v>
      </c>
      <c r="R311">
        <v>0.21</v>
      </c>
      <c r="S311">
        <v>0.33</v>
      </c>
      <c r="T311">
        <v>0.5</v>
      </c>
      <c r="U311">
        <v>0.5</v>
      </c>
      <c r="V311">
        <v>0.52</v>
      </c>
      <c r="W311">
        <v>0.57</v>
      </c>
      <c r="X311">
        <v>0.65</v>
      </c>
      <c r="Y311">
        <v>0.8</v>
      </c>
      <c r="Z311" s="2">
        <v>2.32</v>
      </c>
    </row>
    <row r="312" spans="1:26" ht="12">
      <c r="A312" s="3">
        <f t="shared" si="4"/>
        <v>39754</v>
      </c>
      <c r="B312">
        <v>1</v>
      </c>
      <c r="C312">
        <v>0.92</v>
      </c>
      <c r="D312">
        <v>1</v>
      </c>
      <c r="E312">
        <v>0.85</v>
      </c>
      <c r="F312">
        <v>0.76</v>
      </c>
      <c r="G312">
        <v>0.69</v>
      </c>
      <c r="H312">
        <v>0.57</v>
      </c>
      <c r="I312">
        <v>0.6</v>
      </c>
      <c r="J312">
        <v>0.59</v>
      </c>
      <c r="K312">
        <v>0.35</v>
      </c>
      <c r="L312">
        <v>0.22</v>
      </c>
      <c r="M312">
        <v>0.22</v>
      </c>
      <c r="N312">
        <v>0.21</v>
      </c>
      <c r="O312">
        <v>0.2</v>
      </c>
      <c r="P312">
        <v>0.2</v>
      </c>
      <c r="Q312">
        <v>0.2</v>
      </c>
      <c r="R312">
        <v>0.24</v>
      </c>
      <c r="S312">
        <v>0.42</v>
      </c>
      <c r="T312">
        <v>0.68</v>
      </c>
      <c r="U312">
        <v>1.02</v>
      </c>
      <c r="V312">
        <v>1.68</v>
      </c>
      <c r="W312">
        <v>1.61</v>
      </c>
      <c r="X312">
        <v>1.79</v>
      </c>
      <c r="Y312">
        <v>1.6</v>
      </c>
      <c r="Z312" s="2">
        <v>1.79</v>
      </c>
    </row>
    <row r="313" spans="1:26" ht="12">
      <c r="A313" s="3">
        <f t="shared" si="4"/>
        <v>39755</v>
      </c>
      <c r="B313">
        <v>1.54</v>
      </c>
      <c r="C313">
        <v>1.09</v>
      </c>
      <c r="D313">
        <v>0.69</v>
      </c>
      <c r="E313">
        <v>0.5</v>
      </c>
      <c r="F313">
        <v>0.37</v>
      </c>
      <c r="G313">
        <v>0.4</v>
      </c>
      <c r="H313">
        <v>0.49</v>
      </c>
      <c r="I313">
        <v>0.66</v>
      </c>
      <c r="J313">
        <v>0.45</v>
      </c>
      <c r="K313">
        <v>0.36</v>
      </c>
      <c r="L313">
        <v>0.29</v>
      </c>
      <c r="M313">
        <v>0.22</v>
      </c>
      <c r="N313">
        <v>0.24</v>
      </c>
      <c r="O313">
        <v>0.21</v>
      </c>
      <c r="P313">
        <v>0.2</v>
      </c>
      <c r="Q313">
        <v>0.23</v>
      </c>
      <c r="R313">
        <v>0.26</v>
      </c>
      <c r="S313">
        <v>0.39</v>
      </c>
      <c r="T313">
        <v>0.67</v>
      </c>
      <c r="U313">
        <v>1.09</v>
      </c>
      <c r="V313">
        <v>1.53</v>
      </c>
      <c r="W313">
        <v>1.08</v>
      </c>
      <c r="X313">
        <v>0.99</v>
      </c>
      <c r="Y313">
        <v>1.04</v>
      </c>
      <c r="Z313" s="2">
        <v>1.54</v>
      </c>
    </row>
    <row r="314" spans="1:26" ht="12">
      <c r="A314" s="3">
        <f t="shared" si="4"/>
        <v>39756</v>
      </c>
      <c r="B314">
        <v>1.08</v>
      </c>
      <c r="D314">
        <v>0.83</v>
      </c>
      <c r="E314">
        <v>0.51</v>
      </c>
      <c r="F314">
        <v>0.38</v>
      </c>
      <c r="G314">
        <v>0.39</v>
      </c>
      <c r="H314">
        <v>0.56</v>
      </c>
      <c r="I314">
        <v>0.45</v>
      </c>
      <c r="J314">
        <v>0.39</v>
      </c>
      <c r="K314">
        <v>0.33</v>
      </c>
      <c r="L314">
        <v>0.26</v>
      </c>
      <c r="M314">
        <v>0.23</v>
      </c>
      <c r="N314">
        <v>0.22</v>
      </c>
      <c r="O314">
        <v>0.21</v>
      </c>
      <c r="P314">
        <v>0.22</v>
      </c>
      <c r="Q314">
        <v>0.22</v>
      </c>
      <c r="R314">
        <v>0.25</v>
      </c>
      <c r="S314">
        <v>0.32</v>
      </c>
      <c r="T314">
        <v>0.43</v>
      </c>
      <c r="U314">
        <v>0.67</v>
      </c>
      <c r="V314">
        <v>0.91</v>
      </c>
      <c r="W314">
        <v>0.7</v>
      </c>
      <c r="X314">
        <v>0.47</v>
      </c>
      <c r="Y314">
        <v>0.5</v>
      </c>
      <c r="Z314" s="2">
        <v>1.08</v>
      </c>
    </row>
    <row r="315" spans="1:26" ht="12">
      <c r="A315" s="3">
        <f t="shared" si="4"/>
        <v>39757</v>
      </c>
      <c r="B315">
        <v>0.44</v>
      </c>
      <c r="C315">
        <v>0.28</v>
      </c>
      <c r="D315">
        <v>0.27</v>
      </c>
      <c r="E315">
        <v>0.26</v>
      </c>
      <c r="F315">
        <v>0.26</v>
      </c>
      <c r="G315">
        <v>0.29</v>
      </c>
      <c r="H315">
        <v>0.34</v>
      </c>
      <c r="I315">
        <v>0.36</v>
      </c>
      <c r="J315">
        <v>0.37</v>
      </c>
      <c r="K315">
        <v>0.35</v>
      </c>
      <c r="L315">
        <v>0.3</v>
      </c>
      <c r="M315">
        <v>0.28</v>
      </c>
      <c r="N315">
        <v>0.26</v>
      </c>
      <c r="O315">
        <v>0.3</v>
      </c>
      <c r="P315">
        <v>0.31</v>
      </c>
      <c r="Q315">
        <v>0.3</v>
      </c>
      <c r="R315">
        <v>0.3</v>
      </c>
      <c r="S315">
        <v>0.41</v>
      </c>
      <c r="T315">
        <v>0.33</v>
      </c>
      <c r="U315">
        <v>0.33</v>
      </c>
      <c r="V315">
        <v>0.35</v>
      </c>
      <c r="W315">
        <v>0.35</v>
      </c>
      <c r="X315">
        <v>0.34</v>
      </c>
      <c r="Y315">
        <v>0.32</v>
      </c>
      <c r="Z315" s="2">
        <v>0.44</v>
      </c>
    </row>
    <row r="316" spans="1:26" ht="12">
      <c r="A316" s="3">
        <f t="shared" si="4"/>
        <v>39758</v>
      </c>
      <c r="B316">
        <v>0.31</v>
      </c>
      <c r="C316">
        <v>0.26</v>
      </c>
      <c r="D316">
        <v>0.27</v>
      </c>
      <c r="E316">
        <v>0.27</v>
      </c>
      <c r="F316">
        <v>0.28</v>
      </c>
      <c r="G316">
        <v>0.3</v>
      </c>
      <c r="H316">
        <v>0.39</v>
      </c>
      <c r="I316">
        <v>0.4</v>
      </c>
      <c r="J316">
        <v>0.39</v>
      </c>
      <c r="K316">
        <v>0.31</v>
      </c>
      <c r="L316">
        <v>0.29</v>
      </c>
      <c r="M316">
        <v>0.35</v>
      </c>
      <c r="N316">
        <v>0.31</v>
      </c>
      <c r="O316">
        <v>0.29</v>
      </c>
      <c r="Q316">
        <v>1.66</v>
      </c>
      <c r="R316">
        <v>1.44</v>
      </c>
      <c r="S316">
        <v>1.53</v>
      </c>
      <c r="T316">
        <v>1.63</v>
      </c>
      <c r="U316">
        <v>1.59</v>
      </c>
      <c r="V316">
        <v>1.58</v>
      </c>
      <c r="W316">
        <v>1.67</v>
      </c>
      <c r="X316">
        <v>1.42</v>
      </c>
      <c r="Y316">
        <v>1.55</v>
      </c>
      <c r="Z316" s="2">
        <v>1.67</v>
      </c>
    </row>
    <row r="317" spans="1:26" ht="12">
      <c r="A317" s="3">
        <f t="shared" si="4"/>
        <v>39759</v>
      </c>
      <c r="B317">
        <v>1.43</v>
      </c>
      <c r="D317">
        <v>0.24</v>
      </c>
      <c r="E317">
        <v>0.25</v>
      </c>
      <c r="F317">
        <v>0.25</v>
      </c>
      <c r="G317">
        <v>0.17</v>
      </c>
      <c r="H317">
        <v>0.17</v>
      </c>
      <c r="I317">
        <v>0.19</v>
      </c>
      <c r="J317">
        <v>0.16</v>
      </c>
      <c r="K317">
        <v>0.16</v>
      </c>
      <c r="L317">
        <v>0.15</v>
      </c>
      <c r="N317">
        <v>0.15</v>
      </c>
      <c r="O317">
        <v>0.15</v>
      </c>
      <c r="P317">
        <v>0.15</v>
      </c>
      <c r="Q317">
        <v>0.19</v>
      </c>
      <c r="R317">
        <v>0.27</v>
      </c>
      <c r="S317">
        <v>0.21</v>
      </c>
      <c r="T317">
        <v>0.22</v>
      </c>
      <c r="U317">
        <v>0.27</v>
      </c>
      <c r="V317">
        <v>0.64</v>
      </c>
      <c r="W317">
        <v>1.09</v>
      </c>
      <c r="X317">
        <v>1.28</v>
      </c>
      <c r="Y317">
        <v>0.43</v>
      </c>
      <c r="Z317" s="2">
        <v>1.43</v>
      </c>
    </row>
    <row r="318" spans="1:26" ht="12">
      <c r="A318" s="3">
        <f t="shared" si="4"/>
        <v>39760</v>
      </c>
      <c r="B318">
        <v>0.51</v>
      </c>
      <c r="C318">
        <v>0.42</v>
      </c>
      <c r="D318">
        <v>0.31</v>
      </c>
      <c r="E318">
        <v>0.32</v>
      </c>
      <c r="F318">
        <v>0.24</v>
      </c>
      <c r="G318">
        <v>0.21</v>
      </c>
      <c r="H318">
        <v>0.28</v>
      </c>
      <c r="I318">
        <v>0.21</v>
      </c>
      <c r="J318">
        <v>0.27</v>
      </c>
      <c r="K318">
        <v>0.22</v>
      </c>
      <c r="L318">
        <v>0.16</v>
      </c>
      <c r="M318">
        <v>0.19</v>
      </c>
      <c r="N318">
        <v>0.14</v>
      </c>
      <c r="O318">
        <v>0.14</v>
      </c>
      <c r="P318">
        <v>0.14</v>
      </c>
      <c r="Q318">
        <v>0.14</v>
      </c>
      <c r="R318">
        <v>0.16</v>
      </c>
      <c r="S318">
        <v>0.21</v>
      </c>
      <c r="T318">
        <v>0.23</v>
      </c>
      <c r="U318">
        <v>0.24</v>
      </c>
      <c r="V318">
        <v>0.26</v>
      </c>
      <c r="W318">
        <v>0.28</v>
      </c>
      <c r="X318">
        <v>0.23</v>
      </c>
      <c r="Y318">
        <v>0.23</v>
      </c>
      <c r="Z318" s="2">
        <v>0.51</v>
      </c>
    </row>
    <row r="319" spans="1:26" ht="12">
      <c r="A319" s="3">
        <f t="shared" si="4"/>
        <v>39761</v>
      </c>
      <c r="B319">
        <v>0.29</v>
      </c>
      <c r="C319">
        <v>0.4</v>
      </c>
      <c r="D319">
        <v>0.53</v>
      </c>
      <c r="E319">
        <v>0.64</v>
      </c>
      <c r="F319">
        <v>0.59</v>
      </c>
      <c r="G319">
        <v>0.41</v>
      </c>
      <c r="H319">
        <v>0.32</v>
      </c>
      <c r="I319">
        <v>0.28</v>
      </c>
      <c r="J319">
        <v>0.22</v>
      </c>
      <c r="K319">
        <v>0.21</v>
      </c>
      <c r="L319">
        <v>0.18</v>
      </c>
      <c r="M319">
        <v>0.17</v>
      </c>
      <c r="N319">
        <v>0.16</v>
      </c>
      <c r="O319">
        <v>0.17</v>
      </c>
      <c r="P319">
        <v>0.16</v>
      </c>
      <c r="Q319">
        <v>0.17</v>
      </c>
      <c r="R319">
        <v>0.19</v>
      </c>
      <c r="S319">
        <v>0.2</v>
      </c>
      <c r="T319">
        <v>0.21</v>
      </c>
      <c r="U319">
        <v>0.39</v>
      </c>
      <c r="V319">
        <v>0.38</v>
      </c>
      <c r="W319">
        <v>0.45</v>
      </c>
      <c r="X319">
        <v>0.38</v>
      </c>
      <c r="Y319">
        <v>0.28</v>
      </c>
      <c r="Z319" s="2">
        <v>0.64</v>
      </c>
    </row>
    <row r="320" spans="1:26" ht="12">
      <c r="A320" s="3">
        <f t="shared" si="4"/>
        <v>39762</v>
      </c>
      <c r="B320">
        <v>0.25</v>
      </c>
      <c r="C320">
        <v>0.25</v>
      </c>
      <c r="D320">
        <v>0.25</v>
      </c>
      <c r="E320">
        <v>0.24</v>
      </c>
      <c r="F320">
        <v>0.23</v>
      </c>
      <c r="G320">
        <v>0.24</v>
      </c>
      <c r="H320">
        <v>0.3</v>
      </c>
      <c r="I320">
        <v>0.35</v>
      </c>
      <c r="J320">
        <v>0.28</v>
      </c>
      <c r="K320">
        <v>0.22</v>
      </c>
      <c r="L320">
        <v>0.22</v>
      </c>
      <c r="M320">
        <v>0.21</v>
      </c>
      <c r="N320">
        <v>0.22</v>
      </c>
      <c r="O320">
        <v>0.22</v>
      </c>
      <c r="P320">
        <v>0.25</v>
      </c>
      <c r="Q320">
        <v>0.26</v>
      </c>
      <c r="R320">
        <v>0.29</v>
      </c>
      <c r="S320">
        <v>0.33</v>
      </c>
      <c r="T320">
        <v>0.34</v>
      </c>
      <c r="U320">
        <v>0.36</v>
      </c>
      <c r="V320">
        <v>0.33</v>
      </c>
      <c r="W320">
        <v>0.35</v>
      </c>
      <c r="X320">
        <v>0.38</v>
      </c>
      <c r="Y320">
        <v>0.37</v>
      </c>
      <c r="Z320" s="2">
        <v>0.38</v>
      </c>
    </row>
    <row r="321" spans="1:26" ht="12">
      <c r="A321" s="3">
        <f t="shared" si="4"/>
        <v>39763</v>
      </c>
      <c r="B321">
        <v>0.31</v>
      </c>
      <c r="D321">
        <v>0.27</v>
      </c>
      <c r="E321">
        <v>0.29</v>
      </c>
      <c r="F321">
        <v>0.31</v>
      </c>
      <c r="G321">
        <v>0.34</v>
      </c>
      <c r="H321">
        <v>0.37</v>
      </c>
      <c r="I321">
        <v>0.39</v>
      </c>
      <c r="J321">
        <v>0.35</v>
      </c>
      <c r="K321">
        <v>0.31</v>
      </c>
      <c r="L321">
        <v>0.29</v>
      </c>
      <c r="M321">
        <v>0.26</v>
      </c>
      <c r="N321">
        <v>0.25</v>
      </c>
      <c r="O321">
        <v>0.26</v>
      </c>
      <c r="P321">
        <v>0.24</v>
      </c>
      <c r="Q321">
        <v>0.24</v>
      </c>
      <c r="R321">
        <v>0.27</v>
      </c>
      <c r="S321">
        <v>0.37</v>
      </c>
      <c r="T321">
        <v>0.33</v>
      </c>
      <c r="U321">
        <v>0.34</v>
      </c>
      <c r="V321">
        <v>0.33</v>
      </c>
      <c r="W321">
        <v>0.32</v>
      </c>
      <c r="X321">
        <v>0.31</v>
      </c>
      <c r="Y321">
        <v>0.28</v>
      </c>
      <c r="Z321" s="2">
        <v>0.39</v>
      </c>
    </row>
    <row r="322" spans="1:26" ht="12">
      <c r="A322" s="3">
        <f t="shared" si="4"/>
        <v>39764</v>
      </c>
      <c r="B322">
        <v>0.26</v>
      </c>
      <c r="C322">
        <v>0.25</v>
      </c>
      <c r="D322">
        <v>0.25</v>
      </c>
      <c r="E322">
        <v>0.26</v>
      </c>
      <c r="F322">
        <v>0.27</v>
      </c>
      <c r="G322">
        <v>0.29</v>
      </c>
      <c r="H322">
        <v>0.33</v>
      </c>
      <c r="I322">
        <v>0.4</v>
      </c>
      <c r="J322">
        <v>0.38</v>
      </c>
      <c r="K322">
        <v>0.4</v>
      </c>
      <c r="L322">
        <v>0.38</v>
      </c>
      <c r="M322">
        <v>0.37</v>
      </c>
      <c r="N322">
        <v>0.29</v>
      </c>
      <c r="P322">
        <v>0.26</v>
      </c>
      <c r="Q322">
        <v>0.29</v>
      </c>
      <c r="R322">
        <v>0.26</v>
      </c>
      <c r="S322">
        <v>0.3</v>
      </c>
      <c r="T322">
        <v>0.37</v>
      </c>
      <c r="U322">
        <v>0.32</v>
      </c>
      <c r="V322">
        <v>0.31</v>
      </c>
      <c r="W322">
        <v>0.38</v>
      </c>
      <c r="X322">
        <v>0.37</v>
      </c>
      <c r="Y322">
        <v>0.31</v>
      </c>
      <c r="Z322" s="2">
        <v>0.4</v>
      </c>
    </row>
    <row r="323" spans="1:26" ht="12">
      <c r="A323" s="3">
        <f t="shared" si="4"/>
        <v>39765</v>
      </c>
      <c r="B323">
        <v>0.4</v>
      </c>
      <c r="C323">
        <v>0.37</v>
      </c>
      <c r="D323">
        <v>0.33</v>
      </c>
      <c r="E323">
        <v>0.3</v>
      </c>
      <c r="F323">
        <v>0.29</v>
      </c>
      <c r="G323">
        <v>0.29</v>
      </c>
      <c r="H323">
        <v>0.33</v>
      </c>
      <c r="I323">
        <v>0.38</v>
      </c>
      <c r="J323">
        <v>0.38</v>
      </c>
      <c r="K323">
        <v>0.31</v>
      </c>
      <c r="L323">
        <v>0.3</v>
      </c>
      <c r="M323">
        <v>0.28</v>
      </c>
      <c r="N323">
        <v>0.29</v>
      </c>
      <c r="O323">
        <v>0.27</v>
      </c>
      <c r="P323">
        <v>0.29</v>
      </c>
      <c r="Q323">
        <v>0.29</v>
      </c>
      <c r="R323">
        <v>0.32</v>
      </c>
      <c r="S323">
        <v>0.48</v>
      </c>
      <c r="T323">
        <v>0.58</v>
      </c>
      <c r="U323">
        <v>0.62</v>
      </c>
      <c r="V323">
        <v>1.29</v>
      </c>
      <c r="W323">
        <v>1.54</v>
      </c>
      <c r="X323">
        <v>1.05</v>
      </c>
      <c r="Y323">
        <v>0.51</v>
      </c>
      <c r="Z323" s="2">
        <v>1.54</v>
      </c>
    </row>
    <row r="324" spans="1:26" ht="12">
      <c r="A324" s="3">
        <f t="shared" si="4"/>
        <v>39766</v>
      </c>
      <c r="B324">
        <v>0.36</v>
      </c>
      <c r="D324">
        <v>0.33</v>
      </c>
      <c r="E324">
        <v>0.33</v>
      </c>
      <c r="F324">
        <v>0.3</v>
      </c>
      <c r="G324">
        <v>0.32</v>
      </c>
      <c r="H324">
        <v>0.39</v>
      </c>
      <c r="I324">
        <v>0.47</v>
      </c>
      <c r="J324">
        <v>0.42</v>
      </c>
      <c r="K324">
        <v>0.36</v>
      </c>
      <c r="L324">
        <v>0.36</v>
      </c>
      <c r="M324">
        <v>0.31</v>
      </c>
      <c r="N324">
        <v>0.33</v>
      </c>
      <c r="O324">
        <v>0.26</v>
      </c>
      <c r="P324">
        <v>0.26</v>
      </c>
      <c r="Q324">
        <v>0.29</v>
      </c>
      <c r="R324">
        <v>0.36</v>
      </c>
      <c r="S324">
        <v>0.34</v>
      </c>
      <c r="T324">
        <v>0.34</v>
      </c>
      <c r="U324">
        <v>0.32</v>
      </c>
      <c r="V324">
        <v>0.29</v>
      </c>
      <c r="W324">
        <v>0.28</v>
      </c>
      <c r="X324">
        <v>0.28</v>
      </c>
      <c r="Y324">
        <v>0.29</v>
      </c>
      <c r="Z324" s="2">
        <v>0.47</v>
      </c>
    </row>
    <row r="325" spans="1:26" ht="12">
      <c r="A325" s="3">
        <f t="shared" si="4"/>
        <v>39767</v>
      </c>
      <c r="B325">
        <v>0.27</v>
      </c>
      <c r="C325">
        <v>0.25</v>
      </c>
      <c r="D325">
        <v>0.24</v>
      </c>
      <c r="E325">
        <v>0.24</v>
      </c>
      <c r="F325">
        <v>0.23</v>
      </c>
      <c r="G325">
        <v>0.23</v>
      </c>
      <c r="H325">
        <v>0.23</v>
      </c>
      <c r="I325">
        <v>0.23</v>
      </c>
      <c r="J325">
        <v>0.24</v>
      </c>
      <c r="K325">
        <v>0.24</v>
      </c>
      <c r="L325">
        <v>0.23</v>
      </c>
      <c r="M325">
        <v>0.24</v>
      </c>
      <c r="N325">
        <v>0.23</v>
      </c>
      <c r="O325">
        <v>0.23</v>
      </c>
      <c r="P325">
        <v>0.23</v>
      </c>
      <c r="Q325">
        <v>0.23</v>
      </c>
      <c r="R325">
        <v>0.23</v>
      </c>
      <c r="S325">
        <v>0.24</v>
      </c>
      <c r="T325">
        <v>0.25</v>
      </c>
      <c r="U325">
        <v>0.25</v>
      </c>
      <c r="V325">
        <v>0.25</v>
      </c>
      <c r="W325">
        <v>0.24</v>
      </c>
      <c r="X325">
        <v>0.24</v>
      </c>
      <c r="Y325">
        <v>0.25</v>
      </c>
      <c r="Z325" s="2">
        <v>0.27</v>
      </c>
    </row>
    <row r="326" spans="1:26" ht="12">
      <c r="A326" s="3">
        <f t="shared" si="4"/>
        <v>39768</v>
      </c>
      <c r="B326">
        <v>0.25</v>
      </c>
      <c r="C326">
        <v>0.24</v>
      </c>
      <c r="D326">
        <v>0.25</v>
      </c>
      <c r="E326">
        <v>0.28</v>
      </c>
      <c r="F326">
        <v>0.25</v>
      </c>
      <c r="G326">
        <v>0.27</v>
      </c>
      <c r="H326">
        <v>0.28</v>
      </c>
      <c r="I326">
        <v>0.27</v>
      </c>
      <c r="J326">
        <v>0.24</v>
      </c>
      <c r="K326">
        <v>0.24</v>
      </c>
      <c r="L326">
        <v>0.25</v>
      </c>
      <c r="M326">
        <v>0.24</v>
      </c>
      <c r="N326">
        <v>0.23</v>
      </c>
      <c r="O326">
        <v>0.24</v>
      </c>
      <c r="P326">
        <v>0.24</v>
      </c>
      <c r="Q326">
        <v>0.25</v>
      </c>
      <c r="R326">
        <v>0.25</v>
      </c>
      <c r="S326">
        <v>0.28</v>
      </c>
      <c r="T326">
        <v>0.27</v>
      </c>
      <c r="U326">
        <v>0.27</v>
      </c>
      <c r="V326">
        <v>0.31</v>
      </c>
      <c r="W326">
        <v>0.38</v>
      </c>
      <c r="X326">
        <v>0.66</v>
      </c>
      <c r="Y326">
        <v>0.82</v>
      </c>
      <c r="Z326" s="2">
        <v>0.82</v>
      </c>
    </row>
    <row r="327" spans="1:26" ht="12">
      <c r="A327" s="3">
        <f t="shared" si="4"/>
        <v>39769</v>
      </c>
      <c r="B327">
        <v>0.57</v>
      </c>
      <c r="C327">
        <v>0.72</v>
      </c>
      <c r="D327">
        <v>0.49</v>
      </c>
      <c r="E327">
        <v>0.33</v>
      </c>
      <c r="F327">
        <v>0.3</v>
      </c>
      <c r="G327">
        <v>0.58</v>
      </c>
      <c r="H327">
        <v>1.26</v>
      </c>
      <c r="I327">
        <v>0.82</v>
      </c>
      <c r="J327">
        <v>0.49</v>
      </c>
      <c r="K327">
        <v>0.37</v>
      </c>
      <c r="M327">
        <v>0.2</v>
      </c>
      <c r="N327">
        <v>0.27</v>
      </c>
      <c r="O327">
        <v>0.23</v>
      </c>
      <c r="P327">
        <v>0.28</v>
      </c>
      <c r="Q327">
        <v>0.32</v>
      </c>
      <c r="R327">
        <v>0.42</v>
      </c>
      <c r="S327">
        <v>0.31</v>
      </c>
      <c r="T327">
        <v>0.79</v>
      </c>
      <c r="U327">
        <v>0.59</v>
      </c>
      <c r="V327">
        <v>1.17</v>
      </c>
      <c r="W327">
        <v>1.26</v>
      </c>
      <c r="X327">
        <v>0.72</v>
      </c>
      <c r="Y327">
        <v>0.74</v>
      </c>
      <c r="Z327" s="2">
        <v>1.26</v>
      </c>
    </row>
    <row r="328" spans="1:26" ht="12">
      <c r="A328" s="3">
        <f aca="true" t="shared" si="5" ref="A328:A371">A327+1</f>
        <v>39770</v>
      </c>
      <c r="B328">
        <v>0.46</v>
      </c>
      <c r="D328">
        <v>0.36</v>
      </c>
      <c r="E328">
        <v>0.29</v>
      </c>
      <c r="F328">
        <v>0.27</v>
      </c>
      <c r="G328">
        <v>0.24</v>
      </c>
      <c r="H328">
        <v>0.26</v>
      </c>
      <c r="I328">
        <v>0.21</v>
      </c>
      <c r="J328">
        <v>0.21</v>
      </c>
      <c r="K328">
        <v>0.16</v>
      </c>
      <c r="L328">
        <v>0.15</v>
      </c>
      <c r="M328">
        <v>0.19</v>
      </c>
      <c r="N328">
        <v>0.24</v>
      </c>
      <c r="O328">
        <v>0.18</v>
      </c>
      <c r="P328">
        <v>0.16</v>
      </c>
      <c r="Q328">
        <v>0.16</v>
      </c>
      <c r="R328">
        <v>0.18</v>
      </c>
      <c r="S328">
        <v>0.23</v>
      </c>
      <c r="T328">
        <v>0.24</v>
      </c>
      <c r="U328">
        <v>0.35</v>
      </c>
      <c r="V328">
        <v>0.27</v>
      </c>
      <c r="W328">
        <v>0.26</v>
      </c>
      <c r="X328">
        <v>0.24</v>
      </c>
      <c r="Y328">
        <v>0.24</v>
      </c>
      <c r="Z328" s="2">
        <v>0.46</v>
      </c>
    </row>
    <row r="329" spans="1:26" ht="12">
      <c r="A329" s="3">
        <f t="shared" si="5"/>
        <v>39771</v>
      </c>
      <c r="B329">
        <v>0.23</v>
      </c>
      <c r="C329">
        <v>0.23</v>
      </c>
      <c r="D329">
        <v>0.22</v>
      </c>
      <c r="E329">
        <v>0.24</v>
      </c>
      <c r="F329">
        <v>0.24</v>
      </c>
      <c r="G329">
        <v>0.28</v>
      </c>
      <c r="H329">
        <v>0.31</v>
      </c>
      <c r="I329">
        <v>0.36</v>
      </c>
      <c r="J329">
        <v>0.37</v>
      </c>
      <c r="K329">
        <v>0.26</v>
      </c>
      <c r="L329">
        <v>0.24</v>
      </c>
      <c r="M329">
        <v>0.23</v>
      </c>
      <c r="P329">
        <v>0.23</v>
      </c>
      <c r="Q329">
        <v>0.22</v>
      </c>
      <c r="R329">
        <v>0.28</v>
      </c>
      <c r="S329">
        <v>0.44</v>
      </c>
      <c r="T329">
        <v>0.65</v>
      </c>
      <c r="U329">
        <v>0.85</v>
      </c>
      <c r="V329">
        <v>0.52</v>
      </c>
      <c r="W329">
        <v>0.3</v>
      </c>
      <c r="X329">
        <v>0.29</v>
      </c>
      <c r="Y329">
        <v>0.23</v>
      </c>
      <c r="Z329" s="2">
        <v>0.85</v>
      </c>
    </row>
    <row r="330" spans="1:26" ht="12">
      <c r="A330" s="3">
        <f t="shared" si="5"/>
        <v>39772</v>
      </c>
      <c r="B330">
        <v>0.26</v>
      </c>
      <c r="C330">
        <v>0.29</v>
      </c>
      <c r="D330">
        <v>0.29</v>
      </c>
      <c r="E330">
        <v>0.29</v>
      </c>
      <c r="F330">
        <v>0.37</v>
      </c>
      <c r="G330">
        <v>0.56</v>
      </c>
      <c r="H330">
        <v>0.77</v>
      </c>
      <c r="I330">
        <v>0.94</v>
      </c>
      <c r="J330">
        <v>0.83</v>
      </c>
      <c r="K330">
        <v>0.54</v>
      </c>
      <c r="L330">
        <v>0.33</v>
      </c>
      <c r="M330">
        <v>0.22</v>
      </c>
      <c r="N330">
        <v>0.24</v>
      </c>
      <c r="O330">
        <v>0.23</v>
      </c>
      <c r="P330">
        <v>0.24</v>
      </c>
      <c r="Q330">
        <v>0.26</v>
      </c>
      <c r="R330">
        <v>0.29</v>
      </c>
      <c r="S330">
        <v>0.31</v>
      </c>
      <c r="T330">
        <v>0.5</v>
      </c>
      <c r="U330">
        <v>0.49</v>
      </c>
      <c r="V330">
        <v>0.41</v>
      </c>
      <c r="W330">
        <v>0.28</v>
      </c>
      <c r="X330">
        <v>0.27</v>
      </c>
      <c r="Y330">
        <v>0.23</v>
      </c>
      <c r="Z330" s="2">
        <v>0.94</v>
      </c>
    </row>
    <row r="331" spans="1:26" ht="12">
      <c r="A331" s="3">
        <f t="shared" si="5"/>
        <v>39773</v>
      </c>
      <c r="B331">
        <v>0.22</v>
      </c>
      <c r="D331">
        <v>0.17</v>
      </c>
      <c r="E331">
        <v>0.18</v>
      </c>
      <c r="F331">
        <v>0.18</v>
      </c>
      <c r="G331">
        <v>0.21</v>
      </c>
      <c r="H331">
        <v>0.22</v>
      </c>
      <c r="I331">
        <v>0.22</v>
      </c>
      <c r="J331">
        <v>0.2</v>
      </c>
      <c r="K331">
        <v>0.19</v>
      </c>
      <c r="L331">
        <v>0.19</v>
      </c>
      <c r="M331">
        <v>0.19</v>
      </c>
      <c r="N331">
        <v>0.18</v>
      </c>
      <c r="O331">
        <v>0.2</v>
      </c>
      <c r="P331">
        <v>0.18</v>
      </c>
      <c r="Q331">
        <v>0.2</v>
      </c>
      <c r="R331">
        <v>0.23</v>
      </c>
      <c r="S331">
        <v>0.32</v>
      </c>
      <c r="T331">
        <v>0.39</v>
      </c>
      <c r="U331">
        <v>0.37</v>
      </c>
      <c r="V331">
        <v>0.31</v>
      </c>
      <c r="W331">
        <v>0.31</v>
      </c>
      <c r="X331">
        <v>0.3</v>
      </c>
      <c r="Y331">
        <v>0.32</v>
      </c>
      <c r="Z331" s="2">
        <v>0.39</v>
      </c>
    </row>
    <row r="332" spans="1:26" ht="12">
      <c r="A332" s="3">
        <f t="shared" si="5"/>
        <v>39774</v>
      </c>
      <c r="B332">
        <v>0.31</v>
      </c>
      <c r="C332">
        <v>0.31</v>
      </c>
      <c r="D332">
        <v>0.26</v>
      </c>
      <c r="E332">
        <v>0.24</v>
      </c>
      <c r="F332">
        <v>0.25</v>
      </c>
      <c r="G332">
        <v>0.24</v>
      </c>
      <c r="H332">
        <v>0.26</v>
      </c>
      <c r="I332">
        <v>0.26</v>
      </c>
      <c r="J332">
        <v>0.25</v>
      </c>
      <c r="K332">
        <v>0.25</v>
      </c>
      <c r="L332">
        <v>0.26</v>
      </c>
      <c r="M332">
        <v>0.25</v>
      </c>
      <c r="N332">
        <v>0.25</v>
      </c>
      <c r="O332">
        <v>0.24</v>
      </c>
      <c r="P332">
        <v>0.25</v>
      </c>
      <c r="Q332">
        <v>0.27</v>
      </c>
      <c r="R332">
        <v>0.33</v>
      </c>
      <c r="S332">
        <v>0.43</v>
      </c>
      <c r="T332">
        <v>0.33</v>
      </c>
      <c r="U332">
        <v>0.33</v>
      </c>
      <c r="V332">
        <v>0.36</v>
      </c>
      <c r="W332">
        <v>0.35</v>
      </c>
      <c r="X332">
        <v>0.36</v>
      </c>
      <c r="Y332">
        <v>0.4</v>
      </c>
      <c r="Z332" s="2">
        <v>0.43</v>
      </c>
    </row>
    <row r="333" spans="1:26" ht="12">
      <c r="A333" s="3">
        <f t="shared" si="5"/>
        <v>39775</v>
      </c>
      <c r="B333">
        <v>0.32</v>
      </c>
      <c r="C333">
        <v>0.3</v>
      </c>
      <c r="D333">
        <v>0.29</v>
      </c>
      <c r="E333">
        <v>0.31</v>
      </c>
      <c r="F333">
        <v>0.32</v>
      </c>
      <c r="G333">
        <v>0.3</v>
      </c>
      <c r="H333">
        <v>0.29</v>
      </c>
      <c r="I333">
        <v>0.31</v>
      </c>
      <c r="J333">
        <v>0.35</v>
      </c>
      <c r="K333">
        <v>0.29</v>
      </c>
      <c r="L333">
        <v>0.29</v>
      </c>
      <c r="M333">
        <v>0.26</v>
      </c>
      <c r="N333">
        <v>0.26</v>
      </c>
      <c r="O333">
        <v>0.27</v>
      </c>
      <c r="P333">
        <v>0.28</v>
      </c>
      <c r="Q333">
        <v>0.29</v>
      </c>
      <c r="R333">
        <v>0.32</v>
      </c>
      <c r="S333">
        <v>0.33</v>
      </c>
      <c r="T333">
        <v>0.32</v>
      </c>
      <c r="U333">
        <v>0.36</v>
      </c>
      <c r="V333">
        <v>0.35</v>
      </c>
      <c r="W333">
        <v>0.31</v>
      </c>
      <c r="X333">
        <v>0.31</v>
      </c>
      <c r="Y333">
        <v>0.31</v>
      </c>
      <c r="Z333" s="2">
        <v>0.36</v>
      </c>
    </row>
    <row r="334" spans="1:26" ht="12">
      <c r="A334" s="3">
        <f t="shared" si="5"/>
        <v>39776</v>
      </c>
      <c r="B334">
        <v>0.29</v>
      </c>
      <c r="C334">
        <v>0.28</v>
      </c>
      <c r="D334">
        <v>0.28</v>
      </c>
      <c r="E334">
        <v>0.28</v>
      </c>
      <c r="F334">
        <v>0.29</v>
      </c>
      <c r="G334">
        <v>0.33</v>
      </c>
      <c r="H334">
        <v>0.4</v>
      </c>
      <c r="I334">
        <v>0.44</v>
      </c>
      <c r="J334">
        <v>0.35</v>
      </c>
      <c r="K334">
        <v>0.36</v>
      </c>
      <c r="L334">
        <v>0.35</v>
      </c>
      <c r="M334">
        <v>0.27</v>
      </c>
      <c r="N334">
        <v>0.26</v>
      </c>
      <c r="O334">
        <v>0.28</v>
      </c>
      <c r="Q334">
        <v>0.16</v>
      </c>
      <c r="R334">
        <v>0.2</v>
      </c>
      <c r="S334">
        <v>0.17</v>
      </c>
      <c r="T334">
        <v>0.26</v>
      </c>
      <c r="U334">
        <v>0.21</v>
      </c>
      <c r="V334">
        <v>0.16</v>
      </c>
      <c r="W334">
        <v>0.15</v>
      </c>
      <c r="X334">
        <v>0.15</v>
      </c>
      <c r="Y334">
        <v>0.18</v>
      </c>
      <c r="Z334" s="2">
        <v>0.44</v>
      </c>
    </row>
    <row r="335" spans="1:26" ht="12">
      <c r="A335" s="3">
        <f t="shared" si="5"/>
        <v>39777</v>
      </c>
      <c r="B335">
        <v>0.19</v>
      </c>
      <c r="D335">
        <v>0.15</v>
      </c>
      <c r="E335">
        <v>0.13</v>
      </c>
      <c r="F335">
        <v>0.14</v>
      </c>
      <c r="G335">
        <v>0.22</v>
      </c>
      <c r="H335">
        <v>0.4</v>
      </c>
      <c r="I335">
        <v>0.49</v>
      </c>
      <c r="J335">
        <v>0.27</v>
      </c>
      <c r="K335">
        <v>0.21</v>
      </c>
      <c r="L335">
        <v>0.16</v>
      </c>
      <c r="M335">
        <v>0.13</v>
      </c>
      <c r="N335">
        <v>0.13</v>
      </c>
      <c r="O335">
        <v>0.14</v>
      </c>
      <c r="P335">
        <v>0.13</v>
      </c>
      <c r="Q335">
        <v>0.15</v>
      </c>
      <c r="R335">
        <v>0.16</v>
      </c>
      <c r="S335">
        <v>0.25</v>
      </c>
      <c r="T335">
        <v>0.38</v>
      </c>
      <c r="U335">
        <v>0.51</v>
      </c>
      <c r="V335">
        <v>0.42</v>
      </c>
      <c r="W335">
        <v>0.41</v>
      </c>
      <c r="X335">
        <v>1.53</v>
      </c>
      <c r="Y335">
        <v>2.29</v>
      </c>
      <c r="Z335" s="2">
        <v>2.29</v>
      </c>
    </row>
    <row r="336" spans="1:26" ht="12">
      <c r="A336" s="3">
        <f t="shared" si="5"/>
        <v>39778</v>
      </c>
      <c r="B336">
        <v>1.78</v>
      </c>
      <c r="C336">
        <v>1.92</v>
      </c>
      <c r="D336">
        <v>1.49</v>
      </c>
      <c r="E336">
        <v>1.25</v>
      </c>
      <c r="F336">
        <v>1.22</v>
      </c>
      <c r="G336">
        <v>1.05</v>
      </c>
      <c r="H336">
        <v>1.42</v>
      </c>
      <c r="I336">
        <v>1.72</v>
      </c>
      <c r="J336">
        <v>1.23</v>
      </c>
      <c r="K336">
        <v>0.83</v>
      </c>
      <c r="L336">
        <v>0.51</v>
      </c>
      <c r="M336">
        <v>0.3</v>
      </c>
      <c r="N336">
        <v>0.25</v>
      </c>
      <c r="O336">
        <v>0.2</v>
      </c>
      <c r="P336">
        <v>0.18</v>
      </c>
      <c r="Q336">
        <v>0.21</v>
      </c>
      <c r="R336">
        <v>0.22</v>
      </c>
      <c r="S336">
        <v>0.29</v>
      </c>
      <c r="T336">
        <v>0.4</v>
      </c>
      <c r="U336">
        <v>0.42</v>
      </c>
      <c r="V336">
        <v>0.41</v>
      </c>
      <c r="W336">
        <v>0.52</v>
      </c>
      <c r="X336">
        <v>0.32</v>
      </c>
      <c r="Y336">
        <v>0.29</v>
      </c>
      <c r="Z336" s="2">
        <v>1.92</v>
      </c>
    </row>
    <row r="337" spans="1:26" ht="12">
      <c r="A337" s="3">
        <f t="shared" si="5"/>
        <v>39779</v>
      </c>
      <c r="B337">
        <v>0.41</v>
      </c>
      <c r="C337">
        <v>0.43</v>
      </c>
      <c r="D337">
        <v>0.5</v>
      </c>
      <c r="E337">
        <v>0.5</v>
      </c>
      <c r="F337">
        <v>0.46</v>
      </c>
      <c r="G337">
        <v>0.46</v>
      </c>
      <c r="H337">
        <v>0.54</v>
      </c>
      <c r="I337">
        <v>0.49</v>
      </c>
      <c r="J337">
        <v>0.31</v>
      </c>
      <c r="K337">
        <v>0.28</v>
      </c>
      <c r="L337">
        <v>0.2</v>
      </c>
      <c r="M337">
        <v>0.2</v>
      </c>
      <c r="N337">
        <v>0.2</v>
      </c>
      <c r="O337">
        <v>0.2</v>
      </c>
      <c r="P337">
        <v>0.19</v>
      </c>
      <c r="Q337">
        <v>0.18</v>
      </c>
      <c r="R337">
        <v>0.2</v>
      </c>
      <c r="S337">
        <v>0.21</v>
      </c>
      <c r="T337">
        <v>0.21</v>
      </c>
      <c r="U337">
        <v>0.27</v>
      </c>
      <c r="V337">
        <v>0.24</v>
      </c>
      <c r="W337">
        <v>0.29</v>
      </c>
      <c r="X337">
        <v>0.35</v>
      </c>
      <c r="Y337">
        <v>0.32</v>
      </c>
      <c r="Z337" s="2">
        <v>0.54</v>
      </c>
    </row>
    <row r="338" spans="1:26" ht="12">
      <c r="A338" s="3">
        <f t="shared" si="5"/>
        <v>39780</v>
      </c>
      <c r="B338">
        <v>0.3</v>
      </c>
      <c r="D338">
        <v>0.26</v>
      </c>
      <c r="E338">
        <v>0.26</v>
      </c>
      <c r="F338">
        <v>0.25</v>
      </c>
      <c r="G338">
        <v>0.29</v>
      </c>
      <c r="H338">
        <v>0.32</v>
      </c>
      <c r="I338">
        <v>0.3</v>
      </c>
      <c r="J338">
        <v>0.25</v>
      </c>
      <c r="K338">
        <v>0.23</v>
      </c>
      <c r="L338">
        <v>0.2</v>
      </c>
      <c r="M338">
        <v>0.2</v>
      </c>
      <c r="N338">
        <v>0.2</v>
      </c>
      <c r="O338">
        <v>0.17</v>
      </c>
      <c r="P338">
        <v>0.18</v>
      </c>
      <c r="Q338">
        <v>0.18</v>
      </c>
      <c r="R338">
        <v>0.19</v>
      </c>
      <c r="S338">
        <v>0.19</v>
      </c>
      <c r="T338">
        <v>0.22</v>
      </c>
      <c r="U338">
        <v>0.23</v>
      </c>
      <c r="V338">
        <v>0.22</v>
      </c>
      <c r="W338">
        <v>0.2</v>
      </c>
      <c r="X338">
        <v>0.23</v>
      </c>
      <c r="Y338">
        <v>0.21</v>
      </c>
      <c r="Z338" s="2">
        <v>0.32</v>
      </c>
    </row>
    <row r="339" spans="1:26" ht="12">
      <c r="A339" s="3">
        <f t="shared" si="5"/>
        <v>39781</v>
      </c>
      <c r="B339">
        <v>0.21</v>
      </c>
      <c r="C339">
        <v>0.21</v>
      </c>
      <c r="D339">
        <v>0.21</v>
      </c>
      <c r="E339">
        <v>0.21</v>
      </c>
      <c r="F339">
        <v>0.22</v>
      </c>
      <c r="G339">
        <v>0.22</v>
      </c>
      <c r="H339">
        <v>0.22</v>
      </c>
      <c r="I339">
        <v>0.19</v>
      </c>
      <c r="J339">
        <v>0.23</v>
      </c>
      <c r="K339">
        <v>0.23</v>
      </c>
      <c r="L339">
        <v>0.22</v>
      </c>
      <c r="M339">
        <v>0.23</v>
      </c>
      <c r="N339">
        <v>0.24</v>
      </c>
      <c r="O339">
        <v>0.24</v>
      </c>
      <c r="P339">
        <v>0.24</v>
      </c>
      <c r="Q339">
        <v>0.24</v>
      </c>
      <c r="R339">
        <v>0.24</v>
      </c>
      <c r="S339">
        <v>0.25</v>
      </c>
      <c r="T339">
        <v>0.24</v>
      </c>
      <c r="U339">
        <v>0.24</v>
      </c>
      <c r="V339">
        <v>0.26</v>
      </c>
      <c r="W339">
        <v>0.25</v>
      </c>
      <c r="X339">
        <v>0.26</v>
      </c>
      <c r="Y339">
        <v>0.24</v>
      </c>
      <c r="Z339" s="2">
        <v>0.26</v>
      </c>
    </row>
    <row r="340" spans="1:26" ht="12">
      <c r="A340" s="3">
        <f t="shared" si="5"/>
        <v>39782</v>
      </c>
      <c r="B340">
        <v>0.24</v>
      </c>
      <c r="C340">
        <v>0.25</v>
      </c>
      <c r="D340">
        <v>0.25</v>
      </c>
      <c r="E340">
        <v>0.25</v>
      </c>
      <c r="F340">
        <v>0.27</v>
      </c>
      <c r="G340">
        <v>0.25</v>
      </c>
      <c r="H340">
        <v>0.23</v>
      </c>
      <c r="I340">
        <v>0.23</v>
      </c>
      <c r="J340">
        <v>0.23</v>
      </c>
      <c r="K340">
        <v>0.23</v>
      </c>
      <c r="L340">
        <v>0.2</v>
      </c>
      <c r="M340">
        <v>0.19</v>
      </c>
      <c r="N340">
        <v>0.18</v>
      </c>
      <c r="O340">
        <v>0.18</v>
      </c>
      <c r="P340">
        <v>0.18</v>
      </c>
      <c r="Q340">
        <v>0.18</v>
      </c>
      <c r="R340">
        <v>0.18</v>
      </c>
      <c r="S340">
        <v>0.18</v>
      </c>
      <c r="T340">
        <v>0.19</v>
      </c>
      <c r="U340">
        <v>0.21</v>
      </c>
      <c r="V340">
        <v>0.22</v>
      </c>
      <c r="W340">
        <v>0.21</v>
      </c>
      <c r="X340">
        <v>0.21</v>
      </c>
      <c r="Y340">
        <v>0.22</v>
      </c>
      <c r="Z340" s="2">
        <v>0.27</v>
      </c>
    </row>
    <row r="341" spans="1:26" ht="12">
      <c r="A341" s="3">
        <f t="shared" si="5"/>
        <v>39783</v>
      </c>
      <c r="B341">
        <v>0.21</v>
      </c>
      <c r="C341">
        <v>0.21</v>
      </c>
      <c r="D341">
        <v>0.22</v>
      </c>
      <c r="E341">
        <v>0.21</v>
      </c>
      <c r="F341">
        <v>0.22</v>
      </c>
      <c r="G341">
        <v>0.25</v>
      </c>
      <c r="H341">
        <v>0.25</v>
      </c>
      <c r="I341">
        <v>0.29</v>
      </c>
      <c r="J341">
        <v>0.24</v>
      </c>
      <c r="K341">
        <v>0.22</v>
      </c>
      <c r="L341">
        <v>0.22</v>
      </c>
      <c r="M341">
        <v>0.21</v>
      </c>
      <c r="N341">
        <v>0.21</v>
      </c>
      <c r="O341">
        <v>0.22</v>
      </c>
      <c r="P341">
        <v>0.23</v>
      </c>
      <c r="Q341">
        <v>0.26</v>
      </c>
      <c r="R341">
        <v>0.25</v>
      </c>
      <c r="S341">
        <v>0.26</v>
      </c>
      <c r="T341">
        <v>0.22</v>
      </c>
      <c r="U341">
        <v>0.23</v>
      </c>
      <c r="V341">
        <v>0.24</v>
      </c>
      <c r="W341">
        <v>0.24</v>
      </c>
      <c r="X341">
        <v>0.23</v>
      </c>
      <c r="Y341">
        <v>0.23</v>
      </c>
      <c r="Z341" s="2">
        <v>0.29</v>
      </c>
    </row>
    <row r="342" spans="1:26" ht="12">
      <c r="A342" s="3">
        <f t="shared" si="5"/>
        <v>39784</v>
      </c>
      <c r="B342">
        <v>0.24</v>
      </c>
      <c r="D342">
        <v>0.35</v>
      </c>
      <c r="E342">
        <v>0.35</v>
      </c>
      <c r="F342">
        <v>0.47</v>
      </c>
      <c r="G342">
        <v>0.63</v>
      </c>
      <c r="H342">
        <v>0.87</v>
      </c>
      <c r="I342">
        <v>1.14</v>
      </c>
      <c r="J342">
        <v>0.6</v>
      </c>
      <c r="K342">
        <v>0.32</v>
      </c>
      <c r="L342">
        <v>0.27</v>
      </c>
      <c r="M342">
        <v>0.26</v>
      </c>
      <c r="P342">
        <v>0.26</v>
      </c>
      <c r="Q342">
        <v>0.28</v>
      </c>
      <c r="R342">
        <v>0.33</v>
      </c>
      <c r="S342">
        <v>0.39</v>
      </c>
      <c r="T342">
        <v>0.43</v>
      </c>
      <c r="U342">
        <v>0.38</v>
      </c>
      <c r="V342">
        <v>0.43</v>
      </c>
      <c r="W342">
        <v>0.52</v>
      </c>
      <c r="X342">
        <v>0.39</v>
      </c>
      <c r="Y342">
        <v>0.37</v>
      </c>
      <c r="Z342" s="2">
        <v>1.14</v>
      </c>
    </row>
    <row r="343" spans="1:26" ht="12">
      <c r="A343" s="3">
        <f t="shared" si="5"/>
        <v>39785</v>
      </c>
      <c r="B343">
        <v>0.35</v>
      </c>
      <c r="C343">
        <v>0.33</v>
      </c>
      <c r="D343">
        <v>0.32</v>
      </c>
      <c r="E343">
        <v>0.39</v>
      </c>
      <c r="F343">
        <v>0.4</v>
      </c>
      <c r="G343">
        <v>0.43</v>
      </c>
      <c r="H343">
        <v>0.72</v>
      </c>
      <c r="I343">
        <v>0.63</v>
      </c>
      <c r="J343">
        <v>0.52</v>
      </c>
      <c r="M343">
        <v>0.17</v>
      </c>
      <c r="N343">
        <v>0.16</v>
      </c>
      <c r="O343">
        <v>0.13</v>
      </c>
      <c r="P343">
        <v>0.14</v>
      </c>
      <c r="Q343">
        <v>0.19</v>
      </c>
      <c r="R343">
        <v>0.21</v>
      </c>
      <c r="S343">
        <v>0.22</v>
      </c>
      <c r="T343">
        <v>0.26</v>
      </c>
      <c r="U343">
        <v>0.17</v>
      </c>
      <c r="V343">
        <v>0.17</v>
      </c>
      <c r="W343">
        <v>0.17</v>
      </c>
      <c r="X343">
        <v>0.12</v>
      </c>
      <c r="Y343">
        <v>0.11</v>
      </c>
      <c r="Z343" s="2">
        <v>0.72</v>
      </c>
    </row>
    <row r="344" spans="1:26" ht="12">
      <c r="A344" s="3">
        <f t="shared" si="5"/>
        <v>39786</v>
      </c>
      <c r="B344">
        <v>0.23</v>
      </c>
      <c r="C344">
        <v>0.24</v>
      </c>
      <c r="D344">
        <v>0.16</v>
      </c>
      <c r="E344">
        <v>0.16</v>
      </c>
      <c r="F344">
        <v>0.16</v>
      </c>
      <c r="G344">
        <v>0.17</v>
      </c>
      <c r="H344">
        <v>0.24</v>
      </c>
      <c r="I344">
        <v>0.29</v>
      </c>
      <c r="J344">
        <v>0.2</v>
      </c>
      <c r="K344">
        <v>0.19</v>
      </c>
      <c r="L344">
        <v>0.2</v>
      </c>
      <c r="M344">
        <v>0.18</v>
      </c>
      <c r="N344">
        <v>0.19</v>
      </c>
      <c r="O344">
        <v>0.19</v>
      </c>
      <c r="P344">
        <v>0.18</v>
      </c>
      <c r="Q344">
        <v>0.17</v>
      </c>
      <c r="R344">
        <v>0.16</v>
      </c>
      <c r="S344">
        <v>0.17</v>
      </c>
      <c r="T344">
        <v>0.16</v>
      </c>
      <c r="U344">
        <v>0.15</v>
      </c>
      <c r="V344">
        <v>0.15</v>
      </c>
      <c r="W344">
        <v>0.15</v>
      </c>
      <c r="X344">
        <v>0.12</v>
      </c>
      <c r="Y344">
        <v>0.12</v>
      </c>
      <c r="Z344" s="2">
        <v>0.29</v>
      </c>
    </row>
    <row r="345" spans="1:26" ht="12">
      <c r="A345" s="3">
        <f t="shared" si="5"/>
        <v>39787</v>
      </c>
      <c r="B345">
        <v>0.14</v>
      </c>
      <c r="D345">
        <v>0.13</v>
      </c>
      <c r="E345">
        <v>0.13</v>
      </c>
      <c r="F345">
        <v>0.14</v>
      </c>
      <c r="G345">
        <v>0.14</v>
      </c>
      <c r="H345">
        <v>0.18</v>
      </c>
      <c r="I345">
        <v>0.2</v>
      </c>
      <c r="J345">
        <v>0.17</v>
      </c>
      <c r="K345">
        <v>0.17</v>
      </c>
      <c r="L345">
        <v>0.16</v>
      </c>
      <c r="M345">
        <v>0.15</v>
      </c>
      <c r="N345">
        <v>0.15</v>
      </c>
      <c r="O345">
        <v>0.14</v>
      </c>
      <c r="P345">
        <v>0.15</v>
      </c>
      <c r="Q345">
        <v>0.15</v>
      </c>
      <c r="R345">
        <v>0.19</v>
      </c>
      <c r="S345">
        <v>0.23</v>
      </c>
      <c r="T345">
        <v>0.32</v>
      </c>
      <c r="U345">
        <v>0.3</v>
      </c>
      <c r="V345">
        <v>0.27</v>
      </c>
      <c r="W345">
        <v>0.34</v>
      </c>
      <c r="X345">
        <v>0.26</v>
      </c>
      <c r="Y345">
        <v>0.15</v>
      </c>
      <c r="Z345" s="2">
        <v>0.34</v>
      </c>
    </row>
    <row r="346" spans="1:26" ht="12">
      <c r="A346" s="3">
        <f t="shared" si="5"/>
        <v>39788</v>
      </c>
      <c r="B346">
        <v>0.19</v>
      </c>
      <c r="C346">
        <v>0.18</v>
      </c>
      <c r="D346">
        <v>0.21</v>
      </c>
      <c r="E346">
        <v>0.26</v>
      </c>
      <c r="F346">
        <v>0.24</v>
      </c>
      <c r="G346">
        <v>0.25</v>
      </c>
      <c r="H346">
        <v>0.22</v>
      </c>
      <c r="I346">
        <v>0.25</v>
      </c>
      <c r="J346">
        <v>0.18</v>
      </c>
      <c r="K346">
        <v>0.16</v>
      </c>
      <c r="L346">
        <v>0.15</v>
      </c>
      <c r="M346">
        <v>0.15</v>
      </c>
      <c r="N346">
        <v>0.12</v>
      </c>
      <c r="O346">
        <v>0.11</v>
      </c>
      <c r="P346">
        <v>0.11</v>
      </c>
      <c r="Q346">
        <v>0.12</v>
      </c>
      <c r="R346">
        <v>0.14</v>
      </c>
      <c r="S346">
        <v>0.15</v>
      </c>
      <c r="T346">
        <v>0.18</v>
      </c>
      <c r="U346">
        <v>0.23</v>
      </c>
      <c r="V346">
        <v>0.3</v>
      </c>
      <c r="W346">
        <v>0.29</v>
      </c>
      <c r="X346">
        <v>0.19</v>
      </c>
      <c r="Y346">
        <v>0.18</v>
      </c>
      <c r="Z346" s="2">
        <v>0.3</v>
      </c>
    </row>
    <row r="347" spans="1:26" ht="12">
      <c r="A347" s="3">
        <f t="shared" si="5"/>
        <v>39789</v>
      </c>
      <c r="B347">
        <v>0.23</v>
      </c>
      <c r="C347">
        <v>0.25</v>
      </c>
      <c r="D347">
        <v>0.22</v>
      </c>
      <c r="E347">
        <v>0.2</v>
      </c>
      <c r="F347">
        <v>0.19</v>
      </c>
      <c r="G347">
        <v>0.21</v>
      </c>
      <c r="H347">
        <v>0.2</v>
      </c>
      <c r="I347">
        <v>0.17</v>
      </c>
      <c r="J347">
        <v>0.18</v>
      </c>
      <c r="K347">
        <v>0.16</v>
      </c>
      <c r="L347">
        <v>0.14</v>
      </c>
      <c r="M347">
        <v>0.12</v>
      </c>
      <c r="N347">
        <v>0.12</v>
      </c>
      <c r="O347">
        <v>0.13</v>
      </c>
      <c r="P347">
        <v>0.12</v>
      </c>
      <c r="Q347">
        <v>0.12</v>
      </c>
      <c r="R347">
        <v>0.2</v>
      </c>
      <c r="S347">
        <v>0.42</v>
      </c>
      <c r="T347">
        <v>0.54</v>
      </c>
      <c r="U347">
        <v>0.96</v>
      </c>
      <c r="V347">
        <v>0.74</v>
      </c>
      <c r="W347">
        <v>0.72</v>
      </c>
      <c r="X347">
        <v>0.49</v>
      </c>
      <c r="Y347">
        <v>0.47</v>
      </c>
      <c r="Z347" s="2">
        <v>0.96</v>
      </c>
    </row>
    <row r="348" spans="1:26" ht="12">
      <c r="A348" s="3">
        <f t="shared" si="5"/>
        <v>39790</v>
      </c>
      <c r="B348">
        <v>0.61</v>
      </c>
      <c r="C348">
        <v>0.54</v>
      </c>
      <c r="D348">
        <v>0.55</v>
      </c>
      <c r="E348">
        <v>0.5</v>
      </c>
      <c r="F348">
        <v>0.46</v>
      </c>
      <c r="G348">
        <v>0.43</v>
      </c>
      <c r="H348">
        <v>0.55</v>
      </c>
      <c r="I348">
        <v>0.5</v>
      </c>
      <c r="J348">
        <v>0.41</v>
      </c>
      <c r="K348">
        <v>0.32</v>
      </c>
      <c r="L348">
        <v>0.25</v>
      </c>
      <c r="M348">
        <v>0.23</v>
      </c>
      <c r="N348">
        <v>0.21</v>
      </c>
      <c r="O348">
        <v>0.21</v>
      </c>
      <c r="P348">
        <v>0.23</v>
      </c>
      <c r="Q348">
        <v>0.25</v>
      </c>
      <c r="R348">
        <v>0.33</v>
      </c>
      <c r="S348">
        <v>0.3</v>
      </c>
      <c r="T348">
        <v>0.28</v>
      </c>
      <c r="U348">
        <v>0.28</v>
      </c>
      <c r="V348">
        <v>0.26</v>
      </c>
      <c r="W348">
        <v>0.26</v>
      </c>
      <c r="X348">
        <v>0.19</v>
      </c>
      <c r="Y348">
        <v>0.16</v>
      </c>
      <c r="Z348" s="2">
        <v>0.61</v>
      </c>
    </row>
    <row r="349" spans="1:26" ht="12">
      <c r="A349" s="3">
        <f t="shared" si="5"/>
        <v>39791</v>
      </c>
      <c r="B349">
        <v>0.15</v>
      </c>
      <c r="D349">
        <v>0.12</v>
      </c>
      <c r="E349">
        <v>0.13</v>
      </c>
      <c r="F349">
        <v>0.13</v>
      </c>
      <c r="G349">
        <v>0.15</v>
      </c>
      <c r="H349">
        <v>0.16</v>
      </c>
      <c r="I349">
        <v>0.18</v>
      </c>
      <c r="J349">
        <v>0.19</v>
      </c>
      <c r="K349">
        <v>0.16</v>
      </c>
      <c r="L349">
        <v>0.18</v>
      </c>
      <c r="M349">
        <v>0.23</v>
      </c>
      <c r="P349">
        <v>0.15</v>
      </c>
      <c r="Q349">
        <v>0.16</v>
      </c>
      <c r="R349">
        <v>0.17</v>
      </c>
      <c r="S349">
        <v>0.17</v>
      </c>
      <c r="T349">
        <v>0.15</v>
      </c>
      <c r="U349">
        <v>0.14</v>
      </c>
      <c r="V349">
        <v>0.13</v>
      </c>
      <c r="W349">
        <v>0.14</v>
      </c>
      <c r="X349">
        <v>0.1</v>
      </c>
      <c r="Y349">
        <v>0.12</v>
      </c>
      <c r="Z349" s="2">
        <v>0.23</v>
      </c>
    </row>
    <row r="350" spans="1:26" ht="12">
      <c r="A350" s="3">
        <f t="shared" si="5"/>
        <v>39792</v>
      </c>
      <c r="B350">
        <v>0.16</v>
      </c>
      <c r="C350">
        <v>0.15</v>
      </c>
      <c r="D350">
        <v>0.16</v>
      </c>
      <c r="E350">
        <v>0.15</v>
      </c>
      <c r="F350">
        <v>0.15</v>
      </c>
      <c r="G350">
        <v>0.21</v>
      </c>
      <c r="H350">
        <v>0.26</v>
      </c>
      <c r="I350">
        <v>0.29</v>
      </c>
      <c r="J350">
        <v>0.26</v>
      </c>
      <c r="K350">
        <v>0.25</v>
      </c>
      <c r="L350">
        <v>0.27</v>
      </c>
      <c r="M350">
        <v>0.25</v>
      </c>
      <c r="N350">
        <v>0.27</v>
      </c>
      <c r="S350">
        <v>0.21</v>
      </c>
      <c r="T350">
        <v>0.2</v>
      </c>
      <c r="U350">
        <v>0.2</v>
      </c>
      <c r="V350">
        <v>0.2</v>
      </c>
      <c r="W350">
        <v>0.19</v>
      </c>
      <c r="X350">
        <v>0.15</v>
      </c>
      <c r="Y350">
        <v>0.13</v>
      </c>
      <c r="Z350" s="2">
        <v>0.29</v>
      </c>
    </row>
    <row r="351" spans="1:26" ht="12">
      <c r="A351" s="3">
        <f t="shared" si="5"/>
        <v>39793</v>
      </c>
      <c r="B351">
        <v>0.15</v>
      </c>
      <c r="C351">
        <v>0.14</v>
      </c>
      <c r="D351">
        <v>0.15</v>
      </c>
      <c r="E351">
        <v>0.15</v>
      </c>
      <c r="F351">
        <v>0.14</v>
      </c>
      <c r="G351">
        <v>0.15</v>
      </c>
      <c r="H351">
        <v>0.16</v>
      </c>
      <c r="I351">
        <v>0.18</v>
      </c>
      <c r="J351">
        <v>0.17</v>
      </c>
      <c r="K351">
        <v>0.16</v>
      </c>
      <c r="L351">
        <v>0.2</v>
      </c>
      <c r="M351">
        <v>0.19</v>
      </c>
      <c r="N351">
        <v>0.17</v>
      </c>
      <c r="O351">
        <v>0.17</v>
      </c>
      <c r="P351">
        <v>0.16</v>
      </c>
      <c r="Q351">
        <v>0.18</v>
      </c>
      <c r="R351">
        <v>0.18</v>
      </c>
      <c r="S351">
        <v>0.16</v>
      </c>
      <c r="T351">
        <v>0.16</v>
      </c>
      <c r="U351">
        <v>0.17</v>
      </c>
      <c r="V351">
        <v>0.17</v>
      </c>
      <c r="W351">
        <v>0.19</v>
      </c>
      <c r="X351">
        <v>0.15</v>
      </c>
      <c r="Y351">
        <v>0.12</v>
      </c>
      <c r="Z351" s="2">
        <v>0.2</v>
      </c>
    </row>
    <row r="352" spans="1:26" ht="12">
      <c r="A352" s="3">
        <f t="shared" si="5"/>
        <v>39794</v>
      </c>
      <c r="B352">
        <v>0.15</v>
      </c>
      <c r="D352">
        <v>0.17</v>
      </c>
      <c r="E352">
        <v>0.15</v>
      </c>
      <c r="F352">
        <v>0.17</v>
      </c>
      <c r="G352">
        <v>0.16</v>
      </c>
      <c r="H352">
        <v>0.2</v>
      </c>
      <c r="I352">
        <v>0.24</v>
      </c>
      <c r="J352">
        <v>0.3</v>
      </c>
      <c r="K352">
        <v>0.26</v>
      </c>
      <c r="L352">
        <v>0.27</v>
      </c>
      <c r="M352">
        <v>0.19</v>
      </c>
      <c r="N352">
        <v>0.15</v>
      </c>
      <c r="O352">
        <v>0.17</v>
      </c>
      <c r="R352">
        <v>0.18</v>
      </c>
      <c r="S352">
        <v>0.36</v>
      </c>
      <c r="T352">
        <v>0.43</v>
      </c>
      <c r="U352">
        <v>0.74</v>
      </c>
      <c r="V352">
        <v>1.28</v>
      </c>
      <c r="W352">
        <v>2.55</v>
      </c>
      <c r="X352">
        <v>2.12</v>
      </c>
      <c r="Y352">
        <v>1.04</v>
      </c>
      <c r="Z352" s="2">
        <v>2.55</v>
      </c>
    </row>
    <row r="353" spans="1:26" ht="12">
      <c r="A353" s="3">
        <f t="shared" si="5"/>
        <v>39795</v>
      </c>
      <c r="B353">
        <v>0.82</v>
      </c>
      <c r="C353">
        <v>0.67</v>
      </c>
      <c r="D353">
        <v>0.42</v>
      </c>
      <c r="E353">
        <v>0.35</v>
      </c>
      <c r="F353">
        <v>0.3</v>
      </c>
      <c r="G353">
        <v>0.29</v>
      </c>
      <c r="H353">
        <v>0.32</v>
      </c>
      <c r="I353">
        <v>0.35</v>
      </c>
      <c r="J353">
        <v>0.35</v>
      </c>
      <c r="K353">
        <v>0.28</v>
      </c>
      <c r="L353">
        <v>0.22</v>
      </c>
      <c r="M353">
        <v>0.2</v>
      </c>
      <c r="N353">
        <v>0.2</v>
      </c>
      <c r="O353">
        <v>0.18</v>
      </c>
      <c r="P353">
        <v>0.22</v>
      </c>
      <c r="Q353">
        <v>0.23</v>
      </c>
      <c r="R353">
        <v>0.27</v>
      </c>
      <c r="S353">
        <v>0.3</v>
      </c>
      <c r="T353">
        <v>0.31</v>
      </c>
      <c r="U353">
        <v>0.31</v>
      </c>
      <c r="V353">
        <v>0.25</v>
      </c>
      <c r="W353">
        <v>0.24</v>
      </c>
      <c r="X353">
        <v>0.18</v>
      </c>
      <c r="Y353">
        <v>0.16</v>
      </c>
      <c r="Z353" s="2">
        <v>0.82</v>
      </c>
    </row>
    <row r="354" spans="1:26" ht="12">
      <c r="A354" s="3">
        <f t="shared" si="5"/>
        <v>39796</v>
      </c>
      <c r="B354">
        <v>0.21</v>
      </c>
      <c r="C354">
        <v>0.19</v>
      </c>
      <c r="D354">
        <v>0.2</v>
      </c>
      <c r="E354">
        <v>0.18</v>
      </c>
      <c r="F354">
        <v>0.17</v>
      </c>
      <c r="G354">
        <v>0.15</v>
      </c>
      <c r="H354">
        <v>0.15</v>
      </c>
      <c r="I354">
        <v>0.17</v>
      </c>
      <c r="J354">
        <v>0.17</v>
      </c>
      <c r="K354">
        <v>0.19</v>
      </c>
      <c r="L354">
        <v>0.19</v>
      </c>
      <c r="M354">
        <v>0.17</v>
      </c>
      <c r="N354">
        <v>0.16</v>
      </c>
      <c r="O354">
        <v>0.16</v>
      </c>
      <c r="P354">
        <v>0.16</v>
      </c>
      <c r="Q354">
        <v>0.18</v>
      </c>
      <c r="R354">
        <v>0.23</v>
      </c>
      <c r="S354">
        <v>0.27</v>
      </c>
      <c r="T354">
        <v>0.31</v>
      </c>
      <c r="U354">
        <v>0.36</v>
      </c>
      <c r="V354">
        <v>0.26</v>
      </c>
      <c r="W354">
        <v>0.24</v>
      </c>
      <c r="X354">
        <v>0.2</v>
      </c>
      <c r="Y354">
        <v>0.12</v>
      </c>
      <c r="Z354" s="2">
        <v>0.36</v>
      </c>
    </row>
    <row r="355" spans="1:26" ht="12">
      <c r="A355" s="3">
        <f t="shared" si="5"/>
        <v>39797</v>
      </c>
      <c r="B355">
        <v>0.21</v>
      </c>
      <c r="C355">
        <v>0.19</v>
      </c>
      <c r="D355">
        <v>0.28</v>
      </c>
      <c r="E355">
        <v>0.26</v>
      </c>
      <c r="F355">
        <v>0.22</v>
      </c>
      <c r="G355">
        <v>0.27</v>
      </c>
      <c r="H355">
        <v>0.3</v>
      </c>
      <c r="I355">
        <v>0.34</v>
      </c>
      <c r="J355">
        <v>0.41</v>
      </c>
      <c r="K355">
        <v>0.3</v>
      </c>
      <c r="L355">
        <v>0.25</v>
      </c>
      <c r="M355">
        <v>0.24</v>
      </c>
      <c r="N355">
        <v>0.23</v>
      </c>
      <c r="O355">
        <v>0.24</v>
      </c>
      <c r="P355">
        <v>0.24</v>
      </c>
      <c r="Q355">
        <v>0.23</v>
      </c>
      <c r="R355">
        <v>0.29</v>
      </c>
      <c r="S355">
        <v>0.32</v>
      </c>
      <c r="T355">
        <v>0.34</v>
      </c>
      <c r="U355">
        <v>0.24</v>
      </c>
      <c r="V355">
        <v>0.17</v>
      </c>
      <c r="W355">
        <v>0.19</v>
      </c>
      <c r="X355">
        <v>0.13</v>
      </c>
      <c r="Y355">
        <v>0.12</v>
      </c>
      <c r="Z355" s="2">
        <v>0.41</v>
      </c>
    </row>
    <row r="356" spans="1:26" ht="12">
      <c r="A356" s="3">
        <f t="shared" si="5"/>
        <v>39798</v>
      </c>
      <c r="B356">
        <v>0.15</v>
      </c>
      <c r="D356">
        <v>0.13</v>
      </c>
      <c r="E356">
        <v>0.13</v>
      </c>
      <c r="F356">
        <v>0.14</v>
      </c>
      <c r="G356">
        <v>0.16</v>
      </c>
      <c r="H356">
        <v>0.19</v>
      </c>
      <c r="I356">
        <v>0.27</v>
      </c>
      <c r="J356">
        <v>0.23</v>
      </c>
      <c r="K356">
        <v>0.21</v>
      </c>
      <c r="L356">
        <v>0.24</v>
      </c>
      <c r="M356">
        <v>0.23</v>
      </c>
      <c r="N356">
        <v>0.24</v>
      </c>
      <c r="O356">
        <v>0.28</v>
      </c>
      <c r="P356">
        <v>0.39</v>
      </c>
      <c r="Q356">
        <v>0.41</v>
      </c>
      <c r="R356">
        <v>0.47</v>
      </c>
      <c r="S356">
        <v>0.48</v>
      </c>
      <c r="T356">
        <v>0.51</v>
      </c>
      <c r="U356">
        <v>0.51</v>
      </c>
      <c r="V356">
        <v>0.51</v>
      </c>
      <c r="W356">
        <v>0.57</v>
      </c>
      <c r="X356">
        <v>0.34</v>
      </c>
      <c r="Y356">
        <v>0.3</v>
      </c>
      <c r="Z356" s="2">
        <v>0.57</v>
      </c>
    </row>
    <row r="357" spans="1:26" ht="12">
      <c r="A357" s="3">
        <f t="shared" si="5"/>
        <v>39799</v>
      </c>
      <c r="B357">
        <v>0.39</v>
      </c>
      <c r="C357">
        <v>0.36</v>
      </c>
      <c r="D357">
        <v>0.58</v>
      </c>
      <c r="E357">
        <v>0.51</v>
      </c>
      <c r="F357">
        <v>0.45</v>
      </c>
      <c r="G357">
        <v>0.34</v>
      </c>
      <c r="H357">
        <v>0.31</v>
      </c>
      <c r="I357">
        <v>0.24</v>
      </c>
      <c r="J357">
        <v>0.21</v>
      </c>
      <c r="K357">
        <v>0.2</v>
      </c>
      <c r="L357">
        <v>0.17</v>
      </c>
      <c r="M357">
        <v>0.21</v>
      </c>
      <c r="N357">
        <v>0.16</v>
      </c>
      <c r="O357">
        <v>0.16</v>
      </c>
      <c r="P357">
        <v>0.16</v>
      </c>
      <c r="Q357">
        <v>0.17</v>
      </c>
      <c r="R357">
        <v>0.25</v>
      </c>
      <c r="S357">
        <v>0.32</v>
      </c>
      <c r="T357">
        <v>0.37</v>
      </c>
      <c r="U357">
        <v>0.29</v>
      </c>
      <c r="V357">
        <v>0.75</v>
      </c>
      <c r="W357">
        <v>0.89</v>
      </c>
      <c r="X357">
        <v>0.59</v>
      </c>
      <c r="Y357">
        <v>0.61</v>
      </c>
      <c r="Z357" s="2">
        <v>0.89</v>
      </c>
    </row>
    <row r="358" spans="1:26" ht="12">
      <c r="A358" s="3">
        <f t="shared" si="5"/>
        <v>39800</v>
      </c>
      <c r="B358">
        <v>0.54</v>
      </c>
      <c r="C358">
        <v>0.42</v>
      </c>
      <c r="D358">
        <v>0.35</v>
      </c>
      <c r="E358">
        <v>0.3</v>
      </c>
      <c r="F358">
        <v>0.31</v>
      </c>
      <c r="G358">
        <v>0.31</v>
      </c>
      <c r="H358">
        <v>0.32</v>
      </c>
      <c r="I358">
        <v>0.39</v>
      </c>
      <c r="J358">
        <v>0.31</v>
      </c>
      <c r="K358">
        <v>0.28</v>
      </c>
      <c r="L358">
        <v>0.28</v>
      </c>
      <c r="M358">
        <v>0.23</v>
      </c>
      <c r="N358">
        <v>0.23</v>
      </c>
      <c r="O358">
        <v>0.25</v>
      </c>
      <c r="P358">
        <v>0.23</v>
      </c>
      <c r="Q358">
        <v>0.27</v>
      </c>
      <c r="R358">
        <v>0.28</v>
      </c>
      <c r="S358">
        <v>0.33</v>
      </c>
      <c r="T358">
        <v>0.34</v>
      </c>
      <c r="U358">
        <v>0.33</v>
      </c>
      <c r="V358">
        <v>0.42</v>
      </c>
      <c r="W358">
        <v>0.37</v>
      </c>
      <c r="X358">
        <v>0.17</v>
      </c>
      <c r="Y358">
        <v>0.13</v>
      </c>
      <c r="Z358" s="2">
        <v>0.54</v>
      </c>
    </row>
    <row r="359" spans="1:26" ht="12">
      <c r="A359" s="3">
        <f t="shared" si="5"/>
        <v>39801</v>
      </c>
      <c r="B359">
        <v>0.18</v>
      </c>
      <c r="D359">
        <v>0.28</v>
      </c>
      <c r="E359">
        <v>0.27</v>
      </c>
      <c r="F359">
        <v>0.27</v>
      </c>
      <c r="G359">
        <v>0.24</v>
      </c>
      <c r="H359">
        <v>0.33</v>
      </c>
      <c r="I359">
        <v>0.3</v>
      </c>
      <c r="J359">
        <v>0.25</v>
      </c>
      <c r="K359">
        <v>0.24</v>
      </c>
      <c r="L359">
        <v>0.2</v>
      </c>
      <c r="M359">
        <v>0.2</v>
      </c>
      <c r="N359">
        <v>0.18</v>
      </c>
      <c r="O359">
        <v>0.17</v>
      </c>
      <c r="P359">
        <v>0.19</v>
      </c>
      <c r="Q359">
        <v>0.2</v>
      </c>
      <c r="R359">
        <v>0.23</v>
      </c>
      <c r="S359">
        <v>0.24</v>
      </c>
      <c r="T359">
        <v>0.27</v>
      </c>
      <c r="U359">
        <v>0.23</v>
      </c>
      <c r="V359">
        <v>0.2</v>
      </c>
      <c r="W359">
        <v>0.21</v>
      </c>
      <c r="X359">
        <v>0.15</v>
      </c>
      <c r="Y359">
        <v>0.13</v>
      </c>
      <c r="Z359" s="2">
        <v>0.33</v>
      </c>
    </row>
    <row r="360" spans="1:26" ht="12">
      <c r="A360" s="3">
        <f t="shared" si="5"/>
        <v>39802</v>
      </c>
      <c r="B360">
        <v>0.17</v>
      </c>
      <c r="C360">
        <v>0.17</v>
      </c>
      <c r="D360">
        <v>0.17</v>
      </c>
      <c r="E360">
        <v>0.15</v>
      </c>
      <c r="F360">
        <v>0.13</v>
      </c>
      <c r="G360">
        <v>0.17</v>
      </c>
      <c r="H360">
        <v>0.22</v>
      </c>
      <c r="I360">
        <v>0.22</v>
      </c>
      <c r="J360">
        <v>0.2</v>
      </c>
      <c r="K360">
        <v>0.18</v>
      </c>
      <c r="L360">
        <v>0.19</v>
      </c>
      <c r="M360">
        <v>0.18</v>
      </c>
      <c r="N360">
        <v>0.19</v>
      </c>
      <c r="O360">
        <v>0.17</v>
      </c>
      <c r="P360">
        <v>0.16</v>
      </c>
      <c r="Q360">
        <v>0.14</v>
      </c>
      <c r="R360">
        <v>0.16</v>
      </c>
      <c r="S360">
        <v>0.17</v>
      </c>
      <c r="T360">
        <v>0.19</v>
      </c>
      <c r="U360">
        <v>0.19</v>
      </c>
      <c r="V360">
        <v>0.18</v>
      </c>
      <c r="W360">
        <v>0.19</v>
      </c>
      <c r="X360">
        <v>0.17</v>
      </c>
      <c r="Y360">
        <v>0.17</v>
      </c>
      <c r="Z360" s="2">
        <v>0.22</v>
      </c>
    </row>
    <row r="361" spans="1:26" ht="12">
      <c r="A361" s="3">
        <f t="shared" si="5"/>
        <v>39803</v>
      </c>
      <c r="B361">
        <v>0.18</v>
      </c>
      <c r="C361">
        <v>0.18</v>
      </c>
      <c r="D361">
        <v>0.17</v>
      </c>
      <c r="E361">
        <v>0.19</v>
      </c>
      <c r="F361">
        <v>0.19</v>
      </c>
      <c r="G361">
        <v>0.21</v>
      </c>
      <c r="H361">
        <v>0.23</v>
      </c>
      <c r="I361">
        <v>0.24</v>
      </c>
      <c r="J361">
        <v>0.22</v>
      </c>
      <c r="K361">
        <v>0.16</v>
      </c>
      <c r="L361">
        <v>0.17</v>
      </c>
      <c r="M361">
        <v>0.16</v>
      </c>
      <c r="N361">
        <v>0.15</v>
      </c>
      <c r="O361">
        <v>0.15</v>
      </c>
      <c r="P361">
        <v>0.16</v>
      </c>
      <c r="Q361">
        <v>0.15</v>
      </c>
      <c r="R361">
        <v>0.17</v>
      </c>
      <c r="S361">
        <v>0.16</v>
      </c>
      <c r="T361">
        <v>0.15</v>
      </c>
      <c r="U361">
        <v>0.15</v>
      </c>
      <c r="V361">
        <v>0.16</v>
      </c>
      <c r="W361">
        <v>0.16</v>
      </c>
      <c r="X361">
        <v>0.13</v>
      </c>
      <c r="Y361">
        <v>0.11</v>
      </c>
      <c r="Z361" s="2">
        <v>0.24</v>
      </c>
    </row>
    <row r="362" spans="1:26" ht="12">
      <c r="A362" s="3">
        <f t="shared" si="5"/>
        <v>39804</v>
      </c>
      <c r="B362">
        <v>0.14</v>
      </c>
      <c r="C362">
        <v>0.15</v>
      </c>
      <c r="D362">
        <v>0.15</v>
      </c>
      <c r="E362">
        <v>0.15</v>
      </c>
      <c r="F362">
        <v>0.16</v>
      </c>
      <c r="G362">
        <v>0.16</v>
      </c>
      <c r="H362">
        <v>0.18</v>
      </c>
      <c r="I362">
        <v>0.2</v>
      </c>
      <c r="J362">
        <v>0.2</v>
      </c>
      <c r="K362">
        <v>0.17</v>
      </c>
      <c r="L362">
        <v>0.17</v>
      </c>
      <c r="M362">
        <v>0.16</v>
      </c>
      <c r="N362">
        <v>0.16</v>
      </c>
      <c r="O362">
        <v>0.17</v>
      </c>
      <c r="P362">
        <v>0.22</v>
      </c>
      <c r="Q362">
        <v>0.18</v>
      </c>
      <c r="R362">
        <v>0.2</v>
      </c>
      <c r="S362">
        <v>0.23</v>
      </c>
      <c r="T362">
        <v>0.23</v>
      </c>
      <c r="U362">
        <v>0.21</v>
      </c>
      <c r="V362">
        <v>0.21</v>
      </c>
      <c r="W362">
        <v>0.23</v>
      </c>
      <c r="X362">
        <v>0.18</v>
      </c>
      <c r="Y362">
        <v>0.12</v>
      </c>
      <c r="Z362" s="2">
        <v>0.23</v>
      </c>
    </row>
    <row r="363" spans="1:26" ht="12">
      <c r="A363" s="3">
        <f t="shared" si="5"/>
        <v>39805</v>
      </c>
      <c r="B363">
        <v>0.14</v>
      </c>
      <c r="D363">
        <v>0.14</v>
      </c>
      <c r="E363">
        <v>0.14</v>
      </c>
      <c r="F363">
        <v>0.14</v>
      </c>
      <c r="G363">
        <v>0.15</v>
      </c>
      <c r="H363">
        <v>0.17</v>
      </c>
      <c r="I363">
        <v>0.19</v>
      </c>
      <c r="J363">
        <v>0.2</v>
      </c>
      <c r="K363">
        <v>0.19</v>
      </c>
      <c r="L363">
        <v>0.2</v>
      </c>
      <c r="M363">
        <v>0.21</v>
      </c>
      <c r="N363">
        <v>0.2</v>
      </c>
      <c r="P363">
        <v>0.21</v>
      </c>
      <c r="Q363">
        <v>0.26</v>
      </c>
      <c r="R363">
        <v>0.19</v>
      </c>
      <c r="S363">
        <v>0.2</v>
      </c>
      <c r="T363">
        <v>0.21</v>
      </c>
      <c r="U363">
        <v>0.19</v>
      </c>
      <c r="V363">
        <v>0.17</v>
      </c>
      <c r="W363">
        <v>0.17</v>
      </c>
      <c r="X363">
        <v>0.13</v>
      </c>
      <c r="Y363">
        <v>0.11</v>
      </c>
      <c r="Z363" s="2">
        <v>0.26</v>
      </c>
    </row>
    <row r="364" spans="1:26" ht="12">
      <c r="A364" s="3">
        <f t="shared" si="5"/>
        <v>39806</v>
      </c>
      <c r="B364">
        <v>0.13</v>
      </c>
      <c r="C364">
        <v>0.14</v>
      </c>
      <c r="D364">
        <v>0.16</v>
      </c>
      <c r="E364">
        <v>0.16</v>
      </c>
      <c r="F364">
        <v>0.18</v>
      </c>
      <c r="G364">
        <v>0.2</v>
      </c>
      <c r="H364">
        <v>0.23</v>
      </c>
      <c r="I364">
        <v>0.18</v>
      </c>
      <c r="J364">
        <v>0.17</v>
      </c>
      <c r="K364">
        <v>0.16</v>
      </c>
      <c r="L364">
        <v>0.15</v>
      </c>
      <c r="M364">
        <v>0.14</v>
      </c>
      <c r="N364">
        <v>0.18</v>
      </c>
      <c r="O364">
        <v>0.14</v>
      </c>
      <c r="P364">
        <v>0.14</v>
      </c>
      <c r="Q364">
        <v>0.13</v>
      </c>
      <c r="R364">
        <v>0.16</v>
      </c>
      <c r="S364">
        <v>0.2</v>
      </c>
      <c r="T364">
        <v>0.32</v>
      </c>
      <c r="U364">
        <v>0.29</v>
      </c>
      <c r="V364">
        <v>0.21</v>
      </c>
      <c r="W364">
        <v>0.18</v>
      </c>
      <c r="X364">
        <v>0.15</v>
      </c>
      <c r="Y364">
        <v>0.13</v>
      </c>
      <c r="Z364" s="2">
        <v>0.32</v>
      </c>
    </row>
    <row r="365" spans="1:26" ht="12">
      <c r="A365" s="3">
        <f t="shared" si="5"/>
        <v>39807</v>
      </c>
      <c r="B365">
        <v>0.17</v>
      </c>
      <c r="C365">
        <v>0.16</v>
      </c>
      <c r="D365">
        <v>0.17</v>
      </c>
      <c r="E365">
        <v>0.15</v>
      </c>
      <c r="F365">
        <v>0.14</v>
      </c>
      <c r="G365">
        <v>0.14</v>
      </c>
      <c r="H365">
        <v>0.14</v>
      </c>
      <c r="I365">
        <v>0.15</v>
      </c>
      <c r="J365">
        <v>0.16</v>
      </c>
      <c r="K365">
        <v>0.17</v>
      </c>
      <c r="L365">
        <v>0.19</v>
      </c>
      <c r="M365">
        <v>0.2</v>
      </c>
      <c r="N365">
        <v>0.2</v>
      </c>
      <c r="O365">
        <v>0.17</v>
      </c>
      <c r="P365">
        <v>0.16</v>
      </c>
      <c r="Q365">
        <v>0.16</v>
      </c>
      <c r="R365">
        <v>0.13</v>
      </c>
      <c r="S365">
        <v>0.15</v>
      </c>
      <c r="T365">
        <v>0.2</v>
      </c>
      <c r="U365">
        <v>0.22</v>
      </c>
      <c r="V365">
        <v>0.22</v>
      </c>
      <c r="W365">
        <v>0.19</v>
      </c>
      <c r="X365">
        <v>0.16</v>
      </c>
      <c r="Y365">
        <v>0.17</v>
      </c>
      <c r="Z365" s="2">
        <v>0.22</v>
      </c>
    </row>
    <row r="366" spans="1:26" ht="12">
      <c r="A366" s="3">
        <f t="shared" si="5"/>
        <v>39808</v>
      </c>
      <c r="B366">
        <v>0.17</v>
      </c>
      <c r="D366">
        <v>0.11</v>
      </c>
      <c r="E366">
        <v>0.1</v>
      </c>
      <c r="F366">
        <v>0.13</v>
      </c>
      <c r="G366">
        <v>0.13</v>
      </c>
      <c r="H366">
        <v>0.15</v>
      </c>
      <c r="I366">
        <v>0.17</v>
      </c>
      <c r="J366">
        <v>0.16</v>
      </c>
      <c r="K366">
        <v>0.13</v>
      </c>
      <c r="L366">
        <v>0.11</v>
      </c>
      <c r="M366">
        <v>0.1</v>
      </c>
      <c r="N366">
        <v>0.11</v>
      </c>
      <c r="O366">
        <v>0.13</v>
      </c>
      <c r="P366">
        <v>0.13</v>
      </c>
      <c r="Q366">
        <v>0.14</v>
      </c>
      <c r="R366">
        <v>0.15</v>
      </c>
      <c r="S366">
        <v>0.14</v>
      </c>
      <c r="T366">
        <v>0.14</v>
      </c>
      <c r="U366">
        <v>0.11</v>
      </c>
      <c r="V366">
        <v>0.11</v>
      </c>
      <c r="W366">
        <v>0.14</v>
      </c>
      <c r="X366">
        <v>0.14</v>
      </c>
      <c r="Y366">
        <v>0.11</v>
      </c>
      <c r="Z366" s="2">
        <v>0.17</v>
      </c>
    </row>
    <row r="367" spans="1:26" ht="12">
      <c r="A367" s="3">
        <f t="shared" si="5"/>
        <v>39809</v>
      </c>
      <c r="B367">
        <v>0.14</v>
      </c>
      <c r="C367">
        <v>0.13</v>
      </c>
      <c r="D367">
        <v>0.13</v>
      </c>
      <c r="E367">
        <v>0.13</v>
      </c>
      <c r="F367">
        <v>0.13</v>
      </c>
      <c r="G367">
        <v>0.12</v>
      </c>
      <c r="H367">
        <v>0.14</v>
      </c>
      <c r="I367">
        <v>0.14</v>
      </c>
      <c r="J367">
        <v>0.14</v>
      </c>
      <c r="K367">
        <v>0.14</v>
      </c>
      <c r="L367">
        <v>0.15</v>
      </c>
      <c r="M367">
        <v>0.16</v>
      </c>
      <c r="N367">
        <v>0.14</v>
      </c>
      <c r="O367">
        <v>0.14</v>
      </c>
      <c r="P367">
        <v>0.16</v>
      </c>
      <c r="Q367">
        <v>0.18</v>
      </c>
      <c r="R367">
        <v>0.15</v>
      </c>
      <c r="S367">
        <v>0.16</v>
      </c>
      <c r="T367">
        <v>0.17</v>
      </c>
      <c r="U367">
        <v>0.17</v>
      </c>
      <c r="V367">
        <v>0.17</v>
      </c>
      <c r="W367">
        <v>0.17</v>
      </c>
      <c r="X367">
        <v>0.13</v>
      </c>
      <c r="Y367">
        <v>0.1</v>
      </c>
      <c r="Z367" s="2">
        <v>0.18</v>
      </c>
    </row>
    <row r="368" spans="1:26" ht="12">
      <c r="A368" s="3">
        <f t="shared" si="5"/>
        <v>39810</v>
      </c>
      <c r="B368">
        <v>0.13</v>
      </c>
      <c r="C368">
        <v>0.12</v>
      </c>
      <c r="D368">
        <v>0.13</v>
      </c>
      <c r="E368">
        <v>0.13</v>
      </c>
      <c r="F368">
        <v>0.12</v>
      </c>
      <c r="G368">
        <v>0.13</v>
      </c>
      <c r="H368">
        <v>0.13</v>
      </c>
      <c r="I368">
        <v>0.14</v>
      </c>
      <c r="J368">
        <v>0.14</v>
      </c>
      <c r="K368">
        <v>0.16</v>
      </c>
      <c r="L368">
        <v>0.17</v>
      </c>
      <c r="M368">
        <v>0.16</v>
      </c>
      <c r="N368">
        <v>0.16</v>
      </c>
      <c r="O368">
        <v>0.14</v>
      </c>
      <c r="P368">
        <v>0.15</v>
      </c>
      <c r="Q368">
        <v>0.16</v>
      </c>
      <c r="R368">
        <v>0.17</v>
      </c>
      <c r="S368">
        <v>0.19</v>
      </c>
      <c r="T368">
        <v>0.21</v>
      </c>
      <c r="U368">
        <v>0.18</v>
      </c>
      <c r="V368">
        <v>0.15</v>
      </c>
      <c r="W368">
        <v>0.16</v>
      </c>
      <c r="X368">
        <v>0.13</v>
      </c>
      <c r="Y368">
        <v>0.13</v>
      </c>
      <c r="Z368" s="2">
        <v>0.21</v>
      </c>
    </row>
    <row r="369" spans="1:26" ht="12">
      <c r="A369" s="3">
        <f t="shared" si="5"/>
        <v>39811</v>
      </c>
      <c r="B369">
        <v>0.17</v>
      </c>
      <c r="C369">
        <v>0.19</v>
      </c>
      <c r="D369">
        <v>0.17</v>
      </c>
      <c r="E369">
        <v>0.18</v>
      </c>
      <c r="F369">
        <v>0.16</v>
      </c>
      <c r="G369">
        <v>0.18</v>
      </c>
      <c r="H369">
        <v>0.19</v>
      </c>
      <c r="I369">
        <v>0.25</v>
      </c>
      <c r="J369">
        <v>0.25</v>
      </c>
      <c r="K369">
        <v>0.21</v>
      </c>
      <c r="L369">
        <v>0.18</v>
      </c>
      <c r="M369">
        <v>0.18</v>
      </c>
      <c r="N369">
        <v>0.21</v>
      </c>
      <c r="O369">
        <v>0.18</v>
      </c>
      <c r="P369">
        <v>0.18</v>
      </c>
      <c r="Q369">
        <v>0.17</v>
      </c>
      <c r="R369">
        <v>0.26</v>
      </c>
      <c r="S369">
        <v>0.42</v>
      </c>
      <c r="T369">
        <v>0.61</v>
      </c>
      <c r="U369">
        <v>0.4</v>
      </c>
      <c r="V369">
        <v>0.42</v>
      </c>
      <c r="W369">
        <v>0.45</v>
      </c>
      <c r="X369">
        <v>0.37</v>
      </c>
      <c r="Y369">
        <v>0.3</v>
      </c>
      <c r="Z369" s="2">
        <v>0.61</v>
      </c>
    </row>
    <row r="370" spans="1:26" ht="12">
      <c r="A370" s="3">
        <f t="shared" si="5"/>
        <v>39812</v>
      </c>
      <c r="B370">
        <v>0.43</v>
      </c>
      <c r="D370">
        <v>0.42</v>
      </c>
      <c r="E370">
        <v>0.43</v>
      </c>
      <c r="F370">
        <v>0.53</v>
      </c>
      <c r="G370">
        <v>0.6</v>
      </c>
      <c r="H370">
        <v>0.68</v>
      </c>
      <c r="I370">
        <v>0.67</v>
      </c>
      <c r="J370">
        <v>0.64</v>
      </c>
      <c r="K370">
        <v>0.39</v>
      </c>
      <c r="L370">
        <v>0.23</v>
      </c>
      <c r="M370">
        <v>0.23</v>
      </c>
      <c r="N370">
        <v>0.26</v>
      </c>
      <c r="O370">
        <v>0.28</v>
      </c>
      <c r="P370">
        <v>0.24</v>
      </c>
      <c r="Q370">
        <v>0.27</v>
      </c>
      <c r="R370">
        <v>0.29</v>
      </c>
      <c r="S370">
        <v>0.55</v>
      </c>
      <c r="T370">
        <v>0.59</v>
      </c>
      <c r="U370">
        <v>0.43</v>
      </c>
      <c r="V370">
        <v>0.27</v>
      </c>
      <c r="W370">
        <v>0.25</v>
      </c>
      <c r="X370">
        <v>0.2</v>
      </c>
      <c r="Y370">
        <v>0.3</v>
      </c>
      <c r="Z370" s="2">
        <v>0.68</v>
      </c>
    </row>
    <row r="371" spans="1:26" ht="12">
      <c r="A371" s="3">
        <f t="shared" si="5"/>
        <v>39813</v>
      </c>
      <c r="B371">
        <v>0.25</v>
      </c>
      <c r="C371">
        <v>0.27</v>
      </c>
      <c r="D371">
        <v>0.22</v>
      </c>
      <c r="E371">
        <v>0.2</v>
      </c>
      <c r="F371">
        <v>0.19</v>
      </c>
      <c r="G371">
        <v>0.19</v>
      </c>
      <c r="H371">
        <v>0.21</v>
      </c>
      <c r="I371">
        <v>0.21</v>
      </c>
      <c r="J371">
        <v>0.29</v>
      </c>
      <c r="K371">
        <v>0.17</v>
      </c>
      <c r="L371">
        <v>0.15</v>
      </c>
      <c r="M371">
        <v>0.14</v>
      </c>
      <c r="N371">
        <v>0.19</v>
      </c>
      <c r="O371">
        <v>0.14</v>
      </c>
      <c r="P371">
        <v>0.14</v>
      </c>
      <c r="Q371">
        <v>0.14</v>
      </c>
      <c r="R371">
        <v>0.15</v>
      </c>
      <c r="S371">
        <v>0.16</v>
      </c>
      <c r="T371">
        <v>0.15</v>
      </c>
      <c r="U371">
        <v>0.19</v>
      </c>
      <c r="V371">
        <v>0.21</v>
      </c>
      <c r="W371">
        <v>0.25</v>
      </c>
      <c r="X371">
        <v>0.21</v>
      </c>
      <c r="Y371">
        <v>0.19</v>
      </c>
      <c r="Z371" s="2">
        <v>0.29</v>
      </c>
    </row>
    <row r="375" spans="2:8" ht="12">
      <c r="B375" t="s">
        <v>3</v>
      </c>
      <c r="E375" s="46">
        <f>AVERAGE(B6:Y371)</f>
        <v>0.281854351687389</v>
      </c>
      <c r="G375" t="s">
        <v>4</v>
      </c>
      <c r="H375">
        <f>MAX(Z6:Z371)</f>
        <v>2.91</v>
      </c>
    </row>
    <row r="377" spans="2:8" ht="12">
      <c r="B377" t="s">
        <v>5</v>
      </c>
      <c r="E377" s="46">
        <f>STDEV(B6:Y371)</f>
        <v>0.21216400998004678</v>
      </c>
      <c r="G377" t="s">
        <v>6</v>
      </c>
      <c r="H377">
        <f>MIN(B6:Y371)</f>
        <v>0.01</v>
      </c>
    </row>
    <row r="379" spans="2:8" ht="12">
      <c r="B379" t="s">
        <v>7</v>
      </c>
      <c r="E379">
        <f>COUNT(B6:Y371)</f>
        <v>8445</v>
      </c>
      <c r="G379" t="s">
        <v>8</v>
      </c>
      <c r="H379" s="4">
        <f>+E379/(366*24)*100</f>
        <v>96.14071038251366</v>
      </c>
    </row>
    <row r="382" spans="2:14" ht="12">
      <c r="B382" s="5" t="s">
        <v>21</v>
      </c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2:14" ht="12">
      <c r="B383" s="5" t="s">
        <v>22</v>
      </c>
      <c r="C383" s="47">
        <f>AVERAGE(B6:Y36)</f>
        <v>0.27697135061391526</v>
      </c>
      <c r="D383" s="47">
        <f>AVERAGE(B37:Y65)</f>
        <v>0.3274480712166173</v>
      </c>
      <c r="E383" s="47">
        <f>AVERAGE(B66:Y96)</f>
        <v>0.24384931506849247</v>
      </c>
      <c r="F383" s="47">
        <f>AVERAGE(B97:Y126)</f>
        <v>0.2645698166431593</v>
      </c>
      <c r="G383" s="47">
        <f>AVERAGE(B127:Y157)</f>
        <v>0.2467679558011049</v>
      </c>
      <c r="H383" s="47">
        <f>AVERAGE(B158:Y187)</f>
        <v>0.22802259887005605</v>
      </c>
      <c r="I383" s="47">
        <f>AVERAGE(B188:Y218)</f>
        <v>0.2529655172413797</v>
      </c>
      <c r="J383" s="47">
        <f>AVERAGE(B219:Y249)</f>
        <v>0.24728021978021933</v>
      </c>
      <c r="K383" s="47">
        <f>AVERAGE(B250:Y279)</f>
        <v>0.31889891696750877</v>
      </c>
      <c r="L383" s="47">
        <f>AVERAGE(B280:Y310)</f>
        <v>0.36380627557980877</v>
      </c>
      <c r="M383" s="47">
        <f>AVERAGE(B311:Y340)</f>
        <v>0.3829361702127665</v>
      </c>
      <c r="N383" s="47">
        <f>AVERAGE(B341:Y371)</f>
        <v>0.24116343490304595</v>
      </c>
    </row>
    <row r="384" spans="2:14" ht="12">
      <c r="B384" s="5" t="s">
        <v>23</v>
      </c>
      <c r="C384" s="5">
        <f>COUNT(B6:Y36)</f>
        <v>733</v>
      </c>
      <c r="D384" s="5">
        <f>COUNT(B37:Y65)</f>
        <v>674</v>
      </c>
      <c r="E384" s="5">
        <f>COUNT(B66:Y96)</f>
        <v>730</v>
      </c>
      <c r="F384" s="5">
        <f>COUNT(B97:Y126)</f>
        <v>709</v>
      </c>
      <c r="G384" s="5">
        <f>COUNT(B127:Y157)</f>
        <v>724</v>
      </c>
      <c r="H384" s="5">
        <f>COUNT(B158:Y187)</f>
        <v>708</v>
      </c>
      <c r="I384" s="5">
        <f>COUNT(B188:Y218)</f>
        <v>725</v>
      </c>
      <c r="J384" s="5">
        <f>COUNT(B219:Y249)</f>
        <v>728</v>
      </c>
      <c r="K384" s="5">
        <f>COUNT(B250:Y279)</f>
        <v>554</v>
      </c>
      <c r="L384" s="5">
        <f>COUNT(B280:Y310)</f>
        <v>733</v>
      </c>
      <c r="M384" s="5">
        <f>COUNT(B311:Y340)</f>
        <v>705</v>
      </c>
      <c r="N384" s="5">
        <f>COUNT(B341:Y371)</f>
        <v>722</v>
      </c>
    </row>
    <row r="385" spans="2:14" ht="12">
      <c r="B385" s="5" t="s">
        <v>24</v>
      </c>
      <c r="C385" s="8">
        <f>+C384/(24*31)*100</f>
        <v>98.52150537634408</v>
      </c>
      <c r="D385" s="8">
        <f>+D384/(24*29)*100</f>
        <v>96.83908045977012</v>
      </c>
      <c r="E385" s="8">
        <f>+E384/(24*31)*100</f>
        <v>98.11827956989248</v>
      </c>
      <c r="F385" s="8">
        <f>+F384/(24*30)*100</f>
        <v>98.47222222222223</v>
      </c>
      <c r="G385" s="8">
        <f>+G384/(24*31)*100</f>
        <v>97.31182795698925</v>
      </c>
      <c r="H385" s="8">
        <f>+H384/(24*30)*100</f>
        <v>98.33333333333333</v>
      </c>
      <c r="I385" s="8">
        <f>+I384/(24*31)*100</f>
        <v>97.44623655913979</v>
      </c>
      <c r="J385" s="8">
        <f>+J384/(24*31)*100</f>
        <v>97.84946236559139</v>
      </c>
      <c r="K385" s="8">
        <f>+K384/(24*30)*100</f>
        <v>76.94444444444444</v>
      </c>
      <c r="L385" s="8">
        <f>+L384/(24*31)*100</f>
        <v>98.52150537634408</v>
      </c>
      <c r="M385" s="8">
        <f>+M384/(24*30)*100</f>
        <v>97.91666666666666</v>
      </c>
      <c r="N385" s="8">
        <f>+N384/(24*31)*100</f>
        <v>97.04301075268818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41</v>
      </c>
      <c r="B1" s="40">
        <v>1</v>
      </c>
      <c r="C1" s="34" t="s">
        <v>12</v>
      </c>
      <c r="D1" s="35" t="e">
        <f>(#REF!)</f>
        <v>#REF!</v>
      </c>
      <c r="E1" s="43" t="e">
        <f>(#REF!)</f>
        <v>#REF!</v>
      </c>
    </row>
    <row r="2" spans="2:5" ht="12">
      <c r="B2" s="40">
        <f>B1+1</f>
        <v>2</v>
      </c>
      <c r="C2" s="34" t="s">
        <v>12</v>
      </c>
      <c r="D2" s="35" t="e">
        <f>(#REF!)</f>
        <v>#REF!</v>
      </c>
      <c r="E2" s="43" t="e">
        <f>(#REF!)</f>
        <v>#REF!</v>
      </c>
    </row>
    <row r="3" spans="1:5" ht="12">
      <c r="A3" s="41" t="s">
        <v>42</v>
      </c>
      <c r="B3" s="40">
        <f aca="true" t="shared" si="0" ref="B3:B40">B2+1</f>
        <v>3</v>
      </c>
      <c r="C3" s="37" t="s">
        <v>11</v>
      </c>
      <c r="D3" s="38">
        <f>(BCCO08!Z74)</f>
        <v>2.37</v>
      </c>
      <c r="E3" s="44" t="e">
        <f>(BCCO08!#REF!)</f>
        <v>#REF!</v>
      </c>
    </row>
    <row r="4" spans="1:5" ht="12">
      <c r="A4" s="5" t="s">
        <v>43</v>
      </c>
      <c r="B4" s="40">
        <f t="shared" si="0"/>
        <v>4</v>
      </c>
      <c r="C4" s="31" t="s">
        <v>13</v>
      </c>
      <c r="D4" s="32" t="e">
        <f>(#REF!)</f>
        <v>#REF!</v>
      </c>
      <c r="E4" s="42" t="e">
        <f>(#REF!)</f>
        <v>#REF!</v>
      </c>
    </row>
    <row r="5" spans="1:5" ht="12">
      <c r="A5" s="5" t="s">
        <v>44</v>
      </c>
      <c r="B5" s="40">
        <f t="shared" si="0"/>
        <v>5</v>
      </c>
      <c r="C5" s="31" t="s">
        <v>13</v>
      </c>
      <c r="D5" s="32" t="e">
        <f>(#REF!)</f>
        <v>#REF!</v>
      </c>
      <c r="E5" s="42" t="e">
        <f>(#REF!)</f>
        <v>#REF!</v>
      </c>
    </row>
    <row r="6" spans="2:5" ht="12">
      <c r="B6" s="40">
        <f t="shared" si="0"/>
        <v>6</v>
      </c>
      <c r="C6" s="31" t="s">
        <v>13</v>
      </c>
      <c r="D6" s="32" t="e">
        <f>(#REF!)</f>
        <v>#REF!</v>
      </c>
      <c r="E6" s="42" t="e">
        <f>(#REF!)</f>
        <v>#REF!</v>
      </c>
    </row>
    <row r="7" spans="2:5" ht="12">
      <c r="B7" s="40">
        <f t="shared" si="0"/>
        <v>7</v>
      </c>
      <c r="C7" s="37" t="s">
        <v>11</v>
      </c>
      <c r="D7" s="38">
        <f>(BCCO08!Z98)</f>
        <v>0.43</v>
      </c>
      <c r="E7" s="44" t="e">
        <f>(BCCO08!#REF!)</f>
        <v>#REF!</v>
      </c>
    </row>
    <row r="8" spans="2:5" ht="12">
      <c r="B8" s="40">
        <f t="shared" si="0"/>
        <v>8</v>
      </c>
      <c r="C8" s="34" t="s">
        <v>12</v>
      </c>
      <c r="D8" s="35" t="e">
        <f>(#REF!)</f>
        <v>#REF!</v>
      </c>
      <c r="E8" s="43" t="e">
        <f>(#REF!)</f>
        <v>#REF!</v>
      </c>
    </row>
    <row r="9" spans="2:5" ht="12">
      <c r="B9" s="40">
        <f t="shared" si="0"/>
        <v>9</v>
      </c>
      <c r="C9" s="31" t="s">
        <v>13</v>
      </c>
      <c r="D9" s="32" t="e">
        <f>(#REF!)</f>
        <v>#REF!</v>
      </c>
      <c r="E9" s="42" t="e">
        <f>(#REF!)</f>
        <v>#REF!</v>
      </c>
    </row>
    <row r="10" spans="2:5" ht="12">
      <c r="B10" s="40">
        <f t="shared" si="0"/>
        <v>10</v>
      </c>
      <c r="C10" s="31" t="s">
        <v>13</v>
      </c>
      <c r="D10" s="32" t="e">
        <f>(#REF!)</f>
        <v>#REF!</v>
      </c>
      <c r="E10" s="42" t="e">
        <f>(#REF!)</f>
        <v>#REF!</v>
      </c>
    </row>
    <row r="11" spans="2:5" ht="12">
      <c r="B11" s="40">
        <f t="shared" si="0"/>
        <v>11</v>
      </c>
      <c r="C11" s="31" t="s">
        <v>13</v>
      </c>
      <c r="D11" s="32" t="e">
        <f>(#REF!)</f>
        <v>#REF!</v>
      </c>
      <c r="E11" s="42" t="e">
        <f>(#REF!)</f>
        <v>#REF!</v>
      </c>
    </row>
    <row r="12" spans="2:5" ht="12">
      <c r="B12" s="40">
        <f t="shared" si="0"/>
        <v>12</v>
      </c>
      <c r="C12" s="37" t="s">
        <v>11</v>
      </c>
      <c r="D12" s="38">
        <f>(BCCO08!Z276)</f>
        <v>0.48</v>
      </c>
      <c r="E12" s="44" t="e">
        <f>(BCCO08!#REF!)</f>
        <v>#REF!</v>
      </c>
    </row>
    <row r="13" spans="2:5" ht="12">
      <c r="B13" s="40">
        <f t="shared" si="0"/>
        <v>13</v>
      </c>
      <c r="C13" s="31" t="s">
        <v>13</v>
      </c>
      <c r="D13" s="32" t="e">
        <f>(#REF!)</f>
        <v>#REF!</v>
      </c>
      <c r="E13" s="42" t="e">
        <f>(#REF!)</f>
        <v>#REF!</v>
      </c>
    </row>
    <row r="14" spans="2:5" ht="12">
      <c r="B14" s="40">
        <f t="shared" si="0"/>
        <v>14</v>
      </c>
      <c r="C14" s="37" t="s">
        <v>11</v>
      </c>
      <c r="D14" s="38">
        <f>(BCCO08!Z73)</f>
        <v>2.15</v>
      </c>
      <c r="E14" s="44" t="e">
        <f>(BCCO08!#REF!)</f>
        <v>#REF!</v>
      </c>
    </row>
    <row r="15" spans="2:5" ht="12">
      <c r="B15" s="40">
        <f t="shared" si="0"/>
        <v>15</v>
      </c>
      <c r="C15" s="31" t="s">
        <v>13</v>
      </c>
      <c r="D15" s="32" t="e">
        <f>(#REF!)</f>
        <v>#REF!</v>
      </c>
      <c r="E15" s="42" t="e">
        <f>(#REF!)</f>
        <v>#REF!</v>
      </c>
    </row>
    <row r="16" spans="2:5" ht="12">
      <c r="B16" s="40">
        <f t="shared" si="0"/>
        <v>16</v>
      </c>
      <c r="C16" s="31" t="s">
        <v>13</v>
      </c>
      <c r="D16" s="32" t="e">
        <f>(#REF!)</f>
        <v>#REF!</v>
      </c>
      <c r="E16" s="42" t="e">
        <f>(#REF!)</f>
        <v>#REF!</v>
      </c>
    </row>
    <row r="17" spans="2:5" ht="12">
      <c r="B17" s="40">
        <f t="shared" si="0"/>
        <v>17</v>
      </c>
      <c r="C17" s="31" t="s">
        <v>13</v>
      </c>
      <c r="D17" s="32" t="e">
        <f>(#REF!)</f>
        <v>#REF!</v>
      </c>
      <c r="E17" s="42" t="e">
        <f>(#REF!)</f>
        <v>#REF!</v>
      </c>
    </row>
    <row r="18" spans="2:5" ht="12">
      <c r="B18" s="40">
        <f t="shared" si="0"/>
        <v>18</v>
      </c>
      <c r="C18" s="31" t="s">
        <v>13</v>
      </c>
      <c r="D18" s="32" t="e">
        <f>(#REF!)</f>
        <v>#REF!</v>
      </c>
      <c r="E18" s="42" t="e">
        <f>(#REF!)</f>
        <v>#REF!</v>
      </c>
    </row>
    <row r="19" spans="2:5" ht="12">
      <c r="B19" s="40">
        <f t="shared" si="0"/>
        <v>19</v>
      </c>
      <c r="C19" s="31" t="s">
        <v>13</v>
      </c>
      <c r="D19" s="32" t="e">
        <f>(#REF!)</f>
        <v>#REF!</v>
      </c>
      <c r="E19" s="42" t="e">
        <f>(#REF!)</f>
        <v>#REF!</v>
      </c>
    </row>
    <row r="20" spans="2:5" ht="12">
      <c r="B20" s="40">
        <f t="shared" si="0"/>
        <v>20</v>
      </c>
      <c r="C20" s="31" t="s">
        <v>13</v>
      </c>
      <c r="D20" s="32" t="e">
        <f>(#REF!)</f>
        <v>#REF!</v>
      </c>
      <c r="E20" s="42" t="e">
        <f>(#REF!)</f>
        <v>#REF!</v>
      </c>
    </row>
    <row r="21" spans="2:5" ht="12">
      <c r="B21" s="40">
        <f t="shared" si="0"/>
        <v>21</v>
      </c>
      <c r="C21" s="31" t="s">
        <v>13</v>
      </c>
      <c r="D21" s="32" t="e">
        <f>(#REF!)</f>
        <v>#REF!</v>
      </c>
      <c r="E21" s="42" t="e">
        <f>(#REF!)</f>
        <v>#REF!</v>
      </c>
    </row>
    <row r="22" spans="2:5" ht="12">
      <c r="B22" s="40">
        <f t="shared" si="0"/>
        <v>22</v>
      </c>
      <c r="C22" s="31" t="s">
        <v>13</v>
      </c>
      <c r="D22" s="32" t="e">
        <f>(#REF!)</f>
        <v>#REF!</v>
      </c>
      <c r="E22" s="42" t="e">
        <f>(#REF!)</f>
        <v>#REF!</v>
      </c>
    </row>
    <row r="23" spans="2:5" ht="12">
      <c r="B23" s="40">
        <f t="shared" si="0"/>
        <v>23</v>
      </c>
      <c r="C23" s="37" t="s">
        <v>11</v>
      </c>
      <c r="D23" s="38">
        <f>(BCCO08!Z68)</f>
        <v>0.28</v>
      </c>
      <c r="E23" s="44" t="e">
        <f>(BCCO08!#REF!)</f>
        <v>#REF!</v>
      </c>
    </row>
    <row r="24" spans="2:5" ht="12">
      <c r="B24" s="40">
        <f t="shared" si="0"/>
        <v>24</v>
      </c>
      <c r="C24" s="37" t="s">
        <v>11</v>
      </c>
      <c r="D24" s="38">
        <f>(BCCO08!Z80)</f>
        <v>0.27</v>
      </c>
      <c r="E24" s="44" t="e">
        <f>(BCCO08!#REF!)</f>
        <v>#REF!</v>
      </c>
    </row>
    <row r="25" spans="2:5" ht="12">
      <c r="B25" s="40">
        <f t="shared" si="0"/>
        <v>25</v>
      </c>
      <c r="C25" s="31" t="s">
        <v>13</v>
      </c>
      <c r="D25" s="32" t="e">
        <f>(#REF!)</f>
        <v>#REF!</v>
      </c>
      <c r="E25" s="42" t="e">
        <f>(#REF!)</f>
        <v>#REF!</v>
      </c>
    </row>
    <row r="26" spans="2:5" ht="12">
      <c r="B26" s="40">
        <f t="shared" si="0"/>
        <v>26</v>
      </c>
      <c r="C26" s="31" t="s">
        <v>13</v>
      </c>
      <c r="D26" s="32" t="e">
        <f>(#REF!)</f>
        <v>#REF!</v>
      </c>
      <c r="E26" s="42" t="e">
        <f>(#REF!)</f>
        <v>#REF!</v>
      </c>
    </row>
    <row r="27" spans="2:5" ht="12">
      <c r="B27" s="40">
        <f t="shared" si="0"/>
        <v>27</v>
      </c>
      <c r="C27" s="31" t="s">
        <v>13</v>
      </c>
      <c r="D27" s="32" t="e">
        <f>(#REF!)</f>
        <v>#REF!</v>
      </c>
      <c r="E27" s="42" t="e">
        <f>(#REF!)</f>
        <v>#REF!</v>
      </c>
    </row>
    <row r="28" spans="2:5" ht="12">
      <c r="B28" s="40">
        <f t="shared" si="0"/>
        <v>28</v>
      </c>
      <c r="C28" s="31" t="s">
        <v>13</v>
      </c>
      <c r="D28" s="32" t="e">
        <f>(#REF!)</f>
        <v>#REF!</v>
      </c>
      <c r="E28" s="42" t="e">
        <f>(#REF!)</f>
        <v>#REF!</v>
      </c>
    </row>
    <row r="29" spans="2:5" ht="12">
      <c r="B29" s="40">
        <f t="shared" si="0"/>
        <v>29</v>
      </c>
      <c r="C29" s="31" t="s">
        <v>13</v>
      </c>
      <c r="D29" s="32" t="e">
        <f>(#REF!)</f>
        <v>#REF!</v>
      </c>
      <c r="E29" s="42" t="e">
        <f>(#REF!)</f>
        <v>#REF!</v>
      </c>
    </row>
    <row r="30" spans="2:5" ht="12">
      <c r="B30" s="40">
        <f t="shared" si="0"/>
        <v>30</v>
      </c>
      <c r="C30" s="31" t="s">
        <v>13</v>
      </c>
      <c r="D30" s="32" t="e">
        <f>(#REF!)</f>
        <v>#REF!</v>
      </c>
      <c r="E30" s="42" t="e">
        <f>(#REF!)</f>
        <v>#REF!</v>
      </c>
    </row>
    <row r="31" spans="2:5" ht="12">
      <c r="B31" s="40">
        <f t="shared" si="0"/>
        <v>31</v>
      </c>
      <c r="C31" s="31" t="s">
        <v>13</v>
      </c>
      <c r="D31" s="32" t="e">
        <f>(#REF!)</f>
        <v>#REF!</v>
      </c>
      <c r="E31" s="42" t="e">
        <f>(#REF!)</f>
        <v>#REF!</v>
      </c>
    </row>
    <row r="32" spans="2:5" ht="12">
      <c r="B32" s="40">
        <f t="shared" si="0"/>
        <v>32</v>
      </c>
      <c r="C32" s="31" t="s">
        <v>13</v>
      </c>
      <c r="D32" s="32" t="e">
        <f>(#REF!)</f>
        <v>#REF!</v>
      </c>
      <c r="E32" s="42" t="e">
        <f>(#REF!)</f>
        <v>#REF!</v>
      </c>
    </row>
    <row r="33" spans="2:5" ht="12">
      <c r="B33" s="40">
        <f t="shared" si="0"/>
        <v>33</v>
      </c>
      <c r="C33" s="34" t="s">
        <v>12</v>
      </c>
      <c r="D33" s="35" t="e">
        <f>(#REF!)</f>
        <v>#REF!</v>
      </c>
      <c r="E33" s="43" t="e">
        <f>(#REF!)</f>
        <v>#REF!</v>
      </c>
    </row>
    <row r="34" spans="2:5" ht="12">
      <c r="B34" s="40">
        <f t="shared" si="0"/>
        <v>34</v>
      </c>
      <c r="C34" s="37" t="s">
        <v>11</v>
      </c>
      <c r="D34" s="38">
        <f>(BCCO08!Z87)</f>
        <v>0.02</v>
      </c>
      <c r="E34" s="44" t="e">
        <f>(BCCO08!#REF!)</f>
        <v>#REF!</v>
      </c>
    </row>
    <row r="35" spans="2:5" ht="12">
      <c r="B35" s="40">
        <f t="shared" si="0"/>
        <v>35</v>
      </c>
      <c r="C35" s="34" t="s">
        <v>12</v>
      </c>
      <c r="D35" s="35" t="e">
        <f>(#REF!)</f>
        <v>#REF!</v>
      </c>
      <c r="E35" s="43" t="e">
        <f>(#REF!)</f>
        <v>#REF!</v>
      </c>
    </row>
    <row r="36" spans="2:5" ht="12">
      <c r="B36" s="40">
        <f t="shared" si="0"/>
        <v>36</v>
      </c>
      <c r="C36" s="31" t="s">
        <v>13</v>
      </c>
      <c r="D36" s="32" t="e">
        <f>(#REF!)</f>
        <v>#REF!</v>
      </c>
      <c r="E36" s="42" t="e">
        <f>(#REF!)</f>
        <v>#REF!</v>
      </c>
    </row>
    <row r="37" spans="2:5" ht="12">
      <c r="B37" s="40">
        <f t="shared" si="0"/>
        <v>37</v>
      </c>
      <c r="C37" s="31" t="s">
        <v>13</v>
      </c>
      <c r="D37" s="32" t="e">
        <f>(#REF!)</f>
        <v>#REF!</v>
      </c>
      <c r="E37" s="42" t="e">
        <f>(#REF!)</f>
        <v>#REF!</v>
      </c>
    </row>
    <row r="38" spans="2:5" ht="12">
      <c r="B38" s="40">
        <f t="shared" si="0"/>
        <v>38</v>
      </c>
      <c r="C38" s="31" t="s">
        <v>13</v>
      </c>
      <c r="D38" s="32" t="e">
        <f>(#REF!)</f>
        <v>#REF!</v>
      </c>
      <c r="E38" s="42" t="e">
        <f>(#REF!)</f>
        <v>#REF!</v>
      </c>
    </row>
    <row r="39" spans="2:5" ht="12">
      <c r="B39" s="40">
        <f t="shared" si="0"/>
        <v>39</v>
      </c>
      <c r="C39" s="31" t="s">
        <v>13</v>
      </c>
      <c r="D39" s="32" t="e">
        <f>(#REF!)</f>
        <v>#REF!</v>
      </c>
      <c r="E39" s="42" t="e">
        <f>(#REF!)</f>
        <v>#REF!</v>
      </c>
    </row>
    <row r="40" spans="2:5" ht="12">
      <c r="B40" s="40">
        <f t="shared" si="0"/>
        <v>40</v>
      </c>
      <c r="C40" s="31" t="s">
        <v>13</v>
      </c>
      <c r="D40" s="32" t="e">
        <f>(#REF!)</f>
        <v>#REF!</v>
      </c>
      <c r="E40" s="42" t="e">
        <f>(#REF!)</f>
        <v>#REF!</v>
      </c>
    </row>
    <row r="41" spans="3:5" ht="12">
      <c r="C41" s="31" t="s">
        <v>13</v>
      </c>
      <c r="D41" s="32" t="e">
        <f>(#REF!)</f>
        <v>#REF!</v>
      </c>
      <c r="E41" s="42" t="e">
        <f>(#REF!)</f>
        <v>#REF!</v>
      </c>
    </row>
    <row r="42" spans="3:5" ht="12">
      <c r="C42" s="31" t="s">
        <v>13</v>
      </c>
      <c r="D42" s="32" t="e">
        <f>(#REF!)</f>
        <v>#REF!</v>
      </c>
      <c r="E42" s="42" t="e">
        <f>(#REF!)</f>
        <v>#REF!</v>
      </c>
    </row>
    <row r="43" spans="3:5" ht="12">
      <c r="C43" s="31" t="s">
        <v>13</v>
      </c>
      <c r="D43" s="32" t="e">
        <f>(#REF!)</f>
        <v>#REF!</v>
      </c>
      <c r="E43" s="42" t="e">
        <f>(#REF!)</f>
        <v>#REF!</v>
      </c>
    </row>
    <row r="44" spans="3:5" ht="12">
      <c r="C44" s="31" t="s">
        <v>13</v>
      </c>
      <c r="D44" s="32" t="e">
        <f>(#REF!)</f>
        <v>#REF!</v>
      </c>
      <c r="E44" s="42" t="e">
        <f>(#REF!)</f>
        <v>#REF!</v>
      </c>
    </row>
    <row r="45" spans="3:5" ht="12">
      <c r="C45" s="31" t="s">
        <v>13</v>
      </c>
      <c r="D45" s="32" t="e">
        <f>(#REF!)</f>
        <v>#REF!</v>
      </c>
      <c r="E45" s="42" t="e">
        <f>(#REF!)</f>
        <v>#REF!</v>
      </c>
    </row>
    <row r="46" spans="3:5" ht="12">
      <c r="C46" s="34" t="s">
        <v>12</v>
      </c>
      <c r="D46" s="35" t="e">
        <f>(#REF!)</f>
        <v>#REF!</v>
      </c>
      <c r="E46" s="43" t="e">
        <f>(#REF!)</f>
        <v>#REF!</v>
      </c>
    </row>
    <row r="47" spans="3:5" ht="12">
      <c r="C47" s="31" t="s">
        <v>13</v>
      </c>
      <c r="D47" s="32" t="e">
        <f>(#REF!)</f>
        <v>#REF!</v>
      </c>
      <c r="E47" s="42" t="e">
        <f>(#REF!)</f>
        <v>#REF!</v>
      </c>
    </row>
    <row r="48" spans="3:5" ht="12">
      <c r="C48" s="31" t="s">
        <v>13</v>
      </c>
      <c r="D48" s="32" t="e">
        <f>(#REF!)</f>
        <v>#REF!</v>
      </c>
      <c r="E48" s="42" t="e">
        <f>(#REF!)</f>
        <v>#REF!</v>
      </c>
    </row>
    <row r="49" spans="3:5" ht="12">
      <c r="C49" s="31" t="s">
        <v>13</v>
      </c>
      <c r="D49" s="32" t="e">
        <f>(#REF!)</f>
        <v>#REF!</v>
      </c>
      <c r="E49" s="42" t="e">
        <f>(#REF!)</f>
        <v>#REF!</v>
      </c>
    </row>
    <row r="50" spans="3:5" ht="12">
      <c r="C50" s="31" t="s">
        <v>13</v>
      </c>
      <c r="D50" s="32" t="e">
        <f>(#REF!)</f>
        <v>#REF!</v>
      </c>
      <c r="E50" s="42" t="e">
        <f>(#REF!)</f>
        <v>#REF!</v>
      </c>
    </row>
    <row r="51" spans="3:5" ht="12">
      <c r="C51" s="37" t="s">
        <v>11</v>
      </c>
      <c r="D51" s="38">
        <f>(BCCO08!Z97)</f>
        <v>0.24</v>
      </c>
      <c r="E51" s="44" t="e">
        <f>(BCCO08!#REF!)</f>
        <v>#REF!</v>
      </c>
    </row>
    <row r="52" spans="3:5" ht="12">
      <c r="C52" s="31" t="s">
        <v>13</v>
      </c>
      <c r="D52" s="32" t="e">
        <f>(#REF!)</f>
        <v>#REF!</v>
      </c>
      <c r="E52" s="42" t="e">
        <f>(#REF!)</f>
        <v>#REF!</v>
      </c>
    </row>
    <row r="53" spans="3:5" ht="12">
      <c r="C53" s="31" t="s">
        <v>13</v>
      </c>
      <c r="D53" s="32" t="e">
        <f>(#REF!)</f>
        <v>#REF!</v>
      </c>
      <c r="E53" s="42" t="e">
        <f>(#REF!)</f>
        <v>#REF!</v>
      </c>
    </row>
    <row r="54" spans="3:5" ht="12">
      <c r="C54" s="31" t="s">
        <v>13</v>
      </c>
      <c r="D54" s="32" t="e">
        <f>(#REF!)</f>
        <v>#REF!</v>
      </c>
      <c r="E54" s="42" t="e">
        <f>(#REF!)</f>
        <v>#REF!</v>
      </c>
    </row>
    <row r="55" spans="3:5" ht="12">
      <c r="C55" s="31" t="s">
        <v>13</v>
      </c>
      <c r="D55" s="32" t="e">
        <f>(#REF!)</f>
        <v>#REF!</v>
      </c>
      <c r="E55" s="42" t="e">
        <f>(#REF!)</f>
        <v>#REF!</v>
      </c>
    </row>
    <row r="56" spans="3:5" ht="12">
      <c r="C56" s="31" t="s">
        <v>13</v>
      </c>
      <c r="D56" s="32" t="e">
        <f>(#REF!)</f>
        <v>#REF!</v>
      </c>
      <c r="E56" s="42" t="e">
        <f>(#REF!)</f>
        <v>#REF!</v>
      </c>
    </row>
    <row r="57" spans="3:5" ht="12">
      <c r="C57" s="31" t="s">
        <v>13</v>
      </c>
      <c r="D57" s="32" t="e">
        <f>(#REF!)</f>
        <v>#REF!</v>
      </c>
      <c r="E57" s="42" t="e">
        <f>(#REF!)</f>
        <v>#REF!</v>
      </c>
    </row>
    <row r="58" spans="3:5" ht="12">
      <c r="C58" s="31" t="s">
        <v>13</v>
      </c>
      <c r="D58" s="32" t="e">
        <f>(#REF!)</f>
        <v>#REF!</v>
      </c>
      <c r="E58" s="42" t="e">
        <f>(#REF!)</f>
        <v>#REF!</v>
      </c>
    </row>
    <row r="59" spans="3:5" ht="12">
      <c r="C59" s="31" t="s">
        <v>13</v>
      </c>
      <c r="D59" s="32" t="e">
        <f>(#REF!)</f>
        <v>#REF!</v>
      </c>
      <c r="E59" s="42" t="e">
        <f>(#REF!)</f>
        <v>#REF!</v>
      </c>
    </row>
    <row r="60" spans="3:5" ht="12">
      <c r="C60" s="34" t="s">
        <v>12</v>
      </c>
      <c r="D60" s="35" t="e">
        <f>(#REF!)</f>
        <v>#REF!</v>
      </c>
      <c r="E60" s="43" t="e">
        <f>(#REF!)</f>
        <v>#REF!</v>
      </c>
    </row>
    <row r="61" spans="3:5" ht="12">
      <c r="C61" s="37" t="s">
        <v>11</v>
      </c>
      <c r="D61" s="38">
        <f>(BCCO08!Z278)</f>
        <v>0.42</v>
      </c>
      <c r="E61" s="44" t="e">
        <f>(BCCO08!#REF!)</f>
        <v>#REF!</v>
      </c>
    </row>
    <row r="62" spans="3:5" ht="12">
      <c r="C62" s="31" t="s">
        <v>13</v>
      </c>
      <c r="D62" s="32" t="e">
        <f>(#REF!)</f>
        <v>#REF!</v>
      </c>
      <c r="E62" s="42" t="e">
        <f>(#REF!)</f>
        <v>#REF!</v>
      </c>
    </row>
    <row r="63" spans="3:5" ht="12">
      <c r="C63" s="31" t="s">
        <v>13</v>
      </c>
      <c r="D63" s="32" t="e">
        <f>(#REF!)</f>
        <v>#REF!</v>
      </c>
      <c r="E63" s="42" t="e">
        <f>(#REF!)</f>
        <v>#REF!</v>
      </c>
    </row>
    <row r="64" spans="3:5" ht="12">
      <c r="C64" s="31" t="s">
        <v>13</v>
      </c>
      <c r="D64" s="32" t="e">
        <f>(#REF!)</f>
        <v>#REF!</v>
      </c>
      <c r="E64" s="42" t="e">
        <f>(#REF!)</f>
        <v>#REF!</v>
      </c>
    </row>
    <row r="65" spans="3:5" ht="12">
      <c r="C65" s="31" t="s">
        <v>13</v>
      </c>
      <c r="D65" s="32" t="e">
        <f>(#REF!)</f>
        <v>#REF!</v>
      </c>
      <c r="E65" s="42" t="e">
        <f>(#REF!)</f>
        <v>#REF!</v>
      </c>
    </row>
    <row r="66" spans="3:5" ht="12">
      <c r="C66" s="34" t="s">
        <v>12</v>
      </c>
      <c r="D66" s="35" t="e">
        <f>(#REF!)</f>
        <v>#REF!</v>
      </c>
      <c r="E66" s="43" t="e">
        <f>(#REF!)</f>
        <v>#REF!</v>
      </c>
    </row>
    <row r="67" spans="3:5" ht="12">
      <c r="C67" s="31" t="s">
        <v>13</v>
      </c>
      <c r="D67" s="32" t="e">
        <f>(#REF!)</f>
        <v>#REF!</v>
      </c>
      <c r="E67" s="42" t="e">
        <f>(#REF!)</f>
        <v>#REF!</v>
      </c>
    </row>
    <row r="68" spans="3:5" ht="12">
      <c r="C68" s="37" t="s">
        <v>11</v>
      </c>
      <c r="D68" s="38">
        <f>(BCCO08!Z50)</f>
        <v>0.54</v>
      </c>
      <c r="E68" s="44" t="e">
        <f>(BCCO08!#REF!)</f>
        <v>#REF!</v>
      </c>
    </row>
    <row r="69" spans="3:5" ht="12">
      <c r="C69" s="34" t="s">
        <v>12</v>
      </c>
      <c r="D69" s="35" t="e">
        <f>(#REF!)</f>
        <v>#REF!</v>
      </c>
      <c r="E69" s="43" t="e">
        <f>(#REF!)</f>
        <v>#REF!</v>
      </c>
    </row>
    <row r="70" spans="3:5" ht="12">
      <c r="C70" s="34" t="s">
        <v>12</v>
      </c>
      <c r="D70" s="35" t="e">
        <f>(#REF!)</f>
        <v>#REF!</v>
      </c>
      <c r="E70" s="43" t="e">
        <f>(#REF!)</f>
        <v>#REF!</v>
      </c>
    </row>
    <row r="71" spans="3:5" ht="12">
      <c r="C71" s="37" t="s">
        <v>11</v>
      </c>
      <c r="D71" s="38">
        <f>(BCCO08!Z78)</f>
        <v>1.09</v>
      </c>
      <c r="E71" s="44" t="e">
        <f>(BCCO08!#REF!)</f>
        <v>#REF!</v>
      </c>
    </row>
    <row r="72" spans="3:5" ht="12">
      <c r="C72" s="31" t="s">
        <v>13</v>
      </c>
      <c r="D72" s="32" t="e">
        <f>(#REF!)</f>
        <v>#REF!</v>
      </c>
      <c r="E72" s="42" t="e">
        <f>(#REF!)</f>
        <v>#REF!</v>
      </c>
    </row>
    <row r="73" spans="3:5" ht="12">
      <c r="C73" s="34" t="s">
        <v>12</v>
      </c>
      <c r="D73" s="35" t="e">
        <f>(#REF!)</f>
        <v>#REF!</v>
      </c>
      <c r="E73" s="43" t="e">
        <f>(#REF!)</f>
        <v>#REF!</v>
      </c>
    </row>
    <row r="74" spans="3:5" ht="12">
      <c r="C74" s="34" t="s">
        <v>12</v>
      </c>
      <c r="D74" s="35" t="e">
        <f>(#REF!)</f>
        <v>#REF!</v>
      </c>
      <c r="E74" s="43" t="e">
        <f>(#REF!)</f>
        <v>#REF!</v>
      </c>
    </row>
    <row r="75" spans="3:5" ht="12">
      <c r="C75" s="31" t="s">
        <v>13</v>
      </c>
      <c r="D75" s="32" t="e">
        <f>(#REF!)</f>
        <v>#REF!</v>
      </c>
      <c r="E75" s="42" t="e">
        <f>(#REF!)</f>
        <v>#REF!</v>
      </c>
    </row>
    <row r="76" spans="3:5" ht="12">
      <c r="C76" s="31" t="s">
        <v>13</v>
      </c>
      <c r="D76" s="32" t="e">
        <f>(#REF!)</f>
        <v>#REF!</v>
      </c>
      <c r="E76" s="42" t="e">
        <f>(#REF!)</f>
        <v>#REF!</v>
      </c>
    </row>
    <row r="77" spans="3:5" ht="12">
      <c r="C77" s="31" t="s">
        <v>13</v>
      </c>
      <c r="D77" s="32" t="e">
        <f>(#REF!)</f>
        <v>#REF!</v>
      </c>
      <c r="E77" s="42" t="e">
        <f>(#REF!)</f>
        <v>#REF!</v>
      </c>
    </row>
    <row r="78" spans="3:5" ht="12">
      <c r="C78" s="31" t="s">
        <v>13</v>
      </c>
      <c r="D78" s="32" t="e">
        <f>(#REF!)</f>
        <v>#REF!</v>
      </c>
      <c r="E78" s="42" t="e">
        <f>(#REF!)</f>
        <v>#REF!</v>
      </c>
    </row>
    <row r="79" spans="3:5" ht="12">
      <c r="C79" s="34" t="s">
        <v>12</v>
      </c>
      <c r="D79" s="35" t="e">
        <f>(#REF!)</f>
        <v>#REF!</v>
      </c>
      <c r="E79" s="43" t="e">
        <f>(#REF!)</f>
        <v>#REF!</v>
      </c>
    </row>
    <row r="80" spans="3:5" ht="12">
      <c r="C80" s="37" t="s">
        <v>11</v>
      </c>
      <c r="D80" s="38">
        <f>(BCCO08!Z23)</f>
        <v>0.32</v>
      </c>
      <c r="E80" s="44" t="e">
        <f>(BCCO08!#REF!)</f>
        <v>#REF!</v>
      </c>
    </row>
    <row r="81" spans="3:5" ht="12">
      <c r="C81" s="31" t="s">
        <v>13</v>
      </c>
      <c r="D81" s="32" t="e">
        <f>(#REF!)</f>
        <v>#REF!</v>
      </c>
      <c r="E81" s="42" t="e">
        <f>(#REF!)</f>
        <v>#REF!</v>
      </c>
    </row>
    <row r="82" spans="3:5" ht="12">
      <c r="C82" s="31" t="s">
        <v>13</v>
      </c>
      <c r="D82" s="32" t="e">
        <f>(#REF!)</f>
        <v>#REF!</v>
      </c>
      <c r="E82" s="42" t="e">
        <f>(#REF!)</f>
        <v>#REF!</v>
      </c>
    </row>
    <row r="83" spans="3:5" ht="12">
      <c r="C83" s="37" t="s">
        <v>11</v>
      </c>
      <c r="D83" s="38">
        <f>(BCCO08!Z81)</f>
        <v>0.3</v>
      </c>
      <c r="E83" s="44" t="e">
        <f>(BCCO08!#REF!)</f>
        <v>#REF!</v>
      </c>
    </row>
    <row r="84" spans="3:5" ht="12">
      <c r="C84" s="31" t="s">
        <v>13</v>
      </c>
      <c r="D84" s="32" t="e">
        <f>(#REF!)</f>
        <v>#REF!</v>
      </c>
      <c r="E84" s="42" t="e">
        <f>(#REF!)</f>
        <v>#REF!</v>
      </c>
    </row>
    <row r="85" spans="3:5" ht="12">
      <c r="C85" s="31" t="s">
        <v>13</v>
      </c>
      <c r="D85" s="32" t="e">
        <f>(#REF!)</f>
        <v>#REF!</v>
      </c>
      <c r="E85" s="42" t="e">
        <f>(#REF!)</f>
        <v>#REF!</v>
      </c>
    </row>
    <row r="86" spans="3:5" ht="12">
      <c r="C86" s="34" t="s">
        <v>12</v>
      </c>
      <c r="D86" s="35" t="e">
        <f>(#REF!)</f>
        <v>#REF!</v>
      </c>
      <c r="E86" s="43" t="e">
        <f>(#REF!)</f>
        <v>#REF!</v>
      </c>
    </row>
    <row r="87" spans="3:5" ht="12">
      <c r="C87" s="31" t="s">
        <v>13</v>
      </c>
      <c r="D87" s="32" t="e">
        <f>(#REF!)</f>
        <v>#REF!</v>
      </c>
      <c r="E87" s="42" t="e">
        <f>(#REF!)</f>
        <v>#REF!</v>
      </c>
    </row>
    <row r="88" spans="3:5" ht="12">
      <c r="C88" s="31" t="s">
        <v>13</v>
      </c>
      <c r="D88" s="32" t="e">
        <f>(#REF!)</f>
        <v>#REF!</v>
      </c>
      <c r="E88" s="42" t="e">
        <f>(#REF!)</f>
        <v>#REF!</v>
      </c>
    </row>
    <row r="89" spans="3:5" ht="12">
      <c r="C89" s="31" t="s">
        <v>13</v>
      </c>
      <c r="D89" s="32" t="e">
        <f>(#REF!)</f>
        <v>#REF!</v>
      </c>
      <c r="E89" s="42" t="e">
        <f>(#REF!)</f>
        <v>#REF!</v>
      </c>
    </row>
    <row r="90" spans="3:5" ht="12">
      <c r="C90" s="31" t="s">
        <v>13</v>
      </c>
      <c r="D90" s="32" t="e">
        <f>(#REF!)</f>
        <v>#REF!</v>
      </c>
      <c r="E90" s="42" t="e">
        <f>(#REF!)</f>
        <v>#REF!</v>
      </c>
    </row>
    <row r="91" spans="3:5" ht="12">
      <c r="C91" s="31" t="s">
        <v>13</v>
      </c>
      <c r="D91" s="32" t="e">
        <f>(#REF!)</f>
        <v>#REF!</v>
      </c>
      <c r="E91" s="42" t="e">
        <f>(#REF!)</f>
        <v>#REF!</v>
      </c>
    </row>
    <row r="92" spans="3:5" ht="12">
      <c r="C92" s="31" t="s">
        <v>13</v>
      </c>
      <c r="D92" s="32" t="e">
        <f>(#REF!)</f>
        <v>#REF!</v>
      </c>
      <c r="E92" s="42" t="e">
        <f>(#REF!)</f>
        <v>#REF!</v>
      </c>
    </row>
    <row r="93" spans="3:5" ht="12">
      <c r="C93" s="37" t="s">
        <v>11</v>
      </c>
      <c r="D93" s="38">
        <f>(BCCO08!Z158)</f>
        <v>0.41</v>
      </c>
      <c r="E93" s="44" t="e">
        <f>(BCCO08!#REF!)</f>
        <v>#REF!</v>
      </c>
    </row>
    <row r="94" spans="3:5" ht="12">
      <c r="C94" s="31" t="s">
        <v>13</v>
      </c>
      <c r="D94" s="32" t="e">
        <f>(#REF!)</f>
        <v>#REF!</v>
      </c>
      <c r="E94" s="42" t="e">
        <f>(#REF!)</f>
        <v>#REF!</v>
      </c>
    </row>
    <row r="95" spans="3:5" ht="12">
      <c r="C95" s="31" t="s">
        <v>13</v>
      </c>
      <c r="D95" s="32" t="e">
        <f>(#REF!)</f>
        <v>#REF!</v>
      </c>
      <c r="E95" s="42" t="e">
        <f>(#REF!)</f>
        <v>#REF!</v>
      </c>
    </row>
    <row r="96" spans="3:5" ht="12">
      <c r="C96" s="31" t="s">
        <v>13</v>
      </c>
      <c r="D96" s="32" t="e">
        <f>(#REF!)</f>
        <v>#REF!</v>
      </c>
      <c r="E96" s="42" t="e">
        <f>(#REF!)</f>
        <v>#REF!</v>
      </c>
    </row>
    <row r="97" spans="3:5" ht="12">
      <c r="C97" s="31" t="s">
        <v>13</v>
      </c>
      <c r="D97" s="32" t="e">
        <f>(#REF!)</f>
        <v>#REF!</v>
      </c>
      <c r="E97" s="42" t="e">
        <f>(#REF!)</f>
        <v>#REF!</v>
      </c>
    </row>
    <row r="98" spans="3:5" ht="12">
      <c r="C98" s="31" t="s">
        <v>13</v>
      </c>
      <c r="D98" s="32" t="e">
        <f>(#REF!)</f>
        <v>#REF!</v>
      </c>
      <c r="E98" s="42" t="e">
        <f>(#REF!)</f>
        <v>#REF!</v>
      </c>
    </row>
    <row r="99" spans="3:5" ht="12">
      <c r="C99" s="31" t="s">
        <v>13</v>
      </c>
      <c r="D99" s="32" t="e">
        <f>(#REF!)</f>
        <v>#REF!</v>
      </c>
      <c r="E99" s="42" t="e">
        <f>(#REF!)</f>
        <v>#REF!</v>
      </c>
    </row>
    <row r="100" spans="3:5" ht="12">
      <c r="C100" s="31" t="s">
        <v>13</v>
      </c>
      <c r="D100" s="32" t="e">
        <f>(#REF!)</f>
        <v>#REF!</v>
      </c>
      <c r="E100" s="42" t="e">
        <f>(#REF!)</f>
        <v>#REF!</v>
      </c>
    </row>
    <row r="101" spans="3:5" ht="12">
      <c r="C101" s="31" t="s">
        <v>13</v>
      </c>
      <c r="D101" s="32" t="e">
        <f>(#REF!)</f>
        <v>#REF!</v>
      </c>
      <c r="E101" s="42" t="e">
        <f>(#REF!)</f>
        <v>#REF!</v>
      </c>
    </row>
    <row r="102" spans="3:5" ht="12">
      <c r="C102" s="31" t="s">
        <v>13</v>
      </c>
      <c r="D102" s="32" t="e">
        <f>(#REF!)</f>
        <v>#REF!</v>
      </c>
      <c r="E102" s="42" t="e">
        <f>(#REF!)</f>
        <v>#REF!</v>
      </c>
    </row>
    <row r="103" spans="3:5" ht="12">
      <c r="C103" s="31" t="s">
        <v>13</v>
      </c>
      <c r="D103" s="32" t="e">
        <f>(#REF!)</f>
        <v>#REF!</v>
      </c>
      <c r="E103" s="42" t="e">
        <f>(#REF!)</f>
        <v>#REF!</v>
      </c>
    </row>
    <row r="104" spans="3:5" ht="12">
      <c r="C104" s="31" t="s">
        <v>13</v>
      </c>
      <c r="D104" s="32" t="e">
        <f>(#REF!)</f>
        <v>#REF!</v>
      </c>
      <c r="E104" s="42" t="e">
        <f>(#REF!)</f>
        <v>#REF!</v>
      </c>
    </row>
    <row r="105" spans="3:5" ht="12">
      <c r="C105" s="31" t="s">
        <v>13</v>
      </c>
      <c r="D105" s="32" t="e">
        <f>(#REF!)</f>
        <v>#REF!</v>
      </c>
      <c r="E105" s="42" t="e">
        <f>(#REF!)</f>
        <v>#REF!</v>
      </c>
    </row>
    <row r="106" spans="3:5" ht="12">
      <c r="C106" s="37" t="s">
        <v>11</v>
      </c>
      <c r="D106" s="38">
        <f>(BCCO08!Z24)</f>
        <v>0.24</v>
      </c>
      <c r="E106" s="44" t="e">
        <f>(BCCO08!#REF!)</f>
        <v>#REF!</v>
      </c>
    </row>
    <row r="107" spans="3:5" ht="12">
      <c r="C107" s="37" t="s">
        <v>11</v>
      </c>
      <c r="D107" s="38">
        <f>(BCCO08!Z31)</f>
        <v>0.27</v>
      </c>
      <c r="E107" s="44" t="e">
        <f>(BCCO08!#REF!)</f>
        <v>#REF!</v>
      </c>
    </row>
    <row r="108" spans="3:5" ht="12">
      <c r="C108" s="31" t="s">
        <v>13</v>
      </c>
      <c r="D108" s="32" t="e">
        <f>(#REF!)</f>
        <v>#REF!</v>
      </c>
      <c r="E108" s="42" t="e">
        <f>(#REF!)</f>
        <v>#REF!</v>
      </c>
    </row>
    <row r="109" spans="3:5" ht="12">
      <c r="C109" s="34" t="s">
        <v>12</v>
      </c>
      <c r="D109" s="35" t="e">
        <f>(#REF!)</f>
        <v>#REF!</v>
      </c>
      <c r="E109" s="43" t="e">
        <f>(#REF!)</f>
        <v>#REF!</v>
      </c>
    </row>
    <row r="110" spans="3:5" ht="12">
      <c r="C110" s="37" t="s">
        <v>11</v>
      </c>
      <c r="D110" s="38">
        <f>(BCCO08!Z65)</f>
        <v>0.55</v>
      </c>
      <c r="E110" s="44" t="e">
        <f>(BCCO08!#REF!)</f>
        <v>#REF!</v>
      </c>
    </row>
    <row r="111" spans="3:5" ht="12">
      <c r="C111" s="31" t="s">
        <v>13</v>
      </c>
      <c r="D111" s="32" t="e">
        <f>(#REF!)</f>
        <v>#REF!</v>
      </c>
      <c r="E111" s="42" t="e">
        <f>(#REF!)</f>
        <v>#REF!</v>
      </c>
    </row>
    <row r="112" spans="3:5" ht="12">
      <c r="C112" s="31" t="s">
        <v>13</v>
      </c>
      <c r="D112" s="32" t="e">
        <f>(#REF!)</f>
        <v>#REF!</v>
      </c>
      <c r="E112" s="42" t="e">
        <f>(#REF!)</f>
        <v>#REF!</v>
      </c>
    </row>
    <row r="113" spans="3:5" ht="12">
      <c r="C113" s="37" t="s">
        <v>11</v>
      </c>
      <c r="D113" s="38">
        <f>(BCCO08!Z84)</f>
        <v>0.19</v>
      </c>
      <c r="E113" s="44" t="e">
        <f>(BCCO08!#REF!)</f>
        <v>#REF!</v>
      </c>
    </row>
    <row r="114" spans="3:5" ht="12">
      <c r="C114" s="31" t="s">
        <v>13</v>
      </c>
      <c r="D114" s="32" t="e">
        <f>(#REF!)</f>
        <v>#REF!</v>
      </c>
      <c r="E114" s="42" t="e">
        <f>(#REF!)</f>
        <v>#REF!</v>
      </c>
    </row>
    <row r="115" spans="3:5" ht="12">
      <c r="C115" s="31" t="s">
        <v>13</v>
      </c>
      <c r="D115" s="32" t="e">
        <f>(#REF!)</f>
        <v>#REF!</v>
      </c>
      <c r="E115" s="42" t="e">
        <f>(#REF!)</f>
        <v>#REF!</v>
      </c>
    </row>
    <row r="116" spans="3:5" ht="12">
      <c r="C116" s="31" t="s">
        <v>13</v>
      </c>
      <c r="D116" s="32" t="e">
        <f>(#REF!)</f>
        <v>#REF!</v>
      </c>
      <c r="E116" s="42" t="e">
        <f>(#REF!)</f>
        <v>#REF!</v>
      </c>
    </row>
    <row r="117" spans="3:5" ht="12">
      <c r="C117" s="31" t="s">
        <v>13</v>
      </c>
      <c r="D117" s="32" t="e">
        <f>(#REF!)</f>
        <v>#REF!</v>
      </c>
      <c r="E117" s="42" t="e">
        <f>(#REF!)</f>
        <v>#REF!</v>
      </c>
    </row>
    <row r="118" spans="3:5" ht="12">
      <c r="C118" s="31" t="s">
        <v>13</v>
      </c>
      <c r="D118" s="32" t="e">
        <f>(#REF!)</f>
        <v>#REF!</v>
      </c>
      <c r="E118" s="42" t="e">
        <f>(#REF!)</f>
        <v>#REF!</v>
      </c>
    </row>
    <row r="119" spans="3:5" ht="12">
      <c r="C119" s="31" t="s">
        <v>13</v>
      </c>
      <c r="D119" s="32" t="e">
        <f>(#REF!)</f>
        <v>#REF!</v>
      </c>
      <c r="E119" s="42" t="e">
        <f>(#REF!)</f>
        <v>#REF!</v>
      </c>
    </row>
    <row r="120" spans="3:5" ht="12">
      <c r="C120" s="31" t="s">
        <v>13</v>
      </c>
      <c r="D120" s="32" t="e">
        <f>(#REF!)</f>
        <v>#REF!</v>
      </c>
      <c r="E120" s="42" t="e">
        <f>(#REF!)</f>
        <v>#REF!</v>
      </c>
    </row>
    <row r="121" spans="3:5" ht="12">
      <c r="C121" s="34" t="s">
        <v>12</v>
      </c>
      <c r="D121" s="35" t="e">
        <f>(#REF!)</f>
        <v>#REF!</v>
      </c>
      <c r="E121" s="43" t="e">
        <f>(#REF!)</f>
        <v>#REF!</v>
      </c>
    </row>
    <row r="122" spans="3:5" ht="12">
      <c r="C122" s="31" t="s">
        <v>13</v>
      </c>
      <c r="D122" s="32" t="e">
        <f>(#REF!)</f>
        <v>#REF!</v>
      </c>
      <c r="E122" s="42" t="e">
        <f>(#REF!)</f>
        <v>#REF!</v>
      </c>
    </row>
    <row r="123" spans="3:5" ht="12">
      <c r="C123" s="31" t="s">
        <v>13</v>
      </c>
      <c r="D123" s="32" t="e">
        <f>(#REF!)</f>
        <v>#REF!</v>
      </c>
      <c r="E123" s="42" t="e">
        <f>(#REF!)</f>
        <v>#REF!</v>
      </c>
    </row>
    <row r="124" spans="3:5" ht="12">
      <c r="C124" s="31" t="s">
        <v>13</v>
      </c>
      <c r="D124" s="32" t="e">
        <f>(#REF!)</f>
        <v>#REF!</v>
      </c>
      <c r="E124" s="42" t="e">
        <f>(#REF!)</f>
        <v>#REF!</v>
      </c>
    </row>
    <row r="125" spans="3:5" ht="12">
      <c r="C125" s="31" t="s">
        <v>13</v>
      </c>
      <c r="D125" s="32" t="e">
        <f>(#REF!)</f>
        <v>#REF!</v>
      </c>
      <c r="E125" s="42" t="e">
        <f>(#REF!)</f>
        <v>#REF!</v>
      </c>
    </row>
    <row r="126" spans="3:5" ht="12">
      <c r="C126" s="31" t="s">
        <v>13</v>
      </c>
      <c r="D126" s="32" t="e">
        <f>(#REF!)</f>
        <v>#REF!</v>
      </c>
      <c r="E126" s="42" t="e">
        <f>(#REF!)</f>
        <v>#REF!</v>
      </c>
    </row>
    <row r="127" spans="3:5" ht="12">
      <c r="C127" s="31" t="s">
        <v>13</v>
      </c>
      <c r="D127" s="32" t="e">
        <f>(#REF!)</f>
        <v>#REF!</v>
      </c>
      <c r="E127" s="42" t="e">
        <f>(#REF!)</f>
        <v>#REF!</v>
      </c>
    </row>
    <row r="128" spans="3:5" ht="12">
      <c r="C128" s="37" t="s">
        <v>11</v>
      </c>
      <c r="D128" s="38">
        <f>(BCCO08!Z159)</f>
        <v>0.27</v>
      </c>
      <c r="E128" s="44" t="e">
        <f>(BCCO08!#REF!)</f>
        <v>#REF!</v>
      </c>
    </row>
    <row r="129" spans="3:5" ht="12">
      <c r="C129" s="31" t="s">
        <v>13</v>
      </c>
      <c r="D129" s="32" t="e">
        <f>(#REF!)</f>
        <v>#REF!</v>
      </c>
      <c r="E129" s="42" t="e">
        <f>(#REF!)</f>
        <v>#REF!</v>
      </c>
    </row>
    <row r="130" spans="3:5" ht="12">
      <c r="C130" s="31" t="s">
        <v>13</v>
      </c>
      <c r="D130" s="32" t="e">
        <f>(#REF!)</f>
        <v>#REF!</v>
      </c>
      <c r="E130" s="42" t="e">
        <f>(#REF!)</f>
        <v>#REF!</v>
      </c>
    </row>
    <row r="131" spans="3:5" ht="12">
      <c r="C131" s="31" t="s">
        <v>13</v>
      </c>
      <c r="D131" s="32" t="e">
        <f>(#REF!)</f>
        <v>#REF!</v>
      </c>
      <c r="E131" s="42" t="e">
        <f>(#REF!)</f>
        <v>#REF!</v>
      </c>
    </row>
    <row r="132" spans="3:5" ht="12">
      <c r="C132" s="31" t="s">
        <v>13</v>
      </c>
      <c r="D132" s="32" t="e">
        <f>(#REF!)</f>
        <v>#REF!</v>
      </c>
      <c r="E132" s="42" t="e">
        <f>(#REF!)</f>
        <v>#REF!</v>
      </c>
    </row>
    <row r="133" spans="3:5" ht="12">
      <c r="C133" s="37" t="s">
        <v>11</v>
      </c>
      <c r="D133" s="38">
        <f>(BCCO08!Z177)</f>
        <v>0.69</v>
      </c>
      <c r="E133" s="44" t="e">
        <f>(BCCO08!#REF!)</f>
        <v>#REF!</v>
      </c>
    </row>
    <row r="134" spans="3:5" ht="12">
      <c r="C134" s="37" t="s">
        <v>11</v>
      </c>
      <c r="D134" s="38">
        <f>(BCCO08!Z180)</f>
        <v>0.41</v>
      </c>
      <c r="E134" s="44" t="e">
        <f>(BCCO08!#REF!)</f>
        <v>#REF!</v>
      </c>
    </row>
    <row r="135" spans="3:5" ht="12">
      <c r="C135" s="34" t="s">
        <v>12</v>
      </c>
      <c r="D135" s="35" t="e">
        <f>(#REF!)</f>
        <v>#REF!</v>
      </c>
      <c r="E135" s="43" t="e">
        <f>(#REF!)</f>
        <v>#REF!</v>
      </c>
    </row>
    <row r="136" spans="3:5" ht="12">
      <c r="C136" s="31" t="s">
        <v>13</v>
      </c>
      <c r="D136" s="32" t="e">
        <f>(#REF!)</f>
        <v>#REF!</v>
      </c>
      <c r="E136" s="42" t="e">
        <f>(#REF!)</f>
        <v>#REF!</v>
      </c>
    </row>
    <row r="137" spans="3:5" ht="12">
      <c r="C137" s="31" t="s">
        <v>13</v>
      </c>
      <c r="D137" s="32" t="e">
        <f>(#REF!)</f>
        <v>#REF!</v>
      </c>
      <c r="E137" s="42" t="e">
        <f>(#REF!)</f>
        <v>#REF!</v>
      </c>
    </row>
    <row r="138" spans="3:5" ht="12">
      <c r="C138" s="34" t="s">
        <v>12</v>
      </c>
      <c r="D138" s="35" t="e">
        <f>(#REF!)</f>
        <v>#REF!</v>
      </c>
      <c r="E138" s="43" t="e">
        <f>(#REF!)</f>
        <v>#REF!</v>
      </c>
    </row>
    <row r="139" spans="3:5" ht="12">
      <c r="C139" s="31" t="s">
        <v>13</v>
      </c>
      <c r="D139" s="32" t="e">
        <f>(#REF!)</f>
        <v>#REF!</v>
      </c>
      <c r="E139" s="42" t="e">
        <f>(#REF!)</f>
        <v>#REF!</v>
      </c>
    </row>
    <row r="140" spans="3:5" ht="12">
      <c r="C140" s="31" t="s">
        <v>13</v>
      </c>
      <c r="D140" s="32" t="e">
        <f>(#REF!)</f>
        <v>#REF!</v>
      </c>
      <c r="E140" s="42" t="e">
        <f>(#REF!)</f>
        <v>#REF!</v>
      </c>
    </row>
    <row r="141" spans="3:5" ht="12">
      <c r="C141" s="31" t="s">
        <v>13</v>
      </c>
      <c r="D141" s="32" t="e">
        <f>(#REF!)</f>
        <v>#REF!</v>
      </c>
      <c r="E141" s="42" t="e">
        <f>(#REF!)</f>
        <v>#REF!</v>
      </c>
    </row>
    <row r="142" spans="3:5" ht="12">
      <c r="C142" s="31" t="s">
        <v>13</v>
      </c>
      <c r="D142" s="32" t="e">
        <f>(#REF!)</f>
        <v>#REF!</v>
      </c>
      <c r="E142" s="42" t="e">
        <f>(#REF!)</f>
        <v>#REF!</v>
      </c>
    </row>
    <row r="143" spans="3:5" ht="12">
      <c r="C143" s="31" t="s">
        <v>13</v>
      </c>
      <c r="D143" s="32" t="e">
        <f>(#REF!)</f>
        <v>#REF!</v>
      </c>
      <c r="E143" s="42" t="e">
        <f>(#REF!)</f>
        <v>#REF!</v>
      </c>
    </row>
    <row r="144" spans="3:5" ht="12">
      <c r="C144" s="31" t="s">
        <v>13</v>
      </c>
      <c r="D144" s="32" t="e">
        <f>(#REF!)</f>
        <v>#REF!</v>
      </c>
      <c r="E144" s="42" t="e">
        <f>(#REF!)</f>
        <v>#REF!</v>
      </c>
    </row>
    <row r="145" spans="3:5" ht="12">
      <c r="C145" s="37" t="s">
        <v>11</v>
      </c>
      <c r="D145" s="38">
        <f>(BCCO08!Z239)</f>
        <v>0.55</v>
      </c>
      <c r="E145" s="44" t="e">
        <f>(BCCO08!#REF!)</f>
        <v>#REF!</v>
      </c>
    </row>
    <row r="146" spans="3:5" ht="12">
      <c r="C146" s="31" t="s">
        <v>13</v>
      </c>
      <c r="D146" s="32" t="e">
        <f>(#REF!)</f>
        <v>#REF!</v>
      </c>
      <c r="E146" s="42" t="e">
        <f>(#REF!)</f>
        <v>#REF!</v>
      </c>
    </row>
    <row r="147" spans="3:5" ht="12">
      <c r="C147" s="37" t="s">
        <v>11</v>
      </c>
      <c r="D147" s="38">
        <f>(BCCO08!Z241)</f>
        <v>0.3</v>
      </c>
      <c r="E147" s="44" t="e">
        <f>(BCCO08!#REF!)</f>
        <v>#REF!</v>
      </c>
    </row>
    <row r="148" spans="3:5" ht="12">
      <c r="C148" s="31" t="s">
        <v>13</v>
      </c>
      <c r="D148" s="32" t="e">
        <f>(#REF!)</f>
        <v>#REF!</v>
      </c>
      <c r="E148" s="42" t="e">
        <f>(#REF!)</f>
        <v>#REF!</v>
      </c>
    </row>
    <row r="149" spans="3:5" ht="12">
      <c r="C149" s="37" t="s">
        <v>11</v>
      </c>
      <c r="D149" s="38">
        <f>(BCCO08!Z249)</f>
        <v>0.34</v>
      </c>
      <c r="E149" s="44" t="e">
        <f>(BCCO08!#REF!)</f>
        <v>#REF!</v>
      </c>
    </row>
    <row r="150" spans="3:5" ht="12">
      <c r="C150" s="37" t="s">
        <v>11</v>
      </c>
      <c r="D150" s="38">
        <f>(BCCO08!Z268)</f>
        <v>0.56</v>
      </c>
      <c r="E150" s="44" t="e">
        <f>(BCCO08!#REF!)</f>
        <v>#REF!</v>
      </c>
    </row>
    <row r="151" spans="3:5" ht="12">
      <c r="C151" s="37" t="s">
        <v>11</v>
      </c>
      <c r="D151" s="38">
        <f>(BCCO08!Z277)</f>
        <v>0.44</v>
      </c>
      <c r="E151" s="44" t="e">
        <f>(BCCO08!#REF!)</f>
        <v>#REF!</v>
      </c>
    </row>
    <row r="152" spans="3:5" ht="12">
      <c r="C152" s="31" t="s">
        <v>13</v>
      </c>
      <c r="D152" s="32" t="e">
        <f>(#REF!)</f>
        <v>#REF!</v>
      </c>
      <c r="E152" s="42" t="e">
        <f>(#REF!)</f>
        <v>#REF!</v>
      </c>
    </row>
    <row r="153" spans="3:5" ht="12">
      <c r="C153" s="31" t="s">
        <v>13</v>
      </c>
      <c r="D153" s="32" t="e">
        <f>(#REF!)</f>
        <v>#REF!</v>
      </c>
      <c r="E153" s="42" t="e">
        <f>(#REF!)</f>
        <v>#REF!</v>
      </c>
    </row>
    <row r="154" spans="3:5" ht="12">
      <c r="C154" s="34" t="s">
        <v>12</v>
      </c>
      <c r="D154" s="35" t="e">
        <f>(#REF!)</f>
        <v>#REF!</v>
      </c>
      <c r="E154" s="43" t="e">
        <f>(#REF!)</f>
        <v>#REF!</v>
      </c>
    </row>
    <row r="155" spans="3:5" ht="12">
      <c r="C155" s="34" t="s">
        <v>12</v>
      </c>
      <c r="D155" s="35" t="e">
        <f>(#REF!)</f>
        <v>#REF!</v>
      </c>
      <c r="E155" s="43" t="e">
        <f>(#REF!)</f>
        <v>#REF!</v>
      </c>
    </row>
    <row r="156" spans="3:5" ht="12">
      <c r="C156" s="34" t="s">
        <v>12</v>
      </c>
      <c r="D156" s="35" t="e">
        <f>(#REF!)</f>
        <v>#REF!</v>
      </c>
      <c r="E156" s="43" t="e">
        <f>(#REF!)</f>
        <v>#REF!</v>
      </c>
    </row>
    <row r="157" spans="3:5" ht="12">
      <c r="C157" s="31" t="s">
        <v>13</v>
      </c>
      <c r="D157" s="32" t="e">
        <f>(#REF!)</f>
        <v>#REF!</v>
      </c>
      <c r="E157" s="42" t="e">
        <f>(#REF!)</f>
        <v>#REF!</v>
      </c>
    </row>
    <row r="158" spans="3:5" ht="12">
      <c r="C158" s="31" t="s">
        <v>13</v>
      </c>
      <c r="D158" s="32" t="e">
        <f>(#REF!)</f>
        <v>#REF!</v>
      </c>
      <c r="E158" s="42" t="e">
        <f>(#REF!)</f>
        <v>#REF!</v>
      </c>
    </row>
    <row r="159" spans="3:5" ht="12">
      <c r="C159" s="31" t="s">
        <v>13</v>
      </c>
      <c r="D159" s="32" t="e">
        <f>(#REF!)</f>
        <v>#REF!</v>
      </c>
      <c r="E159" s="42" t="e">
        <f>(#REF!)</f>
        <v>#REF!</v>
      </c>
    </row>
    <row r="160" spans="3:5" ht="12">
      <c r="C160" s="31" t="s">
        <v>13</v>
      </c>
      <c r="D160" s="32" t="e">
        <f>(#REF!)</f>
        <v>#REF!</v>
      </c>
      <c r="E160" s="42" t="e">
        <f>(#REF!)</f>
        <v>#REF!</v>
      </c>
    </row>
    <row r="161" spans="3:5" ht="12">
      <c r="C161" s="31" t="s">
        <v>13</v>
      </c>
      <c r="D161" s="32" t="e">
        <f>(#REF!)</f>
        <v>#REF!</v>
      </c>
      <c r="E161" s="42" t="e">
        <f>(#REF!)</f>
        <v>#REF!</v>
      </c>
    </row>
    <row r="162" spans="3:5" ht="12">
      <c r="C162" s="31" t="s">
        <v>13</v>
      </c>
      <c r="D162" s="32" t="e">
        <f>(#REF!)</f>
        <v>#REF!</v>
      </c>
      <c r="E162" s="42" t="e">
        <f>(#REF!)</f>
        <v>#REF!</v>
      </c>
    </row>
    <row r="163" spans="3:5" ht="12">
      <c r="C163" s="31" t="s">
        <v>13</v>
      </c>
      <c r="D163" s="32" t="e">
        <f>(#REF!)</f>
        <v>#REF!</v>
      </c>
      <c r="E163" s="42" t="e">
        <f>(#REF!)</f>
        <v>#REF!</v>
      </c>
    </row>
    <row r="164" spans="3:5" ht="12">
      <c r="C164" s="37" t="s">
        <v>11</v>
      </c>
      <c r="D164" s="38">
        <f>(BCCO08!Z122)</f>
        <v>0.29</v>
      </c>
      <c r="E164" s="44" t="e">
        <f>(BCCO08!#REF!)</f>
        <v>#REF!</v>
      </c>
    </row>
    <row r="165" spans="3:5" ht="12">
      <c r="C165" s="31" t="s">
        <v>13</v>
      </c>
      <c r="D165" s="32" t="e">
        <f>(#REF!)</f>
        <v>#REF!</v>
      </c>
      <c r="E165" s="42" t="e">
        <f>(#REF!)</f>
        <v>#REF!</v>
      </c>
    </row>
    <row r="166" spans="3:5" ht="12">
      <c r="C166" s="31" t="s">
        <v>13</v>
      </c>
      <c r="D166" s="32" t="e">
        <f>(#REF!)</f>
        <v>#REF!</v>
      </c>
      <c r="E166" s="42" t="e">
        <f>(#REF!)</f>
        <v>#REF!</v>
      </c>
    </row>
    <row r="167" spans="3:5" ht="12">
      <c r="C167" s="31" t="s">
        <v>13</v>
      </c>
      <c r="D167" s="32" t="e">
        <f>(#REF!)</f>
        <v>#REF!</v>
      </c>
      <c r="E167" s="42" t="e">
        <f>(#REF!)</f>
        <v>#REF!</v>
      </c>
    </row>
    <row r="168" spans="3:5" ht="12">
      <c r="C168" s="31" t="s">
        <v>13</v>
      </c>
      <c r="D168" s="32" t="e">
        <f>(#REF!)</f>
        <v>#REF!</v>
      </c>
      <c r="E168" s="42" t="e">
        <f>(#REF!)</f>
        <v>#REF!</v>
      </c>
    </row>
    <row r="169" spans="3:5" ht="12">
      <c r="C169" s="31" t="s">
        <v>13</v>
      </c>
      <c r="D169" s="32" t="e">
        <f>(#REF!)</f>
        <v>#REF!</v>
      </c>
      <c r="E169" s="42" t="e">
        <f>(#REF!)</f>
        <v>#REF!</v>
      </c>
    </row>
    <row r="170" spans="3:5" ht="12">
      <c r="C170" s="31" t="s">
        <v>13</v>
      </c>
      <c r="D170" s="32" t="e">
        <f>(#REF!)</f>
        <v>#REF!</v>
      </c>
      <c r="E170" s="42" t="e">
        <f>(#REF!)</f>
        <v>#REF!</v>
      </c>
    </row>
    <row r="171" spans="3:5" ht="12">
      <c r="C171" s="31" t="s">
        <v>13</v>
      </c>
      <c r="D171" s="32" t="e">
        <f>(#REF!)</f>
        <v>#REF!</v>
      </c>
      <c r="E171" s="42" t="e">
        <f>(#REF!)</f>
        <v>#REF!</v>
      </c>
    </row>
    <row r="172" spans="3:5" ht="12">
      <c r="C172" s="37" t="s">
        <v>11</v>
      </c>
      <c r="D172" s="38">
        <f>(BCCO08!Z179)</f>
        <v>0.28</v>
      </c>
      <c r="E172" s="44" t="e">
        <f>(BCCO08!#REF!)</f>
        <v>#REF!</v>
      </c>
    </row>
    <row r="173" spans="3:5" ht="12">
      <c r="C173" s="37" t="s">
        <v>11</v>
      </c>
      <c r="D173" s="38">
        <f>(BCCO08!Z183)</f>
        <v>0.51</v>
      </c>
      <c r="E173" s="44" t="e">
        <f>(BCCO08!#REF!)</f>
        <v>#REF!</v>
      </c>
    </row>
    <row r="174" spans="3:5" ht="12">
      <c r="C174" s="37" t="s">
        <v>11</v>
      </c>
      <c r="D174" s="38">
        <f>(BCCO08!Z184)</f>
        <v>0.6</v>
      </c>
      <c r="E174" s="44" t="e">
        <f>(BCCO08!#REF!)</f>
        <v>#REF!</v>
      </c>
    </row>
    <row r="175" spans="3:5" ht="12">
      <c r="C175" s="31" t="s">
        <v>13</v>
      </c>
      <c r="D175" s="32" t="e">
        <f>(#REF!)</f>
        <v>#REF!</v>
      </c>
      <c r="E175" s="42" t="e">
        <f>(#REF!)</f>
        <v>#REF!</v>
      </c>
    </row>
    <row r="176" spans="3:5" ht="12">
      <c r="C176" s="34" t="s">
        <v>12</v>
      </c>
      <c r="D176" s="35" t="e">
        <f>(#REF!)</f>
        <v>#REF!</v>
      </c>
      <c r="E176" s="43" t="e">
        <f>(#REF!)</f>
        <v>#REF!</v>
      </c>
    </row>
    <row r="177" spans="3:5" ht="12">
      <c r="C177" s="31" t="s">
        <v>13</v>
      </c>
      <c r="D177" s="32" t="e">
        <f>(#REF!)</f>
        <v>#REF!</v>
      </c>
      <c r="E177" s="42" t="e">
        <f>(#REF!)</f>
        <v>#REF!</v>
      </c>
    </row>
    <row r="178" spans="3:5" ht="12">
      <c r="C178" s="34" t="s">
        <v>12</v>
      </c>
      <c r="D178" s="35" t="e">
        <f>(#REF!)</f>
        <v>#REF!</v>
      </c>
      <c r="E178" s="43" t="e">
        <f>(#REF!)</f>
        <v>#REF!</v>
      </c>
    </row>
    <row r="179" spans="3:5" ht="12">
      <c r="C179" s="31" t="s">
        <v>13</v>
      </c>
      <c r="D179" s="32" t="e">
        <f>(#REF!)</f>
        <v>#REF!</v>
      </c>
      <c r="E179" s="42" t="e">
        <f>(#REF!)</f>
        <v>#REF!</v>
      </c>
    </row>
    <row r="180" spans="3:5" ht="12">
      <c r="C180" s="31" t="s">
        <v>13</v>
      </c>
      <c r="D180" s="32" t="e">
        <f>(#REF!)</f>
        <v>#REF!</v>
      </c>
      <c r="E180" s="42" t="e">
        <f>(#REF!)</f>
        <v>#REF!</v>
      </c>
    </row>
    <row r="181" spans="3:5" ht="12">
      <c r="C181" s="37" t="s">
        <v>11</v>
      </c>
      <c r="D181" s="38">
        <f>(BCCO08!Z259)</f>
        <v>2.91</v>
      </c>
      <c r="E181" s="44" t="e">
        <f>(BCCO08!#REF!)</f>
        <v>#REF!</v>
      </c>
    </row>
    <row r="182" spans="3:5" ht="12">
      <c r="C182" s="37" t="s">
        <v>11</v>
      </c>
      <c r="D182" s="38">
        <f>(BCCO08!Z261)</f>
        <v>0.13</v>
      </c>
      <c r="E182" s="44" t="e">
        <f>(BCCO08!#REF!)</f>
        <v>#REF!</v>
      </c>
    </row>
    <row r="183" spans="3:5" ht="12">
      <c r="C183" s="37" t="s">
        <v>11</v>
      </c>
      <c r="D183" s="38">
        <f>(BCCO08!Z262)</f>
        <v>0.11</v>
      </c>
      <c r="E183" s="44" t="e">
        <f>(BCCO08!#REF!)</f>
        <v>#REF!</v>
      </c>
    </row>
    <row r="184" spans="3:5" ht="12">
      <c r="C184" s="37" t="s">
        <v>11</v>
      </c>
      <c r="D184" s="38">
        <f>(BCCO08!Z267)</f>
        <v>0.67</v>
      </c>
      <c r="E184" s="44" t="e">
        <f>(BCCO08!#REF!)</f>
        <v>#REF!</v>
      </c>
    </row>
    <row r="185" spans="3:5" ht="12">
      <c r="C185" s="34" t="s">
        <v>12</v>
      </c>
      <c r="D185" s="35" t="e">
        <f>(#REF!)</f>
        <v>#REF!</v>
      </c>
      <c r="E185" s="43" t="e">
        <f>(#REF!)</f>
        <v>#REF!</v>
      </c>
    </row>
    <row r="186" spans="3:5" ht="12">
      <c r="C186" s="34" t="s">
        <v>12</v>
      </c>
      <c r="D186" s="35" t="e">
        <f>(#REF!)</f>
        <v>#REF!</v>
      </c>
      <c r="E186" s="43" t="e">
        <f>(#REF!)</f>
        <v>#REF!</v>
      </c>
    </row>
    <row r="187" spans="3:5" ht="12">
      <c r="C187" s="31" t="s">
        <v>13</v>
      </c>
      <c r="D187" s="32" t="e">
        <f>(#REF!)</f>
        <v>#REF!</v>
      </c>
      <c r="E187" s="42" t="e">
        <f>(#REF!)</f>
        <v>#REF!</v>
      </c>
    </row>
    <row r="188" spans="3:5" ht="12">
      <c r="C188" s="37" t="s">
        <v>11</v>
      </c>
      <c r="D188" s="38">
        <f>(BCCO08!Z15)</f>
        <v>0.36</v>
      </c>
      <c r="E188" s="44" t="e">
        <f>(BCCO08!#REF!)</f>
        <v>#REF!</v>
      </c>
    </row>
    <row r="189" spans="3:5" ht="12">
      <c r="C189" s="34" t="s">
        <v>12</v>
      </c>
      <c r="D189" s="35" t="e">
        <f>(#REF!)</f>
        <v>#REF!</v>
      </c>
      <c r="E189" s="43" t="e">
        <f>(#REF!)</f>
        <v>#REF!</v>
      </c>
    </row>
    <row r="190" spans="3:5" ht="12">
      <c r="C190" s="34" t="s">
        <v>12</v>
      </c>
      <c r="D190" s="35" t="e">
        <f>(#REF!)</f>
        <v>#REF!</v>
      </c>
      <c r="E190" s="43" t="e">
        <f>(#REF!)</f>
        <v>#REF!</v>
      </c>
    </row>
    <row r="191" spans="3:5" ht="12">
      <c r="C191" s="31" t="s">
        <v>13</v>
      </c>
      <c r="D191" s="32" t="e">
        <f>(#REF!)</f>
        <v>#REF!</v>
      </c>
      <c r="E191" s="42" t="e">
        <f>(#REF!)</f>
        <v>#REF!</v>
      </c>
    </row>
    <row r="192" spans="3:5" ht="12">
      <c r="C192" s="31" t="s">
        <v>13</v>
      </c>
      <c r="D192" s="32" t="e">
        <f>(#REF!)</f>
        <v>#REF!</v>
      </c>
      <c r="E192" s="42" t="e">
        <f>(#REF!)</f>
        <v>#REF!</v>
      </c>
    </row>
    <row r="193" spans="3:5" ht="12">
      <c r="C193" s="31" t="s">
        <v>13</v>
      </c>
      <c r="D193" s="32" t="e">
        <f>(#REF!)</f>
        <v>#REF!</v>
      </c>
      <c r="E193" s="42" t="e">
        <f>(#REF!)</f>
        <v>#REF!</v>
      </c>
    </row>
    <row r="194" spans="3:5" ht="12">
      <c r="C194" s="31" t="s">
        <v>13</v>
      </c>
      <c r="D194" s="32" t="e">
        <f>(#REF!)</f>
        <v>#REF!</v>
      </c>
      <c r="E194" s="42" t="e">
        <f>(#REF!)</f>
        <v>#REF!</v>
      </c>
    </row>
    <row r="195" spans="3:5" ht="12">
      <c r="C195" s="34" t="s">
        <v>12</v>
      </c>
      <c r="D195" s="35" t="e">
        <f>(#REF!)</f>
        <v>#REF!</v>
      </c>
      <c r="E195" s="43" t="e">
        <f>(#REF!)</f>
        <v>#REF!</v>
      </c>
    </row>
    <row r="196" spans="3:5" ht="12">
      <c r="C196" s="31" t="s">
        <v>13</v>
      </c>
      <c r="D196" s="32" t="e">
        <f>(#REF!)</f>
        <v>#REF!</v>
      </c>
      <c r="E196" s="42" t="e">
        <f>(#REF!)</f>
        <v>#REF!</v>
      </c>
    </row>
    <row r="197" spans="3:5" ht="12">
      <c r="C197" s="37" t="s">
        <v>11</v>
      </c>
      <c r="D197" s="38">
        <f>(BCCO08!Z70)</f>
        <v>1.11</v>
      </c>
      <c r="E197" s="44" t="e">
        <f>(BCCO08!#REF!)</f>
        <v>#REF!</v>
      </c>
    </row>
    <row r="198" spans="3:5" ht="12">
      <c r="C198" s="31" t="s">
        <v>13</v>
      </c>
      <c r="D198" s="32" t="e">
        <f>(#REF!)</f>
        <v>#REF!</v>
      </c>
      <c r="E198" s="42" t="e">
        <f>(#REF!)</f>
        <v>#REF!</v>
      </c>
    </row>
    <row r="199" spans="3:5" ht="12">
      <c r="C199" s="31" t="s">
        <v>13</v>
      </c>
      <c r="D199" s="32" t="e">
        <f>(#REF!)</f>
        <v>#REF!</v>
      </c>
      <c r="E199" s="42" t="e">
        <f>(#REF!)</f>
        <v>#REF!</v>
      </c>
    </row>
    <row r="200" spans="3:5" ht="12">
      <c r="C200" s="37" t="s">
        <v>11</v>
      </c>
      <c r="D200" s="38">
        <f>(BCCO08!Z83)</f>
        <v>0.29</v>
      </c>
      <c r="E200" s="44" t="e">
        <f>(BCCO08!#REF!)</f>
        <v>#REF!</v>
      </c>
    </row>
    <row r="201" spans="3:5" ht="12">
      <c r="C201" s="31" t="s">
        <v>13</v>
      </c>
      <c r="D201" s="32" t="e">
        <f>(#REF!)</f>
        <v>#REF!</v>
      </c>
      <c r="E201" s="42" t="e">
        <f>(#REF!)</f>
        <v>#REF!</v>
      </c>
    </row>
    <row r="202" spans="3:5" ht="12">
      <c r="C202" s="31" t="s">
        <v>13</v>
      </c>
      <c r="D202" s="32" t="e">
        <f>(#REF!)</f>
        <v>#REF!</v>
      </c>
      <c r="E202" s="42" t="e">
        <f>(#REF!)</f>
        <v>#REF!</v>
      </c>
    </row>
    <row r="203" spans="3:5" ht="12">
      <c r="C203" s="34" t="s">
        <v>12</v>
      </c>
      <c r="D203" s="35" t="e">
        <f>(#REF!)</f>
        <v>#REF!</v>
      </c>
      <c r="E203" s="43" t="e">
        <f>(#REF!)</f>
        <v>#REF!</v>
      </c>
    </row>
    <row r="204" spans="3:5" ht="12">
      <c r="C204" s="31" t="s">
        <v>13</v>
      </c>
      <c r="D204" s="32" t="e">
        <f>(#REF!)</f>
        <v>#REF!</v>
      </c>
      <c r="E204" s="42" t="e">
        <f>(#REF!)</f>
        <v>#REF!</v>
      </c>
    </row>
    <row r="205" spans="3:5" ht="12">
      <c r="C205" s="31" t="s">
        <v>13</v>
      </c>
      <c r="D205" s="32" t="e">
        <f>(#REF!)</f>
        <v>#REF!</v>
      </c>
      <c r="E205" s="42" t="e">
        <f>(#REF!)</f>
        <v>#REF!</v>
      </c>
    </row>
    <row r="206" spans="3:5" ht="12">
      <c r="C206" s="31" t="s">
        <v>13</v>
      </c>
      <c r="D206" s="32" t="e">
        <f>(#REF!)</f>
        <v>#REF!</v>
      </c>
      <c r="E206" s="42" t="e">
        <f>(#REF!)</f>
        <v>#REF!</v>
      </c>
    </row>
    <row r="207" spans="3:5" ht="12">
      <c r="C207" s="31" t="s">
        <v>13</v>
      </c>
      <c r="D207" s="32" t="e">
        <f>(#REF!)</f>
        <v>#REF!</v>
      </c>
      <c r="E207" s="42" t="e">
        <f>(#REF!)</f>
        <v>#REF!</v>
      </c>
    </row>
    <row r="208" spans="3:5" ht="12">
      <c r="C208" s="31" t="s">
        <v>13</v>
      </c>
      <c r="D208" s="32" t="e">
        <f>(#REF!)</f>
        <v>#REF!</v>
      </c>
      <c r="E208" s="42" t="e">
        <f>(#REF!)</f>
        <v>#REF!</v>
      </c>
    </row>
    <row r="209" spans="3:5" ht="12">
      <c r="C209" s="31" t="s">
        <v>13</v>
      </c>
      <c r="D209" s="32" t="e">
        <f>(#REF!)</f>
        <v>#REF!</v>
      </c>
      <c r="E209" s="42" t="e">
        <f>(#REF!)</f>
        <v>#REF!</v>
      </c>
    </row>
    <row r="210" spans="3:5" ht="12">
      <c r="C210" s="31" t="s">
        <v>13</v>
      </c>
      <c r="D210" s="32" t="e">
        <f>(#REF!)</f>
        <v>#REF!</v>
      </c>
      <c r="E210" s="42" t="e">
        <f>(#REF!)</f>
        <v>#REF!</v>
      </c>
    </row>
    <row r="211" spans="3:5" ht="12">
      <c r="C211" s="34" t="s">
        <v>12</v>
      </c>
      <c r="D211" s="35" t="e">
        <f>(#REF!)</f>
        <v>#REF!</v>
      </c>
      <c r="E211" s="43" t="e">
        <f>(#REF!)</f>
        <v>#REF!</v>
      </c>
    </row>
    <row r="212" spans="3:5" ht="12">
      <c r="C212" s="34" t="s">
        <v>12</v>
      </c>
      <c r="D212" s="35" t="e">
        <f>(#REF!)</f>
        <v>#REF!</v>
      </c>
      <c r="E212" s="43" t="e">
        <f>(#REF!)</f>
        <v>#REF!</v>
      </c>
    </row>
    <row r="213" spans="3:5" ht="12">
      <c r="C213" s="31" t="s">
        <v>13</v>
      </c>
      <c r="D213" s="32" t="e">
        <f>(#REF!)</f>
        <v>#REF!</v>
      </c>
      <c r="E213" s="42" t="e">
        <f>(#REF!)</f>
        <v>#REF!</v>
      </c>
    </row>
    <row r="214" spans="3:5" ht="12">
      <c r="C214" s="37" t="s">
        <v>11</v>
      </c>
      <c r="D214" s="38">
        <f>(BCCO08!Z176)</f>
        <v>0.4</v>
      </c>
      <c r="E214" s="44" t="e">
        <f>(BCCO08!#REF!)</f>
        <v>#REF!</v>
      </c>
    </row>
    <row r="215" spans="3:5" ht="12">
      <c r="C215" s="31" t="s">
        <v>13</v>
      </c>
      <c r="D215" s="32" t="e">
        <f>(#REF!)</f>
        <v>#REF!</v>
      </c>
      <c r="E215" s="42" t="e">
        <f>(#REF!)</f>
        <v>#REF!</v>
      </c>
    </row>
    <row r="216" spans="3:5" ht="12">
      <c r="C216" s="37" t="s">
        <v>11</v>
      </c>
      <c r="D216" s="38">
        <f>(BCCO08!Z178)</f>
        <v>0.64</v>
      </c>
      <c r="E216" s="44" t="e">
        <f>(BCCO08!#REF!)</f>
        <v>#REF!</v>
      </c>
    </row>
    <row r="217" spans="3:5" ht="12">
      <c r="C217" s="31" t="s">
        <v>13</v>
      </c>
      <c r="D217" s="32" t="e">
        <f>(#REF!)</f>
        <v>#REF!</v>
      </c>
      <c r="E217" s="42" t="e">
        <f>(#REF!)</f>
        <v>#REF!</v>
      </c>
    </row>
    <row r="218" spans="3:5" ht="12">
      <c r="C218" s="34" t="s">
        <v>12</v>
      </c>
      <c r="D218" s="35" t="e">
        <f>(#REF!)</f>
        <v>#REF!</v>
      </c>
      <c r="E218" s="43" t="e">
        <f>(#REF!)</f>
        <v>#REF!</v>
      </c>
    </row>
    <row r="219" spans="3:5" ht="12">
      <c r="C219" s="31" t="s">
        <v>13</v>
      </c>
      <c r="D219" s="32" t="e">
        <f>(#REF!)</f>
        <v>#REF!</v>
      </c>
      <c r="E219" s="42" t="e">
        <f>(#REF!)</f>
        <v>#REF!</v>
      </c>
    </row>
    <row r="220" spans="3:5" ht="12">
      <c r="C220" s="34" t="s">
        <v>12</v>
      </c>
      <c r="D220" s="35" t="e">
        <f>(#REF!)</f>
        <v>#REF!</v>
      </c>
      <c r="E220" s="43" t="e">
        <f>(#REF!)</f>
        <v>#REF!</v>
      </c>
    </row>
    <row r="221" spans="3:5" ht="12">
      <c r="C221" s="37" t="s">
        <v>11</v>
      </c>
      <c r="D221" s="38">
        <f>(BCCO08!Z187)</f>
        <v>0.48</v>
      </c>
      <c r="E221" s="44" t="e">
        <f>(BCCO08!#REF!)</f>
        <v>#REF!</v>
      </c>
    </row>
    <row r="222" spans="3:5" ht="12">
      <c r="C222" s="31" t="s">
        <v>13</v>
      </c>
      <c r="D222" s="32" t="e">
        <f>(#REF!)</f>
        <v>#REF!</v>
      </c>
      <c r="E222" s="42" t="e">
        <f>(#REF!)</f>
        <v>#REF!</v>
      </c>
    </row>
    <row r="223" spans="3:5" ht="12">
      <c r="C223" s="34" t="s">
        <v>12</v>
      </c>
      <c r="D223" s="35" t="e">
        <f>(#REF!)</f>
        <v>#REF!</v>
      </c>
      <c r="E223" s="43" t="e">
        <f>(#REF!)</f>
        <v>#REF!</v>
      </c>
    </row>
    <row r="224" spans="3:5" ht="12">
      <c r="C224" s="34" t="s">
        <v>12</v>
      </c>
      <c r="D224" s="35" t="e">
        <f>(#REF!)</f>
        <v>#REF!</v>
      </c>
      <c r="E224" s="43" t="e">
        <f>(#REF!)</f>
        <v>#REF!</v>
      </c>
    </row>
    <row r="225" spans="3:5" ht="12">
      <c r="C225" s="31" t="s">
        <v>13</v>
      </c>
      <c r="D225" s="32" t="e">
        <f>(#REF!)</f>
        <v>#REF!</v>
      </c>
      <c r="E225" s="42" t="e">
        <f>(#REF!)</f>
        <v>#REF!</v>
      </c>
    </row>
    <row r="226" spans="3:5" ht="12">
      <c r="C226" s="31" t="s">
        <v>13</v>
      </c>
      <c r="D226" s="32" t="e">
        <f>(#REF!)</f>
        <v>#REF!</v>
      </c>
      <c r="E226" s="42" t="e">
        <f>(#REF!)</f>
        <v>#REF!</v>
      </c>
    </row>
    <row r="227" spans="3:5" ht="12">
      <c r="C227" s="31" t="s">
        <v>13</v>
      </c>
      <c r="D227" s="32" t="e">
        <f>(#REF!)</f>
        <v>#REF!</v>
      </c>
      <c r="E227" s="42" t="e">
        <f>(#REF!)</f>
        <v>#REF!</v>
      </c>
    </row>
    <row r="228" spans="3:5" ht="12">
      <c r="C228" s="31" t="s">
        <v>13</v>
      </c>
      <c r="D228" s="32" t="e">
        <f>(#REF!)</f>
        <v>#REF!</v>
      </c>
      <c r="E228" s="42" t="e">
        <f>(#REF!)</f>
        <v>#REF!</v>
      </c>
    </row>
    <row r="229" spans="3:5" ht="12">
      <c r="C229" s="31" t="s">
        <v>13</v>
      </c>
      <c r="D229" s="32" t="e">
        <f>(#REF!)</f>
        <v>#REF!</v>
      </c>
      <c r="E229" s="42" t="e">
        <f>(#REF!)</f>
        <v>#REF!</v>
      </c>
    </row>
    <row r="230" spans="3:5" ht="12">
      <c r="C230" s="31" t="s">
        <v>13</v>
      </c>
      <c r="D230" s="32" t="e">
        <f>(#REF!)</f>
        <v>#REF!</v>
      </c>
      <c r="E230" s="42" t="e">
        <f>(#REF!)</f>
        <v>#REF!</v>
      </c>
    </row>
    <row r="231" spans="3:5" ht="12">
      <c r="C231" s="31" t="s">
        <v>13</v>
      </c>
      <c r="D231" s="32" t="e">
        <f>(#REF!)</f>
        <v>#REF!</v>
      </c>
      <c r="E231" s="42" t="e">
        <f>(#REF!)</f>
        <v>#REF!</v>
      </c>
    </row>
    <row r="232" spans="3:5" ht="12">
      <c r="C232" s="37" t="s">
        <v>11</v>
      </c>
      <c r="D232" s="38">
        <f>(BCCO08!Z229)</f>
        <v>0.34</v>
      </c>
      <c r="E232" s="44" t="e">
        <f>(BCCO08!#REF!)</f>
        <v>#REF!</v>
      </c>
    </row>
    <row r="233" spans="3:5" ht="12">
      <c r="C233" s="34" t="s">
        <v>12</v>
      </c>
      <c r="D233" s="35" t="e">
        <f>(#REF!)</f>
        <v>#REF!</v>
      </c>
      <c r="E233" s="43" t="e">
        <f>(#REF!)</f>
        <v>#REF!</v>
      </c>
    </row>
    <row r="234" spans="3:5" ht="12">
      <c r="C234" s="31" t="s">
        <v>13</v>
      </c>
      <c r="D234" s="32" t="e">
        <f>(#REF!)</f>
        <v>#REF!</v>
      </c>
      <c r="E234" s="42" t="e">
        <f>(#REF!)</f>
        <v>#REF!</v>
      </c>
    </row>
    <row r="235" spans="3:5" ht="12">
      <c r="C235" s="37" t="s">
        <v>11</v>
      </c>
      <c r="D235" s="38">
        <f>(BCCO08!Z236)</f>
        <v>0.46</v>
      </c>
      <c r="E235" s="44" t="e">
        <f>(BCCO08!#REF!)</f>
        <v>#REF!</v>
      </c>
    </row>
    <row r="236" spans="3:5" ht="12">
      <c r="C236" s="34" t="s">
        <v>12</v>
      </c>
      <c r="D236" s="35" t="e">
        <f>(#REF!)</f>
        <v>#REF!</v>
      </c>
      <c r="E236" s="43" t="e">
        <f>(#REF!)</f>
        <v>#REF!</v>
      </c>
    </row>
    <row r="237" spans="3:5" ht="12">
      <c r="C237" s="31" t="s">
        <v>13</v>
      </c>
      <c r="D237" s="32" t="e">
        <f>(#REF!)</f>
        <v>#REF!</v>
      </c>
      <c r="E237" s="42" t="e">
        <f>(#REF!)</f>
        <v>#REF!</v>
      </c>
    </row>
    <row r="238" spans="3:5" ht="12">
      <c r="C238" s="37" t="s">
        <v>11</v>
      </c>
      <c r="D238" s="38">
        <f>(BCCO08!Z250)</f>
        <v>0.18</v>
      </c>
      <c r="E238" s="44" t="e">
        <f>(BCCO08!#REF!)</f>
        <v>#REF!</v>
      </c>
    </row>
    <row r="239" spans="3:5" ht="12">
      <c r="C239" s="37" t="s">
        <v>11</v>
      </c>
      <c r="D239" s="38">
        <f>(BCCO08!Z258)</f>
        <v>1.89</v>
      </c>
      <c r="E239" s="44" t="e">
        <f>(BCCO08!#REF!)</f>
        <v>#REF!</v>
      </c>
    </row>
    <row r="240" spans="3:5" ht="12">
      <c r="C240" s="37" t="s">
        <v>11</v>
      </c>
      <c r="D240" s="38">
        <f>(BCCO08!Z275)</f>
        <v>0.4</v>
      </c>
      <c r="E240" s="44" t="e">
        <f>(BCCO08!#REF!)</f>
        <v>#REF!</v>
      </c>
    </row>
    <row r="241" spans="3:5" ht="12">
      <c r="C241" s="34" t="s">
        <v>12</v>
      </c>
      <c r="D241" s="35" t="e">
        <f>(#REF!)</f>
        <v>#REF!</v>
      </c>
      <c r="E241" s="43" t="e">
        <f>(#REF!)</f>
        <v>#REF!</v>
      </c>
    </row>
    <row r="242" spans="3:5" ht="12">
      <c r="C242" s="34" t="s">
        <v>12</v>
      </c>
      <c r="D242" s="35" t="e">
        <f>(#REF!)</f>
        <v>#REF!</v>
      </c>
      <c r="E242" s="43" t="e">
        <f>(#REF!)</f>
        <v>#REF!</v>
      </c>
    </row>
    <row r="243" spans="3:5" ht="12">
      <c r="C243" s="34" t="s">
        <v>12</v>
      </c>
      <c r="D243" s="35" t="e">
        <f>(#REF!)</f>
        <v>#REF!</v>
      </c>
      <c r="E243" s="43" t="e">
        <f>(#REF!)</f>
        <v>#REF!</v>
      </c>
    </row>
    <row r="244" spans="3:5" ht="12">
      <c r="C244" s="34" t="s">
        <v>12</v>
      </c>
      <c r="D244" s="35" t="e">
        <f>(#REF!)</f>
        <v>#REF!</v>
      </c>
      <c r="E244" s="43" t="e">
        <f>(#REF!)</f>
        <v>#REF!</v>
      </c>
    </row>
    <row r="245" spans="3:5" ht="12">
      <c r="C245" s="34" t="s">
        <v>12</v>
      </c>
      <c r="D245" s="35" t="e">
        <f>(#REF!)</f>
        <v>#REF!</v>
      </c>
      <c r="E245" s="43" t="e">
        <f>(#REF!)</f>
        <v>#REF!</v>
      </c>
    </row>
    <row r="246" spans="3:5" ht="12">
      <c r="C246" s="31" t="s">
        <v>13</v>
      </c>
      <c r="D246" s="32" t="e">
        <f>(#REF!)</f>
        <v>#REF!</v>
      </c>
      <c r="E246" s="42" t="e">
        <f>(#REF!)</f>
        <v>#REF!</v>
      </c>
    </row>
    <row r="247" spans="3:5" ht="12">
      <c r="C247" s="34" t="s">
        <v>12</v>
      </c>
      <c r="D247" s="35" t="e">
        <f>(#REF!)</f>
        <v>#REF!</v>
      </c>
      <c r="E247" s="43" t="e">
        <f>(#REF!)</f>
        <v>#REF!</v>
      </c>
    </row>
    <row r="248" spans="3:5" ht="12">
      <c r="C248" s="31" t="s">
        <v>13</v>
      </c>
      <c r="D248" s="32" t="e">
        <f>(#REF!)</f>
        <v>#REF!</v>
      </c>
      <c r="E248" s="42" t="e">
        <f>(#REF!)</f>
        <v>#REF!</v>
      </c>
    </row>
    <row r="249" spans="3:5" ht="12">
      <c r="C249" s="34" t="s">
        <v>12</v>
      </c>
      <c r="D249" s="35" t="e">
        <f>(#REF!)</f>
        <v>#REF!</v>
      </c>
      <c r="E249" s="43" t="e">
        <f>(#REF!)</f>
        <v>#REF!</v>
      </c>
    </row>
    <row r="250" spans="3:5" ht="12">
      <c r="C250" s="37" t="s">
        <v>11</v>
      </c>
      <c r="D250" s="38">
        <f>(BCCO08!Z60)</f>
        <v>0.74</v>
      </c>
      <c r="E250" s="44" t="e">
        <f>(BCCO08!#REF!)</f>
        <v>#REF!</v>
      </c>
    </row>
    <row r="251" spans="3:5" ht="12">
      <c r="C251" s="31" t="s">
        <v>13</v>
      </c>
      <c r="D251" s="32" t="e">
        <f>(#REF!)</f>
        <v>#REF!</v>
      </c>
      <c r="E251" s="42" t="e">
        <f>(#REF!)</f>
        <v>#REF!</v>
      </c>
    </row>
    <row r="252" spans="3:5" ht="12">
      <c r="C252" s="37" t="s">
        <v>11</v>
      </c>
      <c r="D252" s="38">
        <f>(BCCO08!Z82)</f>
        <v>0.35</v>
      </c>
      <c r="E252" s="44" t="e">
        <f>(BCCO08!#REF!)</f>
        <v>#REF!</v>
      </c>
    </row>
    <row r="253" spans="3:5" ht="12">
      <c r="C253" s="34" t="s">
        <v>12</v>
      </c>
      <c r="D253" s="35" t="e">
        <f>(#REF!)</f>
        <v>#REF!</v>
      </c>
      <c r="E253" s="43" t="e">
        <f>(#REF!)</f>
        <v>#REF!</v>
      </c>
    </row>
    <row r="254" spans="3:5" ht="12">
      <c r="C254" s="37" t="s">
        <v>11</v>
      </c>
      <c r="D254" s="38">
        <f>(BCCO08!Z86)</f>
        <v>0.01</v>
      </c>
      <c r="E254" s="44" t="e">
        <f>(BCCO08!#REF!)</f>
        <v>#REF!</v>
      </c>
    </row>
    <row r="255" spans="3:5" ht="12">
      <c r="C255" s="34" t="s">
        <v>12</v>
      </c>
      <c r="D255" s="35" t="e">
        <f>(#REF!)</f>
        <v>#REF!</v>
      </c>
      <c r="E255" s="43" t="e">
        <f>(#REF!)</f>
        <v>#REF!</v>
      </c>
    </row>
    <row r="256" spans="3:5" ht="12">
      <c r="C256" s="31" t="s">
        <v>13</v>
      </c>
      <c r="D256" s="32" t="e">
        <f>(#REF!)</f>
        <v>#REF!</v>
      </c>
      <c r="E256" s="42" t="e">
        <f>(#REF!)</f>
        <v>#REF!</v>
      </c>
    </row>
    <row r="257" spans="3:5" ht="12">
      <c r="C257" s="34" t="s">
        <v>12</v>
      </c>
      <c r="D257" s="35" t="e">
        <f>(#REF!)</f>
        <v>#REF!</v>
      </c>
      <c r="E257" s="43" t="e">
        <f>(#REF!)</f>
        <v>#REF!</v>
      </c>
    </row>
    <row r="258" spans="3:5" ht="12">
      <c r="C258" s="31" t="s">
        <v>13</v>
      </c>
      <c r="D258" s="32" t="e">
        <f>(#REF!)</f>
        <v>#REF!</v>
      </c>
      <c r="E258" s="42" t="e">
        <f>(#REF!)</f>
        <v>#REF!</v>
      </c>
    </row>
    <row r="259" spans="3:5" ht="12">
      <c r="C259" s="37" t="s">
        <v>11</v>
      </c>
      <c r="D259" s="38">
        <f>(BCCO08!Z131)</f>
        <v>0.65</v>
      </c>
      <c r="E259" s="44" t="e">
        <f>(BCCO08!#REF!)</f>
        <v>#REF!</v>
      </c>
    </row>
    <row r="260" spans="3:5" ht="12">
      <c r="C260" s="31" t="s">
        <v>13</v>
      </c>
      <c r="D260" s="32" t="e">
        <f>(#REF!)</f>
        <v>#REF!</v>
      </c>
      <c r="E260" s="42" t="e">
        <f>(#REF!)</f>
        <v>#REF!</v>
      </c>
    </row>
    <row r="261" spans="3:5" ht="12">
      <c r="C261" s="31" t="s">
        <v>13</v>
      </c>
      <c r="D261" s="32" t="e">
        <f>(#REF!)</f>
        <v>#REF!</v>
      </c>
      <c r="E261" s="42" t="e">
        <f>(#REF!)</f>
        <v>#REF!</v>
      </c>
    </row>
    <row r="262" spans="3:5" ht="12">
      <c r="C262" s="37" t="s">
        <v>11</v>
      </c>
      <c r="D262" s="38">
        <f>(BCCO08!Z137)</f>
        <v>0.28</v>
      </c>
      <c r="E262" s="44" t="e">
        <f>(BCCO08!#REF!)</f>
        <v>#REF!</v>
      </c>
    </row>
    <row r="263" spans="3:5" ht="12">
      <c r="C263" s="31" t="s">
        <v>13</v>
      </c>
      <c r="D263" s="32" t="e">
        <f>(#REF!)</f>
        <v>#REF!</v>
      </c>
      <c r="E263" s="42" t="e">
        <f>(#REF!)</f>
        <v>#REF!</v>
      </c>
    </row>
    <row r="264" spans="3:5" ht="12">
      <c r="C264" s="31" t="s">
        <v>13</v>
      </c>
      <c r="D264" s="32" t="e">
        <f>(#REF!)</f>
        <v>#REF!</v>
      </c>
      <c r="E264" s="42" t="e">
        <f>(#REF!)</f>
        <v>#REF!</v>
      </c>
    </row>
    <row r="265" spans="3:5" ht="12">
      <c r="C265" s="31" t="s">
        <v>13</v>
      </c>
      <c r="D265" s="32" t="e">
        <f>(#REF!)</f>
        <v>#REF!</v>
      </c>
      <c r="E265" s="42" t="e">
        <f>(#REF!)</f>
        <v>#REF!</v>
      </c>
    </row>
    <row r="266" spans="3:5" ht="12">
      <c r="C266" s="34" t="s">
        <v>12</v>
      </c>
      <c r="D266" s="35" t="e">
        <f>(#REF!)</f>
        <v>#REF!</v>
      </c>
      <c r="E266" s="43" t="e">
        <f>(#REF!)</f>
        <v>#REF!</v>
      </c>
    </row>
    <row r="267" spans="3:5" ht="12">
      <c r="C267" s="34" t="s">
        <v>12</v>
      </c>
      <c r="D267" s="35" t="e">
        <f>(#REF!)</f>
        <v>#REF!</v>
      </c>
      <c r="E267" s="43" t="e">
        <f>(#REF!)</f>
        <v>#REF!</v>
      </c>
    </row>
    <row r="268" spans="3:5" ht="12">
      <c r="C268" s="31" t="s">
        <v>13</v>
      </c>
      <c r="D268" s="32" t="e">
        <f>(#REF!)</f>
        <v>#REF!</v>
      </c>
      <c r="E268" s="42" t="e">
        <f>(#REF!)</f>
        <v>#REF!</v>
      </c>
    </row>
    <row r="269" spans="3:5" ht="12">
      <c r="C269" s="37" t="s">
        <v>11</v>
      </c>
      <c r="D269" s="38">
        <f>(BCCO08!Z173)</f>
        <v>0.32</v>
      </c>
      <c r="E269" s="44" t="e">
        <f>(BCCO08!#REF!)</f>
        <v>#REF!</v>
      </c>
    </row>
    <row r="270" spans="3:5" ht="12">
      <c r="C270" s="31" t="s">
        <v>13</v>
      </c>
      <c r="D270" s="32" t="e">
        <f>(#REF!)</f>
        <v>#REF!</v>
      </c>
      <c r="E270" s="42" t="e">
        <f>(#REF!)</f>
        <v>#REF!</v>
      </c>
    </row>
    <row r="271" spans="3:5" ht="12">
      <c r="C271" s="31" t="s">
        <v>13</v>
      </c>
      <c r="D271" s="32" t="e">
        <f>(#REF!)</f>
        <v>#REF!</v>
      </c>
      <c r="E271" s="42" t="e">
        <f>(#REF!)</f>
        <v>#REF!</v>
      </c>
    </row>
    <row r="272" spans="3:5" ht="12">
      <c r="C272" s="34" t="s">
        <v>12</v>
      </c>
      <c r="D272" s="35" t="e">
        <f>(#REF!)</f>
        <v>#REF!</v>
      </c>
      <c r="E272" s="43" t="e">
        <f>(#REF!)</f>
        <v>#REF!</v>
      </c>
    </row>
    <row r="273" spans="3:5" ht="12">
      <c r="C273" s="31" t="s">
        <v>13</v>
      </c>
      <c r="D273" s="32" t="e">
        <f>(#REF!)</f>
        <v>#REF!</v>
      </c>
      <c r="E273" s="42" t="e">
        <f>(#REF!)</f>
        <v>#REF!</v>
      </c>
    </row>
    <row r="274" spans="3:5" ht="12">
      <c r="C274" s="34" t="s">
        <v>12</v>
      </c>
      <c r="D274" s="35" t="e">
        <f>(#REF!)</f>
        <v>#REF!</v>
      </c>
      <c r="E274" s="43" t="e">
        <f>(#REF!)</f>
        <v>#REF!</v>
      </c>
    </row>
    <row r="275" spans="3:5" ht="12">
      <c r="C275" s="31" t="s">
        <v>13</v>
      </c>
      <c r="D275" s="32" t="e">
        <f>(#REF!)</f>
        <v>#REF!</v>
      </c>
      <c r="E275" s="42" t="e">
        <f>(#REF!)</f>
        <v>#REF!</v>
      </c>
    </row>
    <row r="276" spans="3:5" ht="12">
      <c r="C276" s="37" t="s">
        <v>11</v>
      </c>
      <c r="D276" s="38">
        <f>(BCCO08!Z186)</f>
        <v>0.22</v>
      </c>
      <c r="E276" s="44" t="e">
        <f>(BCCO08!#REF!)</f>
        <v>#REF!</v>
      </c>
    </row>
    <row r="277" spans="3:5" ht="12">
      <c r="C277" s="37" t="s">
        <v>11</v>
      </c>
      <c r="D277" s="38">
        <f>(BCCO08!Z192)</f>
        <v>0.21</v>
      </c>
      <c r="E277" s="44" t="e">
        <f>(BCCO08!#REF!)</f>
        <v>#REF!</v>
      </c>
    </row>
    <row r="278" spans="3:5" ht="12">
      <c r="C278" s="34" t="s">
        <v>12</v>
      </c>
      <c r="D278" s="35" t="e">
        <f>(#REF!)</f>
        <v>#REF!</v>
      </c>
      <c r="E278" s="43" t="e">
        <f>(#REF!)</f>
        <v>#REF!</v>
      </c>
    </row>
    <row r="279" spans="3:5" ht="12">
      <c r="C279" s="34" t="s">
        <v>12</v>
      </c>
      <c r="D279" s="35" t="e">
        <f>(#REF!)</f>
        <v>#REF!</v>
      </c>
      <c r="E279" s="43" t="e">
        <f>(#REF!)</f>
        <v>#REF!</v>
      </c>
    </row>
    <row r="280" spans="3:5" ht="12">
      <c r="C280" s="37" t="s">
        <v>11</v>
      </c>
      <c r="D280" s="38">
        <f>(BCCO08!Z208)</f>
        <v>0.43</v>
      </c>
      <c r="E280" s="44" t="e">
        <f>(BCCO08!#REF!)</f>
        <v>#REF!</v>
      </c>
    </row>
    <row r="281" spans="3:5" ht="12">
      <c r="C281" s="31" t="s">
        <v>13</v>
      </c>
      <c r="D281" s="32" t="e">
        <f>(#REF!)</f>
        <v>#REF!</v>
      </c>
      <c r="E281" s="42" t="e">
        <f>(#REF!)</f>
        <v>#REF!</v>
      </c>
    </row>
    <row r="282" spans="3:5" ht="12">
      <c r="C282" s="31" t="s">
        <v>13</v>
      </c>
      <c r="D282" s="32" t="e">
        <f>(#REF!)</f>
        <v>#REF!</v>
      </c>
      <c r="E282" s="42" t="e">
        <f>(#REF!)</f>
        <v>#REF!</v>
      </c>
    </row>
    <row r="283" spans="3:5" ht="12">
      <c r="C283" s="37" t="s">
        <v>11</v>
      </c>
      <c r="D283" s="38">
        <f>(BCCO08!Z219)</f>
        <v>0.65</v>
      </c>
      <c r="E283" s="44" t="e">
        <f>(BCCO08!#REF!)</f>
        <v>#REF!</v>
      </c>
    </row>
    <row r="284" spans="3:5" ht="12">
      <c r="C284" s="37" t="s">
        <v>11</v>
      </c>
      <c r="D284" s="38">
        <f>(BCCO08!Z220)</f>
        <v>0.35</v>
      </c>
      <c r="E284" s="44" t="e">
        <f>(BCCO08!#REF!)</f>
        <v>#REF!</v>
      </c>
    </row>
    <row r="285" spans="3:5" ht="12">
      <c r="C285" s="31" t="s">
        <v>13</v>
      </c>
      <c r="D285" s="32" t="e">
        <f>(#REF!)</f>
        <v>#REF!</v>
      </c>
      <c r="E285" s="42" t="e">
        <f>(#REF!)</f>
        <v>#REF!</v>
      </c>
    </row>
    <row r="286" spans="3:5" ht="12">
      <c r="C286" s="31" t="s">
        <v>13</v>
      </c>
      <c r="D286" s="32" t="e">
        <f>(#REF!)</f>
        <v>#REF!</v>
      </c>
      <c r="E286" s="42" t="e">
        <f>(#REF!)</f>
        <v>#REF!</v>
      </c>
    </row>
    <row r="287" spans="3:5" ht="12">
      <c r="C287" s="31" t="s">
        <v>13</v>
      </c>
      <c r="D287" s="32" t="e">
        <f>(#REF!)</f>
        <v>#REF!</v>
      </c>
      <c r="E287" s="42" t="e">
        <f>(#REF!)</f>
        <v>#REF!</v>
      </c>
    </row>
    <row r="288" spans="3:5" ht="12">
      <c r="C288" s="34" t="s">
        <v>12</v>
      </c>
      <c r="D288" s="35" t="e">
        <f>(#REF!)</f>
        <v>#REF!</v>
      </c>
      <c r="E288" s="43" t="e">
        <f>(#REF!)</f>
        <v>#REF!</v>
      </c>
    </row>
    <row r="289" spans="3:5" ht="12">
      <c r="C289" s="31" t="s">
        <v>13</v>
      </c>
      <c r="D289" s="32" t="e">
        <f>(#REF!)</f>
        <v>#REF!</v>
      </c>
      <c r="E289" s="42" t="e">
        <f>(#REF!)</f>
        <v>#REF!</v>
      </c>
    </row>
    <row r="290" spans="3:5" ht="12">
      <c r="C290" s="34" t="s">
        <v>12</v>
      </c>
      <c r="D290" s="35" t="e">
        <f>(#REF!)</f>
        <v>#REF!</v>
      </c>
      <c r="E290" s="43" t="e">
        <f>(#REF!)</f>
        <v>#REF!</v>
      </c>
    </row>
    <row r="291" spans="3:5" ht="12">
      <c r="C291" s="34" t="s">
        <v>12</v>
      </c>
      <c r="D291" s="35" t="e">
        <f>(#REF!)</f>
        <v>#REF!</v>
      </c>
      <c r="E291" s="43" t="e">
        <f>(#REF!)</f>
        <v>#REF!</v>
      </c>
    </row>
    <row r="292" spans="3:5" ht="12">
      <c r="C292" s="34" t="s">
        <v>12</v>
      </c>
      <c r="D292" s="35" t="e">
        <f>(#REF!)</f>
        <v>#REF!</v>
      </c>
      <c r="E292" s="43" t="e">
        <f>(#REF!)</f>
        <v>#REF!</v>
      </c>
    </row>
    <row r="293" spans="3:5" ht="12">
      <c r="C293" s="34" t="s">
        <v>12</v>
      </c>
      <c r="D293" s="35" t="e">
        <f>(#REF!)</f>
        <v>#REF!</v>
      </c>
      <c r="E293" s="43" t="e">
        <f>(#REF!)</f>
        <v>#REF!</v>
      </c>
    </row>
    <row r="294" spans="3:5" ht="12">
      <c r="C294" s="31" t="s">
        <v>13</v>
      </c>
      <c r="D294" s="32" t="e">
        <f>(#REF!)</f>
        <v>#REF!</v>
      </c>
      <c r="E294" s="42" t="e">
        <f>(#REF!)</f>
        <v>#REF!</v>
      </c>
    </row>
    <row r="295" spans="3:5" ht="12">
      <c r="C295" s="37" t="s">
        <v>11</v>
      </c>
      <c r="D295" s="38">
        <f>(BCCO08!Z256)</f>
        <v>1.44</v>
      </c>
      <c r="E295" s="44" t="e">
        <f>(BCCO08!#REF!)</f>
        <v>#REF!</v>
      </c>
    </row>
    <row r="296" spans="3:5" ht="12">
      <c r="C296" s="37" t="s">
        <v>11</v>
      </c>
      <c r="D296" s="38">
        <f>(BCCO08!Z257)</f>
        <v>2.45</v>
      </c>
      <c r="E296" s="44" t="e">
        <f>(BCCO08!#REF!)</f>
        <v>#REF!</v>
      </c>
    </row>
    <row r="297" spans="3:5" ht="12">
      <c r="C297" s="37" t="s">
        <v>11</v>
      </c>
      <c r="D297" s="38">
        <f>(BCCO08!Z269)</f>
        <v>0.56</v>
      </c>
      <c r="E297" s="44" t="e">
        <f>(BCCO08!#REF!)</f>
        <v>#REF!</v>
      </c>
    </row>
    <row r="298" spans="3:5" ht="12">
      <c r="C298" s="34" t="s">
        <v>12</v>
      </c>
      <c r="D298" s="35" t="e">
        <f>(#REF!)</f>
        <v>#REF!</v>
      </c>
      <c r="E298" s="43" t="e">
        <f>(#REF!)</f>
        <v>#REF!</v>
      </c>
    </row>
    <row r="299" spans="3:5" ht="12">
      <c r="C299" s="31" t="s">
        <v>13</v>
      </c>
      <c r="D299" s="32" t="e">
        <f>(#REF!)</f>
        <v>#REF!</v>
      </c>
      <c r="E299" s="42" t="e">
        <f>(#REF!)</f>
        <v>#REF!</v>
      </c>
    </row>
    <row r="300" spans="3:5" ht="12">
      <c r="C300" s="34" t="s">
        <v>12</v>
      </c>
      <c r="D300" s="35" t="e">
        <f>(#REF!)</f>
        <v>#REF!</v>
      </c>
      <c r="E300" s="43" t="e">
        <f>(#REF!)</f>
        <v>#REF!</v>
      </c>
    </row>
    <row r="301" spans="3:5" ht="12">
      <c r="C301" s="31" t="s">
        <v>13</v>
      </c>
      <c r="D301" s="32" t="e">
        <f>(#REF!)</f>
        <v>#REF!</v>
      </c>
      <c r="E301" s="42" t="e">
        <f>(#REF!)</f>
        <v>#REF!</v>
      </c>
    </row>
    <row r="302" spans="3:5" ht="12">
      <c r="C302" s="34" t="s">
        <v>12</v>
      </c>
      <c r="D302" s="35" t="e">
        <f>(#REF!)</f>
        <v>#REF!</v>
      </c>
      <c r="E302" s="43" t="e">
        <f>(#REF!)</f>
        <v>#REF!</v>
      </c>
    </row>
    <row r="303" spans="3:5" ht="12">
      <c r="C303" s="31" t="s">
        <v>13</v>
      </c>
      <c r="D303" s="32" t="e">
        <f>(#REF!)</f>
        <v>#REF!</v>
      </c>
      <c r="E303" s="42" t="e">
        <f>(#REF!)</f>
        <v>#REF!</v>
      </c>
    </row>
    <row r="304" spans="3:5" ht="12">
      <c r="C304" s="37" t="s">
        <v>11</v>
      </c>
      <c r="D304" s="38">
        <f>(BCCO08!Z14)</f>
        <v>0.4</v>
      </c>
      <c r="E304" s="44" t="e">
        <f>(BCCO08!#REF!)</f>
        <v>#REF!</v>
      </c>
    </row>
    <row r="305" spans="3:5" ht="12">
      <c r="C305" s="31" t="s">
        <v>13</v>
      </c>
      <c r="D305" s="32" t="e">
        <f>(#REF!)</f>
        <v>#REF!</v>
      </c>
      <c r="E305" s="42" t="e">
        <f>(#REF!)</f>
        <v>#REF!</v>
      </c>
    </row>
    <row r="306" spans="3:5" ht="12">
      <c r="C306" s="34" t="s">
        <v>12</v>
      </c>
      <c r="D306" s="35" t="e">
        <f>(#REF!)</f>
        <v>#REF!</v>
      </c>
      <c r="E306" s="43" t="e">
        <f>(#REF!)</f>
        <v>#REF!</v>
      </c>
    </row>
    <row r="307" spans="3:5" ht="12">
      <c r="C307" s="31" t="s">
        <v>13</v>
      </c>
      <c r="D307" s="32" t="e">
        <f>(#REF!)</f>
        <v>#REF!</v>
      </c>
      <c r="E307" s="42" t="e">
        <f>(#REF!)</f>
        <v>#REF!</v>
      </c>
    </row>
    <row r="308" spans="3:5" ht="12">
      <c r="C308" s="31" t="s">
        <v>13</v>
      </c>
      <c r="D308" s="32" t="e">
        <f>(#REF!)</f>
        <v>#REF!</v>
      </c>
      <c r="E308" s="42" t="e">
        <f>(#REF!)</f>
        <v>#REF!</v>
      </c>
    </row>
    <row r="309" spans="3:5" ht="12">
      <c r="C309" s="34" t="s">
        <v>12</v>
      </c>
      <c r="D309" s="35" t="e">
        <f>(#REF!)</f>
        <v>#REF!</v>
      </c>
      <c r="E309" s="43" t="e">
        <f>(#REF!)</f>
        <v>#REF!</v>
      </c>
    </row>
    <row r="310" spans="3:5" ht="12">
      <c r="C310" s="34" t="s">
        <v>12</v>
      </c>
      <c r="D310" s="35" t="e">
        <f>(#REF!)</f>
        <v>#REF!</v>
      </c>
      <c r="E310" s="43" t="e">
        <f>(#REF!)</f>
        <v>#REF!</v>
      </c>
    </row>
    <row r="311" spans="3:5" ht="12">
      <c r="C311" s="31" t="s">
        <v>13</v>
      </c>
      <c r="D311" s="32" t="e">
        <f>(#REF!)</f>
        <v>#REF!</v>
      </c>
      <c r="E311" s="42" t="e">
        <f>(#REF!)</f>
        <v>#REF!</v>
      </c>
    </row>
    <row r="312" spans="3:5" ht="12">
      <c r="C312" s="37" t="s">
        <v>11</v>
      </c>
      <c r="D312" s="38">
        <f>(BCCO08!Z63)</f>
        <v>1.07</v>
      </c>
      <c r="E312" s="44" t="e">
        <f>(BCCO08!#REF!)</f>
        <v>#REF!</v>
      </c>
    </row>
    <row r="313" spans="3:5" ht="12">
      <c r="C313" s="34" t="s">
        <v>12</v>
      </c>
      <c r="D313" s="35" t="e">
        <f>(#REF!)</f>
        <v>#REF!</v>
      </c>
      <c r="E313" s="43" t="e">
        <f>(#REF!)</f>
        <v>#REF!</v>
      </c>
    </row>
    <row r="314" spans="3:5" ht="12">
      <c r="C314" s="37" t="s">
        <v>11</v>
      </c>
      <c r="D314" s="38">
        <f>(BCCO08!Z67)</f>
        <v>0.33</v>
      </c>
      <c r="E314" s="44" t="e">
        <f>(BCCO08!#REF!)</f>
        <v>#REF!</v>
      </c>
    </row>
    <row r="315" spans="3:5" ht="12">
      <c r="C315" s="31" t="s">
        <v>13</v>
      </c>
      <c r="D315" s="32" t="e">
        <f>(#REF!)</f>
        <v>#REF!</v>
      </c>
      <c r="E315" s="42" t="e">
        <f>(#REF!)</f>
        <v>#REF!</v>
      </c>
    </row>
    <row r="316" spans="3:5" ht="12">
      <c r="C316" s="31" t="s">
        <v>13</v>
      </c>
      <c r="D316" s="32" t="e">
        <f>(#REF!)</f>
        <v>#REF!</v>
      </c>
      <c r="E316" s="42" t="e">
        <f>(#REF!)</f>
        <v>#REF!</v>
      </c>
    </row>
    <row r="317" spans="3:5" ht="12">
      <c r="C317" s="31" t="s">
        <v>13</v>
      </c>
      <c r="D317" s="32" t="e">
        <f>(#REF!)</f>
        <v>#REF!</v>
      </c>
      <c r="E317" s="42" t="e">
        <f>(#REF!)</f>
        <v>#REF!</v>
      </c>
    </row>
    <row r="318" spans="3:5" ht="12">
      <c r="C318" s="37" t="s">
        <v>11</v>
      </c>
      <c r="D318" s="38">
        <f>(BCCO08!Z88)</f>
        <v>0.02</v>
      </c>
      <c r="E318" s="44" t="e">
        <f>(BCCO08!#REF!)</f>
        <v>#REF!</v>
      </c>
    </row>
    <row r="319" spans="3:5" ht="12">
      <c r="C319" s="31" t="s">
        <v>13</v>
      </c>
      <c r="D319" s="32" t="e">
        <f>(#REF!)</f>
        <v>#REF!</v>
      </c>
      <c r="E319" s="42" t="e">
        <f>(#REF!)</f>
        <v>#REF!</v>
      </c>
    </row>
    <row r="320" spans="3:5" ht="12">
      <c r="C320" s="34" t="s">
        <v>12</v>
      </c>
      <c r="D320" s="35" t="e">
        <f>(#REF!)</f>
        <v>#REF!</v>
      </c>
      <c r="E320" s="43" t="e">
        <f>(#REF!)</f>
        <v>#REF!</v>
      </c>
    </row>
    <row r="321" spans="3:5" ht="12">
      <c r="C321" s="37" t="s">
        <v>11</v>
      </c>
      <c r="D321" s="38">
        <f>(BCCO08!Z99)</f>
        <v>0.25</v>
      </c>
      <c r="E321" s="44" t="e">
        <f>(BCCO08!#REF!)</f>
        <v>#REF!</v>
      </c>
    </row>
    <row r="322" spans="3:5" ht="12">
      <c r="C322" s="34" t="s">
        <v>12</v>
      </c>
      <c r="D322" s="35" t="e">
        <f>(#REF!)</f>
        <v>#REF!</v>
      </c>
      <c r="E322" s="43" t="e">
        <f>(#REF!)</f>
        <v>#REF!</v>
      </c>
    </row>
    <row r="323" spans="3:5" ht="12">
      <c r="C323" s="34" t="s">
        <v>12</v>
      </c>
      <c r="D323" s="35" t="e">
        <f>(#REF!)</f>
        <v>#REF!</v>
      </c>
      <c r="E323" s="43" t="e">
        <f>(#REF!)</f>
        <v>#REF!</v>
      </c>
    </row>
    <row r="324" spans="3:5" ht="12">
      <c r="C324" s="34" t="s">
        <v>12</v>
      </c>
      <c r="D324" s="35" t="e">
        <f>(#REF!)</f>
        <v>#REF!</v>
      </c>
      <c r="E324" s="43" t="e">
        <f>(#REF!)</f>
        <v>#REF!</v>
      </c>
    </row>
    <row r="325" spans="3:5" ht="12">
      <c r="C325" s="34" t="s">
        <v>12</v>
      </c>
      <c r="D325" s="35" t="e">
        <f>(#REF!)</f>
        <v>#REF!</v>
      </c>
      <c r="E325" s="43" t="e">
        <f>(#REF!)</f>
        <v>#REF!</v>
      </c>
    </row>
    <row r="326" spans="3:5" ht="12">
      <c r="C326" s="31" t="s">
        <v>13</v>
      </c>
      <c r="D326" s="32" t="e">
        <f>(#REF!)</f>
        <v>#REF!</v>
      </c>
      <c r="E326" s="42" t="e">
        <f>(#REF!)</f>
        <v>#REF!</v>
      </c>
    </row>
    <row r="327" spans="3:5" ht="12">
      <c r="C327" s="31" t="s">
        <v>13</v>
      </c>
      <c r="D327" s="32" t="e">
        <f>(#REF!)</f>
        <v>#REF!</v>
      </c>
      <c r="E327" s="42" t="e">
        <f>(#REF!)</f>
        <v>#REF!</v>
      </c>
    </row>
    <row r="328" spans="3:5" ht="12">
      <c r="C328" s="34" t="s">
        <v>12</v>
      </c>
      <c r="D328" s="35" t="e">
        <f>(#REF!)</f>
        <v>#REF!</v>
      </c>
      <c r="E328" s="43" t="e">
        <f>(#REF!)</f>
        <v>#REF!</v>
      </c>
    </row>
    <row r="329" spans="3:5" ht="12">
      <c r="C329" s="37" t="s">
        <v>11</v>
      </c>
      <c r="D329" s="38">
        <f>(BCCO08!Z136)</f>
        <v>0.31</v>
      </c>
      <c r="E329" s="44" t="e">
        <f>(BCCO08!#REF!)</f>
        <v>#REF!</v>
      </c>
    </row>
    <row r="330" spans="3:5" ht="12">
      <c r="C330" s="34" t="s">
        <v>12</v>
      </c>
      <c r="D330" s="35" t="e">
        <f>(#REF!)</f>
        <v>#REF!</v>
      </c>
      <c r="E330" s="43" t="e">
        <f>(#REF!)</f>
        <v>#REF!</v>
      </c>
    </row>
    <row r="331" spans="3:5" ht="12">
      <c r="C331" s="31" t="s">
        <v>13</v>
      </c>
      <c r="D331" s="32" t="e">
        <f>(#REF!)</f>
        <v>#REF!</v>
      </c>
      <c r="E331" s="42" t="e">
        <f>(#REF!)</f>
        <v>#REF!</v>
      </c>
    </row>
    <row r="332" spans="3:5" ht="12">
      <c r="C332" s="37" t="s">
        <v>11</v>
      </c>
      <c r="D332" s="38">
        <f>(BCCO08!Z144)</f>
        <v>0.29</v>
      </c>
      <c r="E332" s="44" t="e">
        <f>(BCCO08!#REF!)</f>
        <v>#REF!</v>
      </c>
    </row>
    <row r="333" spans="3:5" ht="12">
      <c r="C333" s="34" t="s">
        <v>12</v>
      </c>
      <c r="D333" s="35" t="e">
        <f>(#REF!)</f>
        <v>#REF!</v>
      </c>
      <c r="E333" s="43" t="e">
        <f>(#REF!)</f>
        <v>#REF!</v>
      </c>
    </row>
    <row r="334" spans="3:5" ht="12">
      <c r="C334" s="34" t="s">
        <v>12</v>
      </c>
      <c r="D334" s="35" t="e">
        <f>(#REF!)</f>
        <v>#REF!</v>
      </c>
      <c r="E334" s="43" t="e">
        <f>(#REF!)</f>
        <v>#REF!</v>
      </c>
    </row>
    <row r="335" spans="3:5" ht="12">
      <c r="C335" s="34" t="s">
        <v>12</v>
      </c>
      <c r="D335" s="35" t="e">
        <f>(#REF!)</f>
        <v>#REF!</v>
      </c>
      <c r="E335" s="43" t="e">
        <f>(#REF!)</f>
        <v>#REF!</v>
      </c>
    </row>
    <row r="336" spans="3:5" ht="12">
      <c r="C336" s="34" t="s">
        <v>12</v>
      </c>
      <c r="D336" s="35" t="e">
        <f>(#REF!)</f>
        <v>#REF!</v>
      </c>
      <c r="E336" s="43" t="e">
        <f>(#REF!)</f>
        <v>#REF!</v>
      </c>
    </row>
    <row r="337" spans="3:5" ht="12">
      <c r="C337" s="34" t="s">
        <v>12</v>
      </c>
      <c r="D337" s="35" t="e">
        <f>(#REF!)</f>
        <v>#REF!</v>
      </c>
      <c r="E337" s="43" t="e">
        <f>(#REF!)</f>
        <v>#REF!</v>
      </c>
    </row>
    <row r="338" spans="3:5" ht="12">
      <c r="C338" s="31" t="s">
        <v>13</v>
      </c>
      <c r="D338" s="32" t="e">
        <f>(#REF!)</f>
        <v>#REF!</v>
      </c>
      <c r="E338" s="42" t="e">
        <f>(#REF!)</f>
        <v>#REF!</v>
      </c>
    </row>
    <row r="339" spans="3:5" ht="12">
      <c r="C339" s="37" t="s">
        <v>11</v>
      </c>
      <c r="D339" s="38">
        <f>(BCCO08!Z164)</f>
        <v>0.2</v>
      </c>
      <c r="E339" s="44" t="e">
        <f>(BCCO08!#REF!)</f>
        <v>#REF!</v>
      </c>
    </row>
    <row r="340" spans="3:5" ht="12">
      <c r="C340" s="34" t="s">
        <v>12</v>
      </c>
      <c r="D340" s="35" t="e">
        <f>(#REF!)</f>
        <v>#REF!</v>
      </c>
      <c r="E340" s="43" t="e">
        <f>(#REF!)</f>
        <v>#REF!</v>
      </c>
    </row>
    <row r="341" spans="3:5" ht="12">
      <c r="C341" s="37" t="s">
        <v>11</v>
      </c>
      <c r="D341" s="38">
        <f>(BCCO08!Z165)</f>
        <v>0.21</v>
      </c>
      <c r="E341" s="44" t="e">
        <f>(BCCO08!#REF!)</f>
        <v>#REF!</v>
      </c>
    </row>
    <row r="342" spans="3:5" ht="12">
      <c r="C342" s="31" t="s">
        <v>13</v>
      </c>
      <c r="D342" s="32" t="e">
        <f>(#REF!)</f>
        <v>#REF!</v>
      </c>
      <c r="E342" s="42" t="e">
        <f>(#REF!)</f>
        <v>#REF!</v>
      </c>
    </row>
    <row r="343" spans="3:5" ht="12">
      <c r="C343" s="37" t="s">
        <v>11</v>
      </c>
      <c r="D343" s="38">
        <f>(BCCO08!Z168)</f>
        <v>0.55</v>
      </c>
      <c r="E343" s="44" t="e">
        <f>(BCCO08!#REF!)</f>
        <v>#REF!</v>
      </c>
    </row>
    <row r="344" spans="3:5" ht="12">
      <c r="C344" s="37" t="s">
        <v>11</v>
      </c>
      <c r="D344" s="38">
        <f>(BCCO08!Z169)</f>
        <v>0.41</v>
      </c>
      <c r="E344" s="44" t="e">
        <f>(BCCO08!#REF!)</f>
        <v>#REF!</v>
      </c>
    </row>
    <row r="345" spans="3:5" ht="12">
      <c r="C345" s="37" t="s">
        <v>11</v>
      </c>
      <c r="D345" s="38">
        <f>(BCCO08!Z172)</f>
        <v>0.37</v>
      </c>
      <c r="E345" s="44" t="e">
        <f>(BCCO08!#REF!)</f>
        <v>#REF!</v>
      </c>
    </row>
    <row r="346" spans="3:5" ht="12">
      <c r="C346" s="34" t="s">
        <v>12</v>
      </c>
      <c r="D346" s="35" t="e">
        <f>(#REF!)</f>
        <v>#REF!</v>
      </c>
      <c r="E346" s="43" t="e">
        <f>(#REF!)</f>
        <v>#REF!</v>
      </c>
    </row>
    <row r="347" spans="3:5" ht="12">
      <c r="C347" s="34" t="s">
        <v>12</v>
      </c>
      <c r="D347" s="35" t="e">
        <f>(#REF!)</f>
        <v>#REF!</v>
      </c>
      <c r="E347" s="43" t="e">
        <f>(#REF!)</f>
        <v>#REF!</v>
      </c>
    </row>
    <row r="348" spans="3:5" ht="12">
      <c r="C348" s="31" t="s">
        <v>13</v>
      </c>
      <c r="D348" s="32" t="e">
        <f>(#REF!)</f>
        <v>#REF!</v>
      </c>
      <c r="E348" s="42" t="e">
        <f>(#REF!)</f>
        <v>#REF!</v>
      </c>
    </row>
    <row r="349" spans="3:5" ht="12">
      <c r="C349" s="37" t="s">
        <v>11</v>
      </c>
      <c r="D349" s="38">
        <f>(BCCO08!Z181)</f>
        <v>0.66</v>
      </c>
      <c r="E349" s="44" t="e">
        <f>(BCCO08!#REF!)</f>
        <v>#REF!</v>
      </c>
    </row>
    <row r="350" spans="3:5" ht="12">
      <c r="C350" s="34" t="s">
        <v>12</v>
      </c>
      <c r="D350" s="35" t="e">
        <f>(#REF!)</f>
        <v>#REF!</v>
      </c>
      <c r="E350" s="43" t="e">
        <f>(#REF!)</f>
        <v>#REF!</v>
      </c>
    </row>
    <row r="351" spans="3:5" ht="12">
      <c r="C351" s="31" t="s">
        <v>13</v>
      </c>
      <c r="D351" s="32" t="e">
        <f>(#REF!)</f>
        <v>#REF!</v>
      </c>
      <c r="E351" s="42" t="e">
        <f>(#REF!)</f>
        <v>#REF!</v>
      </c>
    </row>
    <row r="352" spans="3:5" ht="12">
      <c r="C352" s="37" t="s">
        <v>11</v>
      </c>
      <c r="D352" s="38">
        <f>(BCCO08!Z182)</f>
        <v>0.48</v>
      </c>
      <c r="E352" s="44" t="e">
        <f>(BCCO08!#REF!)</f>
        <v>#REF!</v>
      </c>
    </row>
    <row r="353" spans="3:5" ht="12">
      <c r="C353" s="34" t="s">
        <v>12</v>
      </c>
      <c r="D353" s="35" t="e">
        <f>(#REF!)</f>
        <v>#REF!</v>
      </c>
      <c r="E353" s="43" t="e">
        <f>(#REF!)</f>
        <v>#REF!</v>
      </c>
    </row>
    <row r="354" spans="3:5" ht="12">
      <c r="C354" s="31" t="s">
        <v>13</v>
      </c>
      <c r="D354" s="32" t="e">
        <f>(#REF!)</f>
        <v>#REF!</v>
      </c>
      <c r="E354" s="42" t="e">
        <f>(#REF!)</f>
        <v>#REF!</v>
      </c>
    </row>
    <row r="355" spans="3:5" ht="12">
      <c r="C355" s="37" t="s">
        <v>11</v>
      </c>
      <c r="D355" s="38">
        <f>(BCCO08!Z189)</f>
        <v>0.55</v>
      </c>
      <c r="E355" s="44" t="e">
        <f>(BCCO08!#REF!)</f>
        <v>#REF!</v>
      </c>
    </row>
    <row r="356" spans="3:5" ht="12">
      <c r="C356" s="37" t="s">
        <v>11</v>
      </c>
      <c r="D356" s="38">
        <f>(BCCO08!Z190)</f>
        <v>0.46</v>
      </c>
      <c r="E356" s="44" t="e">
        <f>(BCCO08!#REF!)</f>
        <v>#REF!</v>
      </c>
    </row>
    <row r="357" spans="3:5" ht="12">
      <c r="C357" s="34" t="s">
        <v>12</v>
      </c>
      <c r="D357" s="35" t="e">
        <f>(#REF!)</f>
        <v>#REF!</v>
      </c>
      <c r="E357" s="43" t="e">
        <f>(#REF!)</f>
        <v>#REF!</v>
      </c>
    </row>
    <row r="358" spans="3:5" ht="12">
      <c r="C358" s="37" t="s">
        <v>11</v>
      </c>
      <c r="D358" s="38">
        <f>(BCCO08!Z191)</f>
        <v>0.67</v>
      </c>
      <c r="E358" s="44" t="e">
        <f>(BCCO08!#REF!)</f>
        <v>#REF!</v>
      </c>
    </row>
    <row r="359" spans="3:5" ht="12">
      <c r="C359" s="31" t="s">
        <v>13</v>
      </c>
      <c r="D359" s="32" t="e">
        <f>(#REF!)</f>
        <v>#REF!</v>
      </c>
      <c r="E359" s="42" t="e">
        <f>(#REF!)</f>
        <v>#REF!</v>
      </c>
    </row>
    <row r="360" spans="3:5" ht="12">
      <c r="C360" s="34" t="s">
        <v>12</v>
      </c>
      <c r="D360" s="35" t="e">
        <f>(#REF!)</f>
        <v>#REF!</v>
      </c>
      <c r="E360" s="43" t="e">
        <f>(#REF!)</f>
        <v>#REF!</v>
      </c>
    </row>
    <row r="361" spans="3:5" ht="12">
      <c r="C361" s="34" t="s">
        <v>12</v>
      </c>
      <c r="D361" s="35" t="e">
        <f>(#REF!)</f>
        <v>#REF!</v>
      </c>
      <c r="E361" s="43" t="e">
        <f>(#REF!)</f>
        <v>#REF!</v>
      </c>
    </row>
    <row r="362" spans="3:5" ht="12">
      <c r="C362" s="37" t="s">
        <v>11</v>
      </c>
      <c r="D362" s="38">
        <f>(BCCO08!Z206)</f>
        <v>0.78</v>
      </c>
      <c r="E362" s="44" t="e">
        <f>(BCCO08!#REF!)</f>
        <v>#REF!</v>
      </c>
    </row>
    <row r="363" spans="3:5" ht="12">
      <c r="C363" s="37" t="s">
        <v>11</v>
      </c>
      <c r="D363" s="38">
        <f>(BCCO08!Z207)</f>
        <v>0.6</v>
      </c>
      <c r="E363" s="44" t="e">
        <f>(BCCO08!#REF!)</f>
        <v>#REF!</v>
      </c>
    </row>
    <row r="364" spans="3:5" ht="12">
      <c r="C364" s="37" t="s">
        <v>11</v>
      </c>
      <c r="D364" s="38">
        <f>(BCCO08!Z212)</f>
        <v>0.59</v>
      </c>
      <c r="E364" s="44" t="e">
        <f>(BCCO08!#REF!)</f>
        <v>#REF!</v>
      </c>
    </row>
    <row r="365" spans="3:5" ht="12">
      <c r="C365" s="34" t="s">
        <v>12</v>
      </c>
      <c r="D365" s="35" t="e">
        <f>(#REF!)</f>
        <v>#REF!</v>
      </c>
      <c r="E365" s="43" t="e">
        <f>(#REF!)</f>
        <v>#REF!</v>
      </c>
    </row>
    <row r="366" spans="3:5" ht="12">
      <c r="C366" s="34" t="s">
        <v>12</v>
      </c>
      <c r="D366" s="35" t="e">
        <f>(#REF!)</f>
        <v>#REF!</v>
      </c>
      <c r="E366" s="43" t="e">
        <f>(#REF!)</f>
        <v>#REF!</v>
      </c>
    </row>
    <row r="367" spans="3:5" ht="12">
      <c r="C367" s="31" t="s">
        <v>13</v>
      </c>
      <c r="D367" s="32" t="e">
        <f>(#REF!)</f>
        <v>#REF!</v>
      </c>
      <c r="E367" s="42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43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43" t="e">
        <f>(#REF!)</f>
        <v>#REF!</v>
      </c>
    </row>
    <row r="370" spans="3:5" ht="12">
      <c r="C370" s="31" t="s">
        <v>13</v>
      </c>
      <c r="D370" s="32" t="e">
        <f>(#REF!)</f>
        <v>#REF!</v>
      </c>
      <c r="E370" s="42" t="e">
        <f>(#REF!)</f>
        <v>#REF!</v>
      </c>
    </row>
    <row r="371" spans="3:5" ht="12">
      <c r="C371" s="37" t="s">
        <v>11</v>
      </c>
      <c r="D371" s="38">
        <f>(BCCO08!Z233)</f>
        <v>0.84</v>
      </c>
      <c r="E371" s="44" t="e">
        <f>(BCCO08!#REF!)</f>
        <v>#REF!</v>
      </c>
    </row>
    <row r="372" spans="3:5" ht="12">
      <c r="C372" s="37" t="s">
        <v>11</v>
      </c>
      <c r="D372" s="38">
        <f>(BCCO08!Z237)</f>
        <v>0.42</v>
      </c>
      <c r="E372" s="44" t="e">
        <f>(BCCO08!#REF!)</f>
        <v>#REF!</v>
      </c>
    </row>
    <row r="373" spans="3:5" ht="12">
      <c r="C373" s="37" t="s">
        <v>11</v>
      </c>
      <c r="D373" s="38">
        <f>(BCCO08!Z240)</f>
        <v>0.56</v>
      </c>
      <c r="E373" s="44" t="e">
        <f>(BCCO08!#REF!)</f>
        <v>#REF!</v>
      </c>
    </row>
    <row r="374" spans="3:5" ht="12">
      <c r="C374" s="31" t="s">
        <v>13</v>
      </c>
      <c r="D374" s="32" t="e">
        <f>(#REF!)</f>
        <v>#REF!</v>
      </c>
      <c r="E374" s="42" t="e">
        <f>(#REF!)</f>
        <v>#REF!</v>
      </c>
    </row>
    <row r="375" spans="3:5" ht="12">
      <c r="C375" s="31" t="s">
        <v>13</v>
      </c>
      <c r="D375" s="32" t="e">
        <f>(#REF!)</f>
        <v>#REF!</v>
      </c>
      <c r="E375" s="42" t="e">
        <f>(#REF!)</f>
        <v>#REF!</v>
      </c>
    </row>
    <row r="376" spans="3:5" ht="12">
      <c r="C376" s="37" t="s">
        <v>11</v>
      </c>
      <c r="D376" s="38">
        <f>(BCCO08!Z260)</f>
        <v>0.49</v>
      </c>
      <c r="E376" s="44" t="e">
        <f>(BCCO08!#REF!)</f>
        <v>#REF!</v>
      </c>
    </row>
    <row r="377" spans="3:5" ht="12">
      <c r="C377" s="37" t="s">
        <v>11</v>
      </c>
      <c r="D377" s="38">
        <f>(BCCO08!Z265)</f>
        <v>0.13</v>
      </c>
      <c r="E377" s="44" t="e">
        <f>(BCCO08!#REF!)</f>
        <v>#REF!</v>
      </c>
    </row>
    <row r="378" spans="3:5" ht="12">
      <c r="C378" s="37" t="s">
        <v>11</v>
      </c>
      <c r="D378" s="38">
        <f>(BCCO08!Z274)</f>
        <v>0.46</v>
      </c>
      <c r="E378" s="44" t="e">
        <f>(BCCO08!#REF!)</f>
        <v>#REF!</v>
      </c>
    </row>
    <row r="379" spans="3:5" ht="12">
      <c r="C379" s="34" t="s">
        <v>12</v>
      </c>
      <c r="D379" s="35" t="e">
        <f>(#REF!)</f>
        <v>#REF!</v>
      </c>
      <c r="E379" s="43" t="e">
        <f>(#REF!)</f>
        <v>#REF!</v>
      </c>
    </row>
    <row r="380" spans="3:5" ht="12">
      <c r="C380" s="31" t="s">
        <v>13</v>
      </c>
      <c r="D380" s="32" t="e">
        <f>(#REF!)</f>
        <v>#REF!</v>
      </c>
      <c r="E380" s="42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43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43" t="e">
        <f>(#REF!)</f>
        <v>#REF!</v>
      </c>
    </row>
    <row r="383" spans="3:5" ht="12">
      <c r="C383" s="31" t="s">
        <v>13</v>
      </c>
      <c r="D383" s="32" t="e">
        <f>(#REF!)</f>
        <v>#REF!</v>
      </c>
      <c r="E383" s="42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43" t="e">
        <f>(#REF!)</f>
        <v>#REF!</v>
      </c>
    </row>
    <row r="385" spans="3:5" ht="12">
      <c r="C385" s="31" t="s">
        <v>13</v>
      </c>
      <c r="D385" s="32" t="e">
        <f>(#REF!)</f>
        <v>#REF!</v>
      </c>
      <c r="E385" s="42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43" t="e">
        <f>(#REF!)</f>
        <v>#REF!</v>
      </c>
    </row>
    <row r="387" spans="3:5" ht="12">
      <c r="C387" s="37" t="s">
        <v>11</v>
      </c>
      <c r="D387" s="38">
        <f>(BCCO08!Z47)</f>
        <v>1.02</v>
      </c>
      <c r="E387" s="44" t="e">
        <f>(BCCO08!#REF!)</f>
        <v>#REF!</v>
      </c>
    </row>
    <row r="388" spans="3:5" ht="12">
      <c r="C388" s="37" t="s">
        <v>11</v>
      </c>
      <c r="D388" s="38">
        <f>(BCCO08!Z58)</f>
        <v>0.41</v>
      </c>
      <c r="E388" s="44" t="e">
        <f>(BCCO08!#REF!)</f>
        <v>#REF!</v>
      </c>
    </row>
    <row r="389" spans="3:5" ht="12">
      <c r="C389" s="37" t="s">
        <v>11</v>
      </c>
      <c r="D389" s="38">
        <f>(BCCO08!Z61)</f>
        <v>0.54</v>
      </c>
      <c r="E389" s="44" t="e">
        <f>(BCCO08!#REF!)</f>
        <v>#REF!</v>
      </c>
    </row>
    <row r="390" spans="3:5" ht="12">
      <c r="C390" s="34" t="s">
        <v>12</v>
      </c>
      <c r="D390" s="35" t="e">
        <f>(#REF!)</f>
        <v>#REF!</v>
      </c>
      <c r="E390" s="43" t="e">
        <f>(#REF!)</f>
        <v>#REF!</v>
      </c>
    </row>
    <row r="391" spans="3:5" ht="12">
      <c r="C391" s="31" t="s">
        <v>13</v>
      </c>
      <c r="D391" s="32" t="e">
        <f>(#REF!)</f>
        <v>#REF!</v>
      </c>
      <c r="E391" s="42" t="e">
        <f>(#REF!)</f>
        <v>#REF!</v>
      </c>
    </row>
    <row r="392" spans="3:5" ht="12">
      <c r="C392" s="31" t="s">
        <v>13</v>
      </c>
      <c r="D392" s="32" t="e">
        <f>(#REF!)</f>
        <v>#REF!</v>
      </c>
      <c r="E392" s="42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43" t="e">
        <f>(#REF!)</f>
        <v>#REF!</v>
      </c>
    </row>
    <row r="394" spans="3:5" ht="12">
      <c r="C394" s="37" t="s">
        <v>11</v>
      </c>
      <c r="D394" s="38">
        <f>(BCCO08!Z71)</f>
        <v>1.21</v>
      </c>
      <c r="E394" s="44" t="e">
        <f>(BCCO08!#REF!)</f>
        <v>#REF!</v>
      </c>
    </row>
    <row r="395" spans="3:5" ht="12">
      <c r="C395" s="34" t="s">
        <v>12</v>
      </c>
      <c r="D395" s="35" t="e">
        <f>(#REF!)</f>
        <v>#REF!</v>
      </c>
      <c r="E395" s="43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43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43" t="e">
        <f>(#REF!)</f>
        <v>#REF!</v>
      </c>
    </row>
    <row r="398" spans="3:5" ht="12">
      <c r="C398" s="37" t="s">
        <v>11</v>
      </c>
      <c r="D398" s="38">
        <f>(BCCO08!Z85)</f>
        <v>0.28</v>
      </c>
      <c r="E398" s="44" t="e">
        <f>(BCCO08!#REF!)</f>
        <v>#REF!</v>
      </c>
    </row>
    <row r="399" spans="3:5" ht="12">
      <c r="C399" s="34" t="s">
        <v>12</v>
      </c>
      <c r="D399" s="35" t="e">
        <f>(#REF!)</f>
        <v>#REF!</v>
      </c>
      <c r="E399" s="43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43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43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43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43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43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43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43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43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43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43" t="e">
        <f>(#REF!)</f>
        <v>#REF!</v>
      </c>
    </row>
    <row r="410" spans="3:5" ht="12">
      <c r="C410" s="31" t="s">
        <v>13</v>
      </c>
      <c r="D410" s="32" t="e">
        <f>(#REF!)</f>
        <v>#REF!</v>
      </c>
      <c r="E410" s="42" t="e">
        <f>(#REF!)</f>
        <v>#REF!</v>
      </c>
    </row>
    <row r="411" spans="3:5" ht="12">
      <c r="C411" s="31" t="s">
        <v>13</v>
      </c>
      <c r="D411" s="32" t="e">
        <f>(#REF!)</f>
        <v>#REF!</v>
      </c>
      <c r="E411" s="42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43" t="e">
        <f>(#REF!)</f>
        <v>#REF!</v>
      </c>
    </row>
    <row r="413" spans="3:5" ht="12">
      <c r="C413" s="31" t="s">
        <v>13</v>
      </c>
      <c r="D413" s="32" t="e">
        <f>(#REF!)</f>
        <v>#REF!</v>
      </c>
      <c r="E413" s="42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43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43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43" t="e">
        <f>(#REF!)</f>
        <v>#REF!</v>
      </c>
    </row>
    <row r="417" spans="3:5" ht="12">
      <c r="C417" s="37" t="s">
        <v>11</v>
      </c>
      <c r="D417" s="38">
        <f>(BCCO08!Z143)</f>
        <v>0.23</v>
      </c>
      <c r="E417" s="44" t="e">
        <f>(BCCO08!#REF!)</f>
        <v>#REF!</v>
      </c>
    </row>
    <row r="418" spans="3:5" ht="12">
      <c r="C418" s="34" t="s">
        <v>12</v>
      </c>
      <c r="D418" s="35" t="e">
        <f>(#REF!)</f>
        <v>#REF!</v>
      </c>
      <c r="E418" s="43" t="e">
        <f>(#REF!)</f>
        <v>#REF!</v>
      </c>
    </row>
    <row r="419" spans="3:5" ht="12">
      <c r="C419" s="37" t="s">
        <v>11</v>
      </c>
      <c r="D419" s="38">
        <f>(BCCO08!Z153)</f>
        <v>0.37</v>
      </c>
      <c r="E419" s="44" t="e">
        <f>(BCCO08!#REF!)</f>
        <v>#REF!</v>
      </c>
    </row>
    <row r="420" spans="3:5" ht="12">
      <c r="C420" s="37" t="s">
        <v>11</v>
      </c>
      <c r="D420" s="38">
        <f>(BCCO08!Z157)</f>
        <v>0.29</v>
      </c>
      <c r="E420" s="44" t="e">
        <f>(BCCO08!#REF!)</f>
        <v>#REF!</v>
      </c>
    </row>
    <row r="421" spans="3:5" ht="12">
      <c r="C421" s="34" t="s">
        <v>12</v>
      </c>
      <c r="D421" s="35" t="e">
        <f>(#REF!)</f>
        <v>#REF!</v>
      </c>
      <c r="E421" s="43" t="e">
        <f>(#REF!)</f>
        <v>#REF!</v>
      </c>
    </row>
    <row r="422" spans="3:5" ht="12">
      <c r="C422" s="37" t="s">
        <v>11</v>
      </c>
      <c r="D422" s="38">
        <f>(BCCO08!Z163)</f>
        <v>0.19</v>
      </c>
      <c r="E422" s="44" t="e">
        <f>(BCCO08!#REF!)</f>
        <v>#REF!</v>
      </c>
    </row>
    <row r="423" spans="3:5" ht="12">
      <c r="C423" s="37" t="s">
        <v>11</v>
      </c>
      <c r="D423" s="38">
        <f>(BCCO08!Z166)</f>
        <v>0.37</v>
      </c>
      <c r="E423" s="44" t="e">
        <f>(BCCO08!#REF!)</f>
        <v>#REF!</v>
      </c>
    </row>
    <row r="424" spans="3:5" ht="12">
      <c r="C424" s="37" t="s">
        <v>11</v>
      </c>
      <c r="D424" s="38">
        <f>(BCCO08!Z167)</f>
        <v>0.31</v>
      </c>
      <c r="E424" s="44" t="e">
        <f>(BCCO08!#REF!)</f>
        <v>#REF!</v>
      </c>
    </row>
    <row r="425" spans="3:5" ht="12">
      <c r="C425" s="37" t="s">
        <v>11</v>
      </c>
      <c r="D425" s="38">
        <f>(BCCO08!Z170)</f>
        <v>0.33</v>
      </c>
      <c r="E425" s="44" t="e">
        <f>(BCCO08!#REF!)</f>
        <v>#REF!</v>
      </c>
    </row>
    <row r="426" spans="3:5" ht="12">
      <c r="C426" s="34" t="s">
        <v>12</v>
      </c>
      <c r="D426" s="35" t="e">
        <f>(#REF!)</f>
        <v>#REF!</v>
      </c>
      <c r="E426" s="43" t="e">
        <f>(#REF!)</f>
        <v>#REF!</v>
      </c>
    </row>
    <row r="427" spans="3:5" ht="12">
      <c r="C427" s="37" t="s">
        <v>11</v>
      </c>
      <c r="D427" s="38">
        <f>(BCCO08!Z174)</f>
        <v>0.37</v>
      </c>
      <c r="E427" s="44" t="e">
        <f>(BCCO08!#REF!)</f>
        <v>#REF!</v>
      </c>
    </row>
    <row r="428" spans="3:5" ht="12">
      <c r="C428" s="34" t="s">
        <v>12</v>
      </c>
      <c r="D428" s="35" t="e">
        <f>(#REF!)</f>
        <v>#REF!</v>
      </c>
      <c r="E428" s="43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43" t="e">
        <f>(#REF!)</f>
        <v>#REF!</v>
      </c>
    </row>
    <row r="430" spans="3:5" ht="12">
      <c r="C430" s="31" t="s">
        <v>13</v>
      </c>
      <c r="D430" s="32" t="e">
        <f>(#REF!)</f>
        <v>#REF!</v>
      </c>
      <c r="E430" s="42" t="e">
        <f>(#REF!)</f>
        <v>#REF!</v>
      </c>
    </row>
    <row r="431" spans="3:5" ht="12">
      <c r="C431" s="37" t="s">
        <v>11</v>
      </c>
      <c r="D431" s="38">
        <f>(BCCO08!Z185)</f>
        <v>0.44</v>
      </c>
      <c r="E431" s="44" t="e">
        <f>(BCCO08!#REF!)</f>
        <v>#REF!</v>
      </c>
    </row>
    <row r="432" spans="3:5" ht="12">
      <c r="C432" s="34" t="s">
        <v>12</v>
      </c>
      <c r="D432" s="35" t="e">
        <f>(#REF!)</f>
        <v>#REF!</v>
      </c>
      <c r="E432" s="43" t="e">
        <f>(#REF!)</f>
        <v>#REF!</v>
      </c>
    </row>
    <row r="433" spans="3:5" ht="12">
      <c r="C433" s="37" t="s">
        <v>11</v>
      </c>
      <c r="D433" s="38">
        <f>(BCCO08!Z188)</f>
        <v>0.75</v>
      </c>
      <c r="E433" s="44" t="e">
        <f>(BCCO08!#REF!)</f>
        <v>#REF!</v>
      </c>
    </row>
    <row r="434" spans="3:5" ht="12">
      <c r="C434" s="34" t="s">
        <v>12</v>
      </c>
      <c r="D434" s="35" t="e">
        <f>(#REF!)</f>
        <v>#REF!</v>
      </c>
      <c r="E434" s="43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43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43" t="e">
        <f>(#REF!)</f>
        <v>#REF!</v>
      </c>
    </row>
    <row r="437" spans="3:5" ht="12">
      <c r="C437" s="37" t="s">
        <v>11</v>
      </c>
      <c r="D437" s="38">
        <f>(BCCO08!Z193)</f>
        <v>0.3</v>
      </c>
      <c r="E437" s="44" t="e">
        <f>(BCCO08!#REF!)</f>
        <v>#REF!</v>
      </c>
    </row>
    <row r="438" spans="3:5" ht="12">
      <c r="C438" s="34" t="s">
        <v>12</v>
      </c>
      <c r="D438" s="35" t="e">
        <f>(#REF!)</f>
        <v>#REF!</v>
      </c>
      <c r="E438" s="43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43" t="e">
        <f>(#REF!)</f>
        <v>#REF!</v>
      </c>
    </row>
    <row r="440" spans="3:5" ht="12">
      <c r="C440" s="37" t="s">
        <v>11</v>
      </c>
      <c r="D440" s="38">
        <f>(BCCO08!Z209)</f>
        <v>0.41</v>
      </c>
      <c r="E440" s="44" t="e">
        <f>(BCCO08!#REF!)</f>
        <v>#REF!</v>
      </c>
    </row>
    <row r="441" spans="3:5" ht="12">
      <c r="C441" s="37" t="s">
        <v>11</v>
      </c>
      <c r="D441" s="38">
        <f>(BCCO08!Z210)</f>
        <v>0.39</v>
      </c>
      <c r="E441" s="44" t="e">
        <f>(BCCO08!#REF!)</f>
        <v>#REF!</v>
      </c>
    </row>
    <row r="442" spans="3:5" ht="12">
      <c r="C442" s="37" t="s">
        <v>11</v>
      </c>
      <c r="D442" s="38">
        <f>(BCCO08!Z211)</f>
        <v>0.59</v>
      </c>
      <c r="E442" s="44" t="e">
        <f>(BCCO08!#REF!)</f>
        <v>#REF!</v>
      </c>
    </row>
    <row r="443" spans="3:5" ht="12">
      <c r="C443" s="34" t="s">
        <v>12</v>
      </c>
      <c r="D443" s="35" t="e">
        <f>(#REF!)</f>
        <v>#REF!</v>
      </c>
      <c r="E443" s="43" t="e">
        <f>(#REF!)</f>
        <v>#REF!</v>
      </c>
    </row>
    <row r="444" spans="3:5" ht="12">
      <c r="C444" s="37" t="s">
        <v>11</v>
      </c>
      <c r="D444" s="38">
        <f>(BCCO08!Z217)</f>
        <v>0.4</v>
      </c>
      <c r="E444" s="44" t="e">
        <f>(BCCO08!#REF!)</f>
        <v>#REF!</v>
      </c>
    </row>
    <row r="445" spans="3:5" ht="12">
      <c r="C445" s="31" t="s">
        <v>13</v>
      </c>
      <c r="D445" s="32" t="e">
        <f>(#REF!)</f>
        <v>#REF!</v>
      </c>
      <c r="E445" s="42" t="e">
        <f>(#REF!)</f>
        <v>#REF!</v>
      </c>
    </row>
    <row r="446" spans="3:5" ht="12">
      <c r="C446" s="37" t="s">
        <v>11</v>
      </c>
      <c r="D446" s="38">
        <f>(BCCO08!Z218)</f>
        <v>0.38</v>
      </c>
      <c r="E446" s="44" t="e">
        <f>(BCCO08!#REF!)</f>
        <v>#REF!</v>
      </c>
    </row>
    <row r="447" spans="3:5" ht="12">
      <c r="C447" s="31" t="s">
        <v>13</v>
      </c>
      <c r="D447" s="32" t="e">
        <f>(#REF!)</f>
        <v>#REF!</v>
      </c>
      <c r="E447" s="42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43" t="e">
        <f>(#REF!)</f>
        <v>#REF!</v>
      </c>
    </row>
    <row r="449" spans="3:5" ht="12">
      <c r="C449" s="31" t="s">
        <v>13</v>
      </c>
      <c r="D449" s="32" t="e">
        <f>(#REF!)</f>
        <v>#REF!</v>
      </c>
      <c r="E449" s="42" t="e">
        <f>(#REF!)</f>
        <v>#REF!</v>
      </c>
    </row>
    <row r="450" spans="3:5" ht="12">
      <c r="C450" s="31" t="s">
        <v>13</v>
      </c>
      <c r="D450" s="32" t="e">
        <f>(#REF!)</f>
        <v>#REF!</v>
      </c>
      <c r="E450" s="42" t="e">
        <f>(#REF!)</f>
        <v>#REF!</v>
      </c>
    </row>
    <row r="451" spans="3:5" ht="12">
      <c r="C451" s="37" t="s">
        <v>11</v>
      </c>
      <c r="D451" s="38">
        <f>(BCCO08!Z230)</f>
        <v>0.4</v>
      </c>
      <c r="E451" s="44" t="e">
        <f>(BCCO08!#REF!)</f>
        <v>#REF!</v>
      </c>
    </row>
    <row r="452" spans="3:5" ht="12">
      <c r="C452" s="34" t="s">
        <v>12</v>
      </c>
      <c r="D452" s="35" t="e">
        <f>(#REF!)</f>
        <v>#REF!</v>
      </c>
      <c r="E452" s="43" t="e">
        <f>(#REF!)</f>
        <v>#REF!</v>
      </c>
    </row>
    <row r="453" spans="3:5" ht="12">
      <c r="C453" s="31" t="s">
        <v>13</v>
      </c>
      <c r="D453" s="32" t="e">
        <f>(#REF!)</f>
        <v>#REF!</v>
      </c>
      <c r="E453" s="42" t="e">
        <f>(#REF!)</f>
        <v>#REF!</v>
      </c>
    </row>
    <row r="454" spans="3:5" ht="12">
      <c r="C454" s="37" t="s">
        <v>11</v>
      </c>
      <c r="D454" s="38">
        <f>(BCCO08!Z242)</f>
        <v>0.17</v>
      </c>
      <c r="E454" s="44" t="e">
        <f>(BCCO08!#REF!)</f>
        <v>#REF!</v>
      </c>
    </row>
    <row r="455" spans="3:5" ht="12">
      <c r="C455" s="37" t="s">
        <v>11</v>
      </c>
      <c r="D455" s="38">
        <f>(BCCO08!Z243)</f>
        <v>0.2</v>
      </c>
      <c r="E455" s="44" t="e">
        <f>(BCCO08!#REF!)</f>
        <v>#REF!</v>
      </c>
    </row>
    <row r="456" spans="3:5" ht="12">
      <c r="C456" s="37" t="s">
        <v>11</v>
      </c>
      <c r="D456" s="38">
        <f>(BCCO08!Z244)</f>
        <v>0.46</v>
      </c>
      <c r="E456" s="44" t="e">
        <f>(BCCO08!#REF!)</f>
        <v>#REF!</v>
      </c>
    </row>
    <row r="457" spans="3:5" ht="12">
      <c r="C457" s="34" t="s">
        <v>12</v>
      </c>
      <c r="D457" s="35" t="e">
        <f>(#REF!)</f>
        <v>#REF!</v>
      </c>
      <c r="E457" s="43" t="e">
        <f>(#REF!)</f>
        <v>#REF!</v>
      </c>
    </row>
    <row r="458" spans="3:5" ht="12">
      <c r="C458" s="37" t="s">
        <v>11</v>
      </c>
      <c r="D458" s="38">
        <f>(BCCO08!Z251)</f>
        <v>0</v>
      </c>
      <c r="E458" s="44" t="e">
        <f>(BCCO08!#REF!)</f>
        <v>#REF!</v>
      </c>
    </row>
    <row r="459" spans="3:5" ht="12">
      <c r="C459" s="37" t="s">
        <v>11</v>
      </c>
      <c r="D459" s="38">
        <f>(BCCO08!Z253)</f>
        <v>0</v>
      </c>
      <c r="E459" s="44" t="e">
        <f>(BCCO08!#REF!)</f>
        <v>#REF!</v>
      </c>
    </row>
    <row r="460" spans="3:5" ht="12">
      <c r="C460" s="37" t="s">
        <v>11</v>
      </c>
      <c r="D460" s="38">
        <f>(BCCO08!Z263)</f>
        <v>0.21</v>
      </c>
      <c r="E460" s="44" t="e">
        <f>(BCCO08!#REF!)</f>
        <v>#REF!</v>
      </c>
    </row>
    <row r="461" spans="3:5" ht="12">
      <c r="C461" s="37" t="s">
        <v>11</v>
      </c>
      <c r="D461" s="38">
        <f>(BCCO08!Z264)</f>
        <v>0.14</v>
      </c>
      <c r="E461" s="44" t="e">
        <f>(BCCO08!#REF!)</f>
        <v>#REF!</v>
      </c>
    </row>
    <row r="462" spans="3:5" ht="12">
      <c r="C462" s="37" t="s">
        <v>11</v>
      </c>
      <c r="D462" s="38">
        <f>(BCCO08!Z266)</f>
        <v>0.32</v>
      </c>
      <c r="E462" s="44" t="e">
        <f>(BCCO08!#REF!)</f>
        <v>#REF!</v>
      </c>
    </row>
    <row r="463" spans="3:5" ht="12">
      <c r="C463" s="37" t="s">
        <v>11</v>
      </c>
      <c r="D463" s="38">
        <f>(BCCO08!Z270)</f>
        <v>0.35</v>
      </c>
      <c r="E463" s="44" t="e">
        <f>(BCCO08!#REF!)</f>
        <v>#REF!</v>
      </c>
    </row>
    <row r="464" spans="3:5" ht="12">
      <c r="C464" s="31" t="s">
        <v>13</v>
      </c>
      <c r="D464" s="32" t="e">
        <f>(#REF!)</f>
        <v>#REF!</v>
      </c>
      <c r="E464" s="42" t="e">
        <f>(#REF!)</f>
        <v>#REF!</v>
      </c>
    </row>
    <row r="465" spans="3:5" ht="12">
      <c r="C465" s="31" t="s">
        <v>13</v>
      </c>
      <c r="D465" s="32" t="e">
        <f>(#REF!)</f>
        <v>#REF!</v>
      </c>
      <c r="E465" s="42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43" t="e">
        <f>(#REF!)</f>
        <v>#REF!</v>
      </c>
    </row>
    <row r="467" spans="3:5" ht="12">
      <c r="C467" s="31" t="s">
        <v>13</v>
      </c>
      <c r="D467" s="32" t="e">
        <f>(#REF!)</f>
        <v>#REF!</v>
      </c>
      <c r="E467" s="42" t="e">
        <f>(#REF!)</f>
        <v>#REF!</v>
      </c>
    </row>
    <row r="468" spans="3:5" ht="12">
      <c r="C468" s="37" t="s">
        <v>11</v>
      </c>
      <c r="D468" s="38">
        <f>(BCCO08!Z43)</f>
        <v>0.66</v>
      </c>
      <c r="E468" s="44" t="e">
        <f>(BCCO08!#REF!)</f>
        <v>#REF!</v>
      </c>
    </row>
    <row r="469" spans="3:5" ht="12">
      <c r="C469" s="34" t="s">
        <v>12</v>
      </c>
      <c r="D469" s="35" t="e">
        <f>(#REF!)</f>
        <v>#REF!</v>
      </c>
      <c r="E469" s="43" t="e">
        <f>(#REF!)</f>
        <v>#REF!</v>
      </c>
    </row>
    <row r="470" spans="3:5" ht="12">
      <c r="C470" s="31" t="s">
        <v>13</v>
      </c>
      <c r="D470" s="32" t="e">
        <f>(#REF!)</f>
        <v>#REF!</v>
      </c>
      <c r="E470" s="42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43" t="e">
        <f>(#REF!)</f>
        <v>#REF!</v>
      </c>
    </row>
    <row r="472" spans="3:5" ht="12">
      <c r="C472" s="37" t="s">
        <v>11</v>
      </c>
      <c r="D472" s="38">
        <f>(BCCO08!Z59)</f>
        <v>0.96</v>
      </c>
      <c r="E472" s="44" t="e">
        <f>(BCCO08!#REF!)</f>
        <v>#REF!</v>
      </c>
    </row>
    <row r="473" spans="3:5" ht="12">
      <c r="C473" s="34" t="s">
        <v>12</v>
      </c>
      <c r="D473" s="35" t="e">
        <f>(#REF!)</f>
        <v>#REF!</v>
      </c>
      <c r="E473" s="43" t="e">
        <f>(#REF!)</f>
        <v>#REF!</v>
      </c>
    </row>
    <row r="474" spans="3:5" ht="12">
      <c r="C474" s="31" t="s">
        <v>13</v>
      </c>
      <c r="D474" s="32" t="e">
        <f>(#REF!)</f>
        <v>#REF!</v>
      </c>
      <c r="E474" s="42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43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43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43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43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43" t="e">
        <f>(#REF!)</f>
        <v>#REF!</v>
      </c>
    </row>
    <row r="480" spans="3:5" ht="12">
      <c r="C480" s="37" t="s">
        <v>11</v>
      </c>
      <c r="D480" s="38">
        <f>(BCCO08!Z89)</f>
        <v>0.02</v>
      </c>
      <c r="E480" s="44" t="e">
        <f>(BCCO08!#REF!)</f>
        <v>#REF!</v>
      </c>
    </row>
    <row r="481" spans="3:5" ht="12">
      <c r="C481" s="34" t="s">
        <v>12</v>
      </c>
      <c r="D481" s="35" t="e">
        <f>(#REF!)</f>
        <v>#REF!</v>
      </c>
      <c r="E481" s="43" t="e">
        <f>(#REF!)</f>
        <v>#REF!</v>
      </c>
    </row>
    <row r="482" spans="3:5" ht="12">
      <c r="C482" s="37" t="s">
        <v>11</v>
      </c>
      <c r="D482" s="38">
        <f>(BCCO08!Z93)</f>
        <v>0.38</v>
      </c>
      <c r="E482" s="44" t="e">
        <f>(BCCO08!#REF!)</f>
        <v>#REF!</v>
      </c>
    </row>
    <row r="483" spans="3:5" ht="12">
      <c r="C483" s="34" t="s">
        <v>12</v>
      </c>
      <c r="D483" s="35" t="e">
        <f>(#REF!)</f>
        <v>#REF!</v>
      </c>
      <c r="E483" s="43" t="e">
        <f>(#REF!)</f>
        <v>#REF!</v>
      </c>
    </row>
    <row r="484" spans="3:5" ht="12">
      <c r="C484" s="37" t="s">
        <v>11</v>
      </c>
      <c r="D484" s="38">
        <f>(BCCO08!Z113)</f>
        <v>0.29</v>
      </c>
      <c r="E484" s="44" t="e">
        <f>(BCCO08!#REF!)</f>
        <v>#REF!</v>
      </c>
    </row>
    <row r="485" spans="3:5" ht="12">
      <c r="C485" s="34" t="s">
        <v>12</v>
      </c>
      <c r="D485" s="35" t="e">
        <f>(#REF!)</f>
        <v>#REF!</v>
      </c>
      <c r="E485" s="43" t="e">
        <f>(#REF!)</f>
        <v>#REF!</v>
      </c>
    </row>
    <row r="486" spans="3:5" ht="12">
      <c r="C486" s="31" t="s">
        <v>13</v>
      </c>
      <c r="D486" s="32" t="e">
        <f>(#REF!)</f>
        <v>#REF!</v>
      </c>
      <c r="E486" s="42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43" t="e">
        <f>(#REF!)</f>
        <v>#REF!</v>
      </c>
    </row>
    <row r="488" spans="3:5" ht="12">
      <c r="C488" s="37" t="s">
        <v>11</v>
      </c>
      <c r="D488" s="38">
        <f>(BCCO08!Z138)</f>
        <v>0.35</v>
      </c>
      <c r="E488" s="44" t="e">
        <f>(BCCO08!#REF!)</f>
        <v>#REF!</v>
      </c>
    </row>
    <row r="489" spans="3:5" ht="12">
      <c r="C489" s="34" t="s">
        <v>12</v>
      </c>
      <c r="D489" s="35" t="e">
        <f>(#REF!)</f>
        <v>#REF!</v>
      </c>
      <c r="E489" s="43" t="e">
        <f>(#REF!)</f>
        <v>#REF!</v>
      </c>
    </row>
    <row r="490" spans="3:5" ht="12">
      <c r="C490" s="37" t="s">
        <v>11</v>
      </c>
      <c r="D490" s="38">
        <f>(BCCO08!Z142)</f>
        <v>0.42</v>
      </c>
      <c r="E490" s="44" t="e">
        <f>(BCCO08!#REF!)</f>
        <v>#REF!</v>
      </c>
    </row>
    <row r="491" spans="3:5" ht="12">
      <c r="C491" s="34" t="s">
        <v>12</v>
      </c>
      <c r="D491" s="35" t="e">
        <f>(#REF!)</f>
        <v>#REF!</v>
      </c>
      <c r="E491" s="43" t="e">
        <f>(#REF!)</f>
        <v>#REF!</v>
      </c>
    </row>
    <row r="492" spans="3:5" ht="12">
      <c r="C492" s="37" t="s">
        <v>11</v>
      </c>
      <c r="D492" s="38">
        <f>(BCCO08!Z147)</f>
        <v>0.27</v>
      </c>
      <c r="E492" s="44" t="e">
        <f>(BCCO08!#REF!)</f>
        <v>#REF!</v>
      </c>
    </row>
    <row r="493" spans="3:5" ht="12">
      <c r="C493" s="37" t="s">
        <v>11</v>
      </c>
      <c r="D493" s="38">
        <f>(BCCO08!Z149)</f>
        <v>0.31</v>
      </c>
      <c r="E493" s="44" t="e">
        <f>(BCCO08!#REF!)</f>
        <v>#REF!</v>
      </c>
    </row>
    <row r="494" spans="3:5" ht="12">
      <c r="C494" s="37" t="s">
        <v>11</v>
      </c>
      <c r="D494" s="38">
        <f>(BCCO08!Z150)</f>
        <v>0.26</v>
      </c>
      <c r="E494" s="44" t="e">
        <f>(BCCO08!#REF!)</f>
        <v>#REF!</v>
      </c>
    </row>
    <row r="495" spans="3:5" ht="12">
      <c r="C495" s="34" t="s">
        <v>12</v>
      </c>
      <c r="D495" s="35" t="e">
        <f>(#REF!)</f>
        <v>#REF!</v>
      </c>
      <c r="E495" s="43" t="e">
        <f>(#REF!)</f>
        <v>#REF!</v>
      </c>
    </row>
    <row r="496" spans="3:5" ht="12">
      <c r="C496" s="37" t="s">
        <v>11</v>
      </c>
      <c r="D496" s="38">
        <f>(BCCO08!Z154)</f>
        <v>0.57</v>
      </c>
      <c r="E496" s="44" t="e">
        <f>(BCCO08!#REF!)</f>
        <v>#REF!</v>
      </c>
    </row>
    <row r="497" spans="3:5" ht="12">
      <c r="C497" s="34" t="s">
        <v>12</v>
      </c>
      <c r="D497" s="35" t="e">
        <f>(#REF!)</f>
        <v>#REF!</v>
      </c>
      <c r="E497" s="43" t="e">
        <f>(#REF!)</f>
        <v>#REF!</v>
      </c>
    </row>
    <row r="498" spans="3:5" ht="12">
      <c r="C498" s="31" t="s">
        <v>13</v>
      </c>
      <c r="D498" s="32" t="e">
        <f>(#REF!)</f>
        <v>#REF!</v>
      </c>
      <c r="E498" s="42" t="e">
        <f>(#REF!)</f>
        <v>#REF!</v>
      </c>
    </row>
    <row r="499" spans="3:5" ht="12">
      <c r="C499" s="37" t="s">
        <v>11</v>
      </c>
      <c r="D499" s="38">
        <f>(BCCO08!Z161)</f>
        <v>0.19</v>
      </c>
      <c r="E499" s="44" t="e">
        <f>(BCCO08!#REF!)</f>
        <v>#REF!</v>
      </c>
    </row>
    <row r="500" spans="3:5" ht="12">
      <c r="C500" s="37" t="s">
        <v>11</v>
      </c>
      <c r="D500" s="38">
        <f>(BCCO08!Z162)</f>
        <v>0.19</v>
      </c>
      <c r="E500" s="44" t="e">
        <f>(BCCO08!#REF!)</f>
        <v>#REF!</v>
      </c>
    </row>
    <row r="501" spans="3:5" ht="12">
      <c r="C501" s="37" t="s">
        <v>11</v>
      </c>
      <c r="D501" s="38">
        <f>(BCCO08!Z171)</f>
        <v>0.38</v>
      </c>
      <c r="E501" s="44" t="e">
        <f>(BCCO08!#REF!)</f>
        <v>#REF!</v>
      </c>
    </row>
    <row r="502" spans="3:5" ht="12">
      <c r="C502" s="34" t="s">
        <v>12</v>
      </c>
      <c r="D502" s="35" t="e">
        <f>(#REF!)</f>
        <v>#REF!</v>
      </c>
      <c r="E502" s="43" t="e">
        <f>(#REF!)</f>
        <v>#REF!</v>
      </c>
    </row>
    <row r="503" spans="3:5" ht="12">
      <c r="C503" s="37" t="s">
        <v>11</v>
      </c>
      <c r="D503" s="38">
        <f>(BCCO08!Z175)</f>
        <v>0.47</v>
      </c>
      <c r="E503" s="44" t="e">
        <f>(BCCO08!#REF!)</f>
        <v>#REF!</v>
      </c>
    </row>
    <row r="504" spans="3:5" ht="12">
      <c r="C504" s="34" t="s">
        <v>12</v>
      </c>
      <c r="D504" s="35" t="e">
        <f>(#REF!)</f>
        <v>#REF!</v>
      </c>
      <c r="E504" s="43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43" t="e">
        <f>(#REF!)</f>
        <v>#REF!</v>
      </c>
    </row>
    <row r="506" spans="3:5" ht="12">
      <c r="C506" s="31" t="s">
        <v>13</v>
      </c>
      <c r="D506" s="32" t="e">
        <f>(#REF!)</f>
        <v>#REF!</v>
      </c>
      <c r="E506" s="42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43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43" t="e">
        <f>(#REF!)</f>
        <v>#REF!</v>
      </c>
    </row>
    <row r="509" spans="3:5" ht="12">
      <c r="C509" s="37" t="s">
        <v>11</v>
      </c>
      <c r="D509" s="38">
        <f>(BCCO08!Z213)</f>
        <v>0.06</v>
      </c>
      <c r="E509" s="44" t="e">
        <f>(BCCO08!#REF!)</f>
        <v>#REF!</v>
      </c>
    </row>
    <row r="510" spans="3:5" ht="12">
      <c r="C510" s="34" t="s">
        <v>12</v>
      </c>
      <c r="D510" s="35" t="e">
        <f>(#REF!)</f>
        <v>#REF!</v>
      </c>
      <c r="E510" s="43" t="e">
        <f>(#REF!)</f>
        <v>#REF!</v>
      </c>
    </row>
    <row r="511" spans="3:5" ht="12">
      <c r="C511" s="37" t="s">
        <v>11</v>
      </c>
      <c r="D511" s="38">
        <f>(BCCO08!Z214)</f>
        <v>0.06</v>
      </c>
      <c r="E511" s="44" t="e">
        <f>(BCCO08!#REF!)</f>
        <v>#REF!</v>
      </c>
    </row>
    <row r="512" spans="3:5" ht="12">
      <c r="C512" s="37" t="s">
        <v>11</v>
      </c>
      <c r="D512" s="38">
        <f>(BCCO08!Z215)</f>
        <v>0.07</v>
      </c>
      <c r="E512" s="44" t="e">
        <f>(BCCO08!#REF!)</f>
        <v>#REF!</v>
      </c>
    </row>
    <row r="513" spans="3:5" ht="12">
      <c r="C513" s="37" t="s">
        <v>11</v>
      </c>
      <c r="D513" s="38">
        <f>(BCCO08!Z216)</f>
        <v>0.4</v>
      </c>
      <c r="E513" s="44" t="e">
        <f>(BCCO08!#REF!)</f>
        <v>#REF!</v>
      </c>
    </row>
    <row r="514" spans="3:5" ht="12">
      <c r="C514" s="34" t="s">
        <v>12</v>
      </c>
      <c r="D514" s="35" t="e">
        <f>(#REF!)</f>
        <v>#REF!</v>
      </c>
      <c r="E514" s="43" t="e">
        <f>(#REF!)</f>
        <v>#REF!</v>
      </c>
    </row>
    <row r="515" spans="3:5" ht="12">
      <c r="C515" s="31" t="s">
        <v>13</v>
      </c>
      <c r="D515" s="32" t="e">
        <f>(#REF!)</f>
        <v>#REF!</v>
      </c>
      <c r="E515" s="42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43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43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43" t="e">
        <f>(#REF!)</f>
        <v>#REF!</v>
      </c>
    </row>
    <row r="519" spans="3:5" ht="12">
      <c r="C519" s="31" t="s">
        <v>13</v>
      </c>
      <c r="D519" s="32" t="e">
        <f>(#REF!)</f>
        <v>#REF!</v>
      </c>
      <c r="E519" s="42" t="e">
        <f>(#REF!)</f>
        <v>#REF!</v>
      </c>
    </row>
    <row r="520" spans="3:5" ht="12">
      <c r="C520" s="31" t="s">
        <v>13</v>
      </c>
      <c r="D520" s="32" t="e">
        <f>(#REF!)</f>
        <v>#REF!</v>
      </c>
      <c r="E520" s="42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43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43" t="e">
        <f>(#REF!)</f>
        <v>#REF!</v>
      </c>
    </row>
    <row r="523" spans="3:5" ht="12">
      <c r="C523" s="31" t="s">
        <v>13</v>
      </c>
      <c r="D523" s="32" t="e">
        <f>(#REF!)</f>
        <v>#REF!</v>
      </c>
      <c r="E523" s="42" t="e">
        <f>(#REF!)</f>
        <v>#REF!</v>
      </c>
    </row>
    <row r="524" spans="3:5" ht="12">
      <c r="C524" s="37" t="s">
        <v>11</v>
      </c>
      <c r="D524" s="38">
        <f>(BCCO08!Z232)</f>
        <v>0.65</v>
      </c>
      <c r="E524" s="44" t="e">
        <f>(BCCO08!#REF!)</f>
        <v>#REF!</v>
      </c>
    </row>
    <row r="525" spans="3:5" ht="12">
      <c r="C525" s="34" t="s">
        <v>12</v>
      </c>
      <c r="D525" s="35" t="e">
        <f>(#REF!)</f>
        <v>#REF!</v>
      </c>
      <c r="E525" s="43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43" t="e">
        <f>(#REF!)</f>
        <v>#REF!</v>
      </c>
    </row>
    <row r="527" spans="3:5" ht="12">
      <c r="C527" s="37" t="s">
        <v>11</v>
      </c>
      <c r="D527" s="38">
        <f>(BCCO08!Z247)</f>
        <v>0.58</v>
      </c>
      <c r="E527" s="44" t="e">
        <f>(BCCO08!#REF!)</f>
        <v>#REF!</v>
      </c>
    </row>
    <row r="528" spans="3:5" ht="12">
      <c r="C528" s="37" t="s">
        <v>11</v>
      </c>
      <c r="D528" s="38">
        <f>(BCCO08!Z248)</f>
        <v>0.58</v>
      </c>
      <c r="E528" s="44" t="e">
        <f>(BCCO08!#REF!)</f>
        <v>#REF!</v>
      </c>
    </row>
    <row r="529" spans="3:5" ht="12">
      <c r="C529" s="37" t="s">
        <v>11</v>
      </c>
      <c r="D529" s="38">
        <f>(BCCO08!Z254)</f>
        <v>0</v>
      </c>
      <c r="E529" s="44" t="e">
        <f>(BCCO08!#REF!)</f>
        <v>#REF!</v>
      </c>
    </row>
    <row r="530" spans="3:5" ht="12">
      <c r="C530" s="37" t="s">
        <v>11</v>
      </c>
      <c r="D530" s="38">
        <f>(BCCO08!Z272)</f>
        <v>0.43</v>
      </c>
      <c r="E530" s="44" t="e">
        <f>(BCCO08!#REF!)</f>
        <v>#REF!</v>
      </c>
    </row>
    <row r="531" spans="3:5" ht="12">
      <c r="C531" s="31" t="s">
        <v>13</v>
      </c>
      <c r="D531" s="32" t="e">
        <f>(#REF!)</f>
        <v>#REF!</v>
      </c>
      <c r="E531" s="42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43" t="e">
        <f>(#REF!)</f>
        <v>#REF!</v>
      </c>
    </row>
    <row r="533" spans="3:5" ht="12">
      <c r="C533" s="37" t="s">
        <v>11</v>
      </c>
      <c r="D533" s="38">
        <f>(BCCO08!Z44)</f>
        <v>0.93</v>
      </c>
      <c r="E533" s="44" t="e">
        <f>(BCCO08!#REF!)</f>
        <v>#REF!</v>
      </c>
    </row>
    <row r="534" spans="3:5" ht="12">
      <c r="C534" s="34" t="s">
        <v>12</v>
      </c>
      <c r="D534" s="35" t="e">
        <f>(#REF!)</f>
        <v>#REF!</v>
      </c>
      <c r="E534" s="43" t="e">
        <f>(#REF!)</f>
        <v>#REF!</v>
      </c>
    </row>
    <row r="535" spans="3:5" ht="12">
      <c r="C535" s="37" t="s">
        <v>11</v>
      </c>
      <c r="D535" s="38">
        <f>(BCCO08!Z48)</f>
        <v>0.73</v>
      </c>
      <c r="E535" s="44" t="e">
        <f>(BCCO08!#REF!)</f>
        <v>#REF!</v>
      </c>
    </row>
    <row r="536" spans="3:5" ht="12">
      <c r="C536" s="34" t="s">
        <v>12</v>
      </c>
      <c r="D536" s="35" t="e">
        <f>(#REF!)</f>
        <v>#REF!</v>
      </c>
      <c r="E536" s="43" t="e">
        <f>(#REF!)</f>
        <v>#REF!</v>
      </c>
    </row>
    <row r="537" spans="3:5" ht="12">
      <c r="C537" s="37" t="s">
        <v>11</v>
      </c>
      <c r="D537" s="38">
        <f>(BCCO08!Z51)</f>
        <v>0.34</v>
      </c>
      <c r="E537" s="44" t="e">
        <f>(BCCO08!#REF!)</f>
        <v>#REF!</v>
      </c>
    </row>
    <row r="538" spans="3:5" ht="12">
      <c r="C538" s="37" t="s">
        <v>11</v>
      </c>
      <c r="D538" s="38">
        <f>(BCCO08!Z54)</f>
        <v>0.62</v>
      </c>
      <c r="E538" s="44" t="e">
        <f>(BCCO08!#REF!)</f>
        <v>#REF!</v>
      </c>
    </row>
    <row r="539" spans="3:5" ht="12">
      <c r="C539" s="37" t="s">
        <v>11</v>
      </c>
      <c r="D539" s="38">
        <f>(BCCO08!Z57)</f>
        <v>0.45</v>
      </c>
      <c r="E539" s="44" t="e">
        <f>(BCCO08!#REF!)</f>
        <v>#REF!</v>
      </c>
    </row>
    <row r="540" spans="3:5" ht="12">
      <c r="C540" s="34" t="s">
        <v>12</v>
      </c>
      <c r="D540" s="35" t="e">
        <f>(#REF!)</f>
        <v>#REF!</v>
      </c>
      <c r="E540" s="43" t="e">
        <f>(#REF!)</f>
        <v>#REF!</v>
      </c>
    </row>
    <row r="541" spans="3:5" ht="12">
      <c r="C541" s="37" t="s">
        <v>11</v>
      </c>
      <c r="D541" s="38">
        <f>(BCCO08!Z64)</f>
        <v>0.97</v>
      </c>
      <c r="E541" s="44" t="e">
        <f>(BCCO08!#REF!)</f>
        <v>#REF!</v>
      </c>
    </row>
    <row r="542" spans="3:5" ht="12">
      <c r="C542" s="37" t="s">
        <v>11</v>
      </c>
      <c r="D542" s="38">
        <f>(BCCO08!Z69)</f>
        <v>0.58</v>
      </c>
      <c r="E542" s="44" t="e">
        <f>(BCCO08!#REF!)</f>
        <v>#REF!</v>
      </c>
    </row>
    <row r="543" spans="3:5" ht="12">
      <c r="C543" s="34" t="s">
        <v>12</v>
      </c>
      <c r="D543" s="35" t="e">
        <f>(#REF!)</f>
        <v>#REF!</v>
      </c>
      <c r="E543" s="43" t="e">
        <f>(#REF!)</f>
        <v>#REF!</v>
      </c>
    </row>
    <row r="544" spans="3:5" ht="12">
      <c r="C544" s="37" t="s">
        <v>11</v>
      </c>
      <c r="D544" s="38">
        <f>(BCCO08!Z72)</f>
        <v>0.33</v>
      </c>
      <c r="E544" s="44" t="e">
        <f>(BCCO08!#REF!)</f>
        <v>#REF!</v>
      </c>
    </row>
    <row r="545" spans="3:5" ht="12">
      <c r="C545" s="34" t="s">
        <v>12</v>
      </c>
      <c r="D545" s="35" t="e">
        <f>(#REF!)</f>
        <v>#REF!</v>
      </c>
      <c r="E545" s="43" t="e">
        <f>(#REF!)</f>
        <v>#REF!</v>
      </c>
    </row>
    <row r="546" spans="3:5" ht="12">
      <c r="C546" s="37" t="s">
        <v>11</v>
      </c>
      <c r="D546" s="38">
        <f>(BCCO08!Z75)</f>
        <v>0.63</v>
      </c>
      <c r="E546" s="44" t="e">
        <f>(BCCO08!#REF!)</f>
        <v>#REF!</v>
      </c>
    </row>
    <row r="547" spans="3:5" ht="12">
      <c r="C547" s="37" t="s">
        <v>11</v>
      </c>
      <c r="D547" s="38">
        <f>(BCCO08!Z76)</f>
        <v>2.17</v>
      </c>
      <c r="E547" s="44" t="e">
        <f>(BCCO08!#REF!)</f>
        <v>#REF!</v>
      </c>
    </row>
    <row r="548" spans="3:5" ht="12">
      <c r="C548" s="37" t="s">
        <v>11</v>
      </c>
      <c r="D548" s="38">
        <f>(BCCO08!Z77)</f>
        <v>1.33</v>
      </c>
      <c r="E548" s="44" t="e">
        <f>(BCCO08!#REF!)</f>
        <v>#REF!</v>
      </c>
    </row>
    <row r="549" spans="3:5" ht="12">
      <c r="C549" s="34" t="s">
        <v>12</v>
      </c>
      <c r="D549" s="35" t="e">
        <f>(#REF!)</f>
        <v>#REF!</v>
      </c>
      <c r="E549" s="43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43" t="e">
        <f>(#REF!)</f>
        <v>#REF!</v>
      </c>
    </row>
    <row r="551" spans="3:5" ht="12">
      <c r="C551" s="31" t="s">
        <v>13</v>
      </c>
      <c r="D551" s="32" t="e">
        <f>(#REF!)</f>
        <v>#REF!</v>
      </c>
      <c r="E551" s="42" t="e">
        <f>(#REF!)</f>
        <v>#REF!</v>
      </c>
    </row>
    <row r="552" spans="3:5" ht="12">
      <c r="C552" s="37" t="s">
        <v>11</v>
      </c>
      <c r="D552" s="38">
        <f>(BCCO08!Z112)</f>
        <v>0.52</v>
      </c>
      <c r="E552" s="44" t="e">
        <f>(BCCO08!#REF!)</f>
        <v>#REF!</v>
      </c>
    </row>
    <row r="553" spans="3:5" ht="12">
      <c r="C553" s="34" t="s">
        <v>12</v>
      </c>
      <c r="D553" s="35" t="e">
        <f>(#REF!)</f>
        <v>#REF!</v>
      </c>
      <c r="E553" s="43" t="e">
        <f>(#REF!)</f>
        <v>#REF!</v>
      </c>
    </row>
    <row r="554" spans="3:5" ht="12">
      <c r="C554" s="31" t="s">
        <v>13</v>
      </c>
      <c r="D554" s="32" t="e">
        <f>(#REF!)</f>
        <v>#REF!</v>
      </c>
      <c r="E554" s="42" t="e">
        <f>(#REF!)</f>
        <v>#REF!</v>
      </c>
    </row>
    <row r="555" spans="3:5" ht="12">
      <c r="C555" s="37" t="s">
        <v>11</v>
      </c>
      <c r="D555" s="38">
        <f>(BCCO08!Z120)</f>
        <v>0.6</v>
      </c>
      <c r="E555" s="44" t="e">
        <f>(BCCO08!#REF!)</f>
        <v>#REF!</v>
      </c>
    </row>
    <row r="556" spans="3:5" ht="12">
      <c r="C556" s="34" t="s">
        <v>12</v>
      </c>
      <c r="D556" s="35" t="e">
        <f>(#REF!)</f>
        <v>#REF!</v>
      </c>
      <c r="E556" s="43" t="e">
        <f>(#REF!)</f>
        <v>#REF!</v>
      </c>
    </row>
    <row r="557" spans="3:5" ht="12">
      <c r="C557" s="37" t="s">
        <v>11</v>
      </c>
      <c r="D557" s="38">
        <f>(BCCO08!Z132)</f>
        <v>0.62</v>
      </c>
      <c r="E557" s="44" t="e">
        <f>(BCCO08!#REF!)</f>
        <v>#REF!</v>
      </c>
    </row>
    <row r="558" spans="3:5" ht="12">
      <c r="C558" s="34" t="s">
        <v>12</v>
      </c>
      <c r="D558" s="35" t="e">
        <f>(#REF!)</f>
        <v>#REF!</v>
      </c>
      <c r="E558" s="43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43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43" t="e">
        <f>(#REF!)</f>
        <v>#REF!</v>
      </c>
    </row>
    <row r="561" spans="3:5" ht="12">
      <c r="C561" s="37" t="s">
        <v>11</v>
      </c>
      <c r="D561" s="38">
        <f>(BCCO08!Z145)</f>
        <v>0.28</v>
      </c>
      <c r="E561" s="44" t="e">
        <f>(BCCO08!#REF!)</f>
        <v>#REF!</v>
      </c>
    </row>
    <row r="562" spans="3:5" ht="12">
      <c r="C562" s="37" t="s">
        <v>11</v>
      </c>
      <c r="D562" s="38">
        <f>(BCCO08!Z146)</f>
        <v>0.25</v>
      </c>
      <c r="E562" s="44" t="e">
        <f>(BCCO08!#REF!)</f>
        <v>#REF!</v>
      </c>
    </row>
    <row r="563" spans="3:5" ht="12">
      <c r="C563" s="37" t="s">
        <v>11</v>
      </c>
      <c r="D563" s="38">
        <f>(BCCO08!Z148)</f>
        <v>0.37</v>
      </c>
      <c r="E563" s="44" t="e">
        <f>(BCCO08!#REF!)</f>
        <v>#REF!</v>
      </c>
    </row>
    <row r="564" spans="3:5" ht="12">
      <c r="C564" s="37" t="s">
        <v>11</v>
      </c>
      <c r="D564" s="38">
        <f>(BCCO08!Z151)</f>
        <v>0.28</v>
      </c>
      <c r="E564" s="44" t="e">
        <f>(BCCO08!#REF!)</f>
        <v>#REF!</v>
      </c>
    </row>
    <row r="565" spans="3:5" ht="12">
      <c r="C565" s="37" t="s">
        <v>11</v>
      </c>
      <c r="D565" s="38">
        <f>(BCCO08!Z152)</f>
        <v>0.32</v>
      </c>
      <c r="E565" s="44" t="e">
        <f>(BCCO08!#REF!)</f>
        <v>#REF!</v>
      </c>
    </row>
    <row r="566" spans="3:5" ht="12">
      <c r="C566" s="37" t="s">
        <v>11</v>
      </c>
      <c r="D566" s="38">
        <f>(BCCO08!Z160)</f>
        <v>0.29</v>
      </c>
      <c r="E566" s="44" t="e">
        <f>(BCCO08!#REF!)</f>
        <v>#REF!</v>
      </c>
    </row>
    <row r="567" spans="3:5" ht="12">
      <c r="C567" s="34" t="s">
        <v>12</v>
      </c>
      <c r="D567" s="35" t="e">
        <f>(#REF!)</f>
        <v>#REF!</v>
      </c>
      <c r="E567" s="43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43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43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43" t="e">
        <f>(#REF!)</f>
        <v>#REF!</v>
      </c>
    </row>
    <row r="571" spans="3:5" ht="12">
      <c r="C571" s="37" t="s">
        <v>11</v>
      </c>
      <c r="D571" s="38">
        <f>(BCCO08!Z204)</f>
        <v>0.7</v>
      </c>
      <c r="E571" s="44" t="e">
        <f>(BCCO08!#REF!)</f>
        <v>#REF!</v>
      </c>
    </row>
    <row r="572" spans="3:5" ht="12">
      <c r="C572" s="34" t="s">
        <v>12</v>
      </c>
      <c r="D572" s="35" t="e">
        <f>(#REF!)</f>
        <v>#REF!</v>
      </c>
      <c r="E572" s="43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43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43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43" t="e">
        <f>(#REF!)</f>
        <v>#REF!</v>
      </c>
    </row>
    <row r="576" spans="3:5" ht="12">
      <c r="C576" s="37" t="s">
        <v>11</v>
      </c>
      <c r="D576" s="38">
        <f>(BCCO08!Z221)</f>
        <v>0.23</v>
      </c>
      <c r="E576" s="44" t="e">
        <f>(BCCO08!#REF!)</f>
        <v>#REF!</v>
      </c>
    </row>
    <row r="577" spans="3:5" ht="12">
      <c r="C577" s="34" t="s">
        <v>12</v>
      </c>
      <c r="D577" s="35" t="e">
        <f>(#REF!)</f>
        <v>#REF!</v>
      </c>
      <c r="E577" s="43" t="e">
        <f>(#REF!)</f>
        <v>#REF!</v>
      </c>
    </row>
    <row r="578" spans="3:5" ht="12">
      <c r="C578" s="37" t="s">
        <v>11</v>
      </c>
      <c r="D578" s="38">
        <f>(BCCO08!Z224)</f>
        <v>0.57</v>
      </c>
      <c r="E578" s="44" t="e">
        <f>(BCCO08!#REF!)</f>
        <v>#REF!</v>
      </c>
    </row>
    <row r="579" spans="3:5" ht="12">
      <c r="C579" s="34" t="s">
        <v>12</v>
      </c>
      <c r="D579" s="35" t="e">
        <f>(#REF!)</f>
        <v>#REF!</v>
      </c>
      <c r="E579" s="43" t="e">
        <f>(#REF!)</f>
        <v>#REF!</v>
      </c>
    </row>
    <row r="580" spans="3:5" ht="12">
      <c r="C580" s="37" t="s">
        <v>11</v>
      </c>
      <c r="D580" s="38">
        <f>(BCCO08!Z225)</f>
        <v>0.33</v>
      </c>
      <c r="E580" s="44" t="e">
        <f>(BCCO08!#REF!)</f>
        <v>#REF!</v>
      </c>
    </row>
    <row r="581" spans="3:5" ht="12">
      <c r="C581" s="37" t="s">
        <v>11</v>
      </c>
      <c r="D581" s="38">
        <f>(BCCO08!Z226)</f>
        <v>0.34</v>
      </c>
      <c r="E581" s="44" t="e">
        <f>(BCCO08!#REF!)</f>
        <v>#REF!</v>
      </c>
    </row>
    <row r="582" spans="3:5" ht="12">
      <c r="C582" s="34" t="s">
        <v>12</v>
      </c>
      <c r="D582" s="35" t="e">
        <f>(#REF!)</f>
        <v>#REF!</v>
      </c>
      <c r="E582" s="43" t="e">
        <f>(#REF!)</f>
        <v>#REF!</v>
      </c>
    </row>
    <row r="583" spans="3:5" ht="12">
      <c r="C583" s="37" t="s">
        <v>11</v>
      </c>
      <c r="D583" s="38">
        <f>(BCCO08!Z227)</f>
        <v>0.07</v>
      </c>
      <c r="E583" s="44" t="e">
        <f>(BCCO08!#REF!)</f>
        <v>#REF!</v>
      </c>
    </row>
    <row r="584" spans="3:5" ht="12">
      <c r="C584" s="37" t="s">
        <v>11</v>
      </c>
      <c r="D584" s="38">
        <f>(BCCO08!Z228)</f>
        <v>0.08</v>
      </c>
      <c r="E584" s="44" t="e">
        <f>(BCCO08!#REF!)</f>
        <v>#REF!</v>
      </c>
    </row>
    <row r="585" spans="3:5" ht="12">
      <c r="C585" s="37" t="s">
        <v>11</v>
      </c>
      <c r="D585" s="38">
        <f>(BCCO08!Z231)</f>
        <v>0.52</v>
      </c>
      <c r="E585" s="44" t="e">
        <f>(BCCO08!#REF!)</f>
        <v>#REF!</v>
      </c>
    </row>
    <row r="586" spans="3:5" ht="12">
      <c r="C586" s="37" t="s">
        <v>11</v>
      </c>
      <c r="D586" s="38">
        <f>(BCCO08!Z234)</f>
        <v>0.49</v>
      </c>
      <c r="E586" s="44" t="e">
        <f>(BCCO08!#REF!)</f>
        <v>#REF!</v>
      </c>
    </row>
    <row r="587" spans="3:5" ht="12">
      <c r="C587" s="34" t="s">
        <v>12</v>
      </c>
      <c r="D587" s="35" t="e">
        <f>(#REF!)</f>
        <v>#REF!</v>
      </c>
      <c r="E587" s="43" t="e">
        <f>(#REF!)</f>
        <v>#REF!</v>
      </c>
    </row>
    <row r="588" spans="3:5" ht="12">
      <c r="C588" s="37" t="s">
        <v>11</v>
      </c>
      <c r="D588" s="38">
        <f>(BCCO08!Z235)</f>
        <v>0.51</v>
      </c>
      <c r="E588" s="44" t="e">
        <f>(BCCO08!#REF!)</f>
        <v>#REF!</v>
      </c>
    </row>
    <row r="589" spans="3:5" ht="12">
      <c r="C589" s="37" t="s">
        <v>11</v>
      </c>
      <c r="D589" s="38">
        <f>(BCCO08!Z238)</f>
        <v>0.57</v>
      </c>
      <c r="E589" s="44" t="e">
        <f>(BCCO08!#REF!)</f>
        <v>#REF!</v>
      </c>
    </row>
    <row r="590" spans="3:5" ht="12">
      <c r="C590" s="37" t="s">
        <v>11</v>
      </c>
      <c r="D590" s="38">
        <f>(BCCO08!Z252)</f>
        <v>0</v>
      </c>
      <c r="E590" s="44" t="e">
        <f>(BCCO08!#REF!)</f>
        <v>#REF!</v>
      </c>
    </row>
    <row r="591" spans="3:5" ht="12">
      <c r="C591" s="37" t="s">
        <v>11</v>
      </c>
      <c r="D591" s="38">
        <f>(BCCO08!Z255)</f>
        <v>0</v>
      </c>
      <c r="E591" s="44" t="e">
        <f>(BCCO08!#REF!)</f>
        <v>#REF!</v>
      </c>
    </row>
    <row r="592" spans="3:5" ht="12">
      <c r="C592" s="37" t="s">
        <v>11</v>
      </c>
      <c r="D592" s="38">
        <f>(BCCO08!Z271)</f>
        <v>0.4</v>
      </c>
      <c r="E592" s="44" t="e">
        <f>(BCCO08!#REF!)</f>
        <v>#REF!</v>
      </c>
    </row>
    <row r="593" spans="3:5" ht="12">
      <c r="C593" s="37" t="s">
        <v>11</v>
      </c>
      <c r="D593" s="38">
        <f>(BCCO08!Z273)</f>
        <v>0.28</v>
      </c>
      <c r="E593" s="44" t="e">
        <f>(BCCO08!#REF!)</f>
        <v>#REF!</v>
      </c>
    </row>
    <row r="594" spans="3:5" ht="12">
      <c r="C594" s="37" t="s">
        <v>11</v>
      </c>
      <c r="D594" s="38">
        <f>(BCCO08!Z13)</f>
        <v>0.26</v>
      </c>
      <c r="E594" s="44" t="e">
        <f>(BCCO08!#REF!)</f>
        <v>#REF!</v>
      </c>
    </row>
    <row r="595" spans="3:5" ht="12">
      <c r="C595" s="37" t="s">
        <v>11</v>
      </c>
      <c r="D595" s="38">
        <f>(BCCO08!Z26)</f>
        <v>0.32</v>
      </c>
      <c r="E595" s="44" t="e">
        <f>(BCCO08!#REF!)</f>
        <v>#REF!</v>
      </c>
    </row>
    <row r="596" spans="3:5" ht="12">
      <c r="C596" s="37" t="s">
        <v>11</v>
      </c>
      <c r="D596" s="38">
        <f>(BCCO08!Z29)</f>
        <v>0.33</v>
      </c>
      <c r="E596" s="44" t="e">
        <f>(BCCO08!#REF!)</f>
        <v>#REF!</v>
      </c>
    </row>
    <row r="597" spans="3:5" ht="12">
      <c r="C597" s="37" t="s">
        <v>11</v>
      </c>
      <c r="D597" s="38">
        <f>(BCCO08!Z30)</f>
        <v>0.34</v>
      </c>
      <c r="E597" s="44" t="e">
        <f>(BCCO08!#REF!)</f>
        <v>#REF!</v>
      </c>
    </row>
    <row r="598" spans="3:5" ht="12">
      <c r="C598" s="34" t="s">
        <v>12</v>
      </c>
      <c r="D598" s="35" t="e">
        <f>(#REF!)</f>
        <v>#REF!</v>
      </c>
      <c r="E598" s="43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43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43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43" t="e">
        <f>(#REF!)</f>
        <v>#REF!</v>
      </c>
    </row>
    <row r="602" spans="3:5" ht="12">
      <c r="C602" s="37" t="s">
        <v>11</v>
      </c>
      <c r="D602" s="38">
        <f>(BCCO08!Z41)</f>
        <v>0.23</v>
      </c>
      <c r="E602" s="44" t="e">
        <f>(BCCO08!#REF!)</f>
        <v>#REF!</v>
      </c>
    </row>
    <row r="603" spans="3:5" ht="12">
      <c r="C603" s="34" t="s">
        <v>12</v>
      </c>
      <c r="D603" s="35" t="e">
        <f>(#REF!)</f>
        <v>#REF!</v>
      </c>
      <c r="E603" s="43" t="e">
        <f>(#REF!)</f>
        <v>#REF!</v>
      </c>
    </row>
    <row r="604" spans="3:5" ht="12">
      <c r="C604" s="37" t="s">
        <v>11</v>
      </c>
      <c r="D604" s="38">
        <f>(BCCO08!Z45)</f>
        <v>0.56</v>
      </c>
      <c r="E604" s="44" t="e">
        <f>(BCCO08!#REF!)</f>
        <v>#REF!</v>
      </c>
    </row>
    <row r="605" spans="3:5" ht="12">
      <c r="C605" s="37" t="s">
        <v>11</v>
      </c>
      <c r="D605" s="38">
        <f>(BCCO08!Z46)</f>
        <v>1.13</v>
      </c>
      <c r="E605" s="44" t="e">
        <f>(BCCO08!#REF!)</f>
        <v>#REF!</v>
      </c>
    </row>
    <row r="606" spans="3:5" ht="12">
      <c r="C606" s="34" t="s">
        <v>12</v>
      </c>
      <c r="D606" s="35" t="e">
        <f>(#REF!)</f>
        <v>#REF!</v>
      </c>
      <c r="E606" s="43" t="e">
        <f>(#REF!)</f>
        <v>#REF!</v>
      </c>
    </row>
    <row r="607" spans="3:5" ht="12">
      <c r="C607" s="37" t="s">
        <v>11</v>
      </c>
      <c r="D607" s="38">
        <f>(BCCO08!Z56)</f>
        <v>0.62</v>
      </c>
      <c r="E607" s="44" t="e">
        <f>(BCCO08!#REF!)</f>
        <v>#REF!</v>
      </c>
    </row>
    <row r="608" spans="3:5" ht="12">
      <c r="C608" s="34" t="s">
        <v>12</v>
      </c>
      <c r="D608" s="35" t="e">
        <f>(#REF!)</f>
        <v>#REF!</v>
      </c>
      <c r="E608" s="43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43" t="e">
        <f>(#REF!)</f>
        <v>#REF!</v>
      </c>
    </row>
    <row r="610" spans="3:5" ht="12">
      <c r="C610" s="37" t="s">
        <v>11</v>
      </c>
      <c r="D610" s="38">
        <f>(BCCO08!Z79)</f>
        <v>0.33</v>
      </c>
      <c r="E610" s="44" t="e">
        <f>(BCCO08!#REF!)</f>
        <v>#REF!</v>
      </c>
    </row>
    <row r="611" spans="3:5" ht="12">
      <c r="C611" s="34" t="s">
        <v>12</v>
      </c>
      <c r="D611" s="35" t="e">
        <f>(#REF!)</f>
        <v>#REF!</v>
      </c>
      <c r="E611" s="43" t="e">
        <f>(#REF!)</f>
        <v>#REF!</v>
      </c>
    </row>
    <row r="612" spans="3:5" ht="12">
      <c r="C612" s="37" t="s">
        <v>11</v>
      </c>
      <c r="D612" s="38">
        <f>(BCCO08!Z110)</f>
        <v>0.31</v>
      </c>
      <c r="E612" s="44" t="e">
        <f>(BCCO08!#REF!)</f>
        <v>#REF!</v>
      </c>
    </row>
    <row r="613" spans="3:5" ht="12">
      <c r="C613" s="34" t="s">
        <v>12</v>
      </c>
      <c r="D613" s="35" t="e">
        <f>(#REF!)</f>
        <v>#REF!</v>
      </c>
      <c r="E613" s="43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43" t="e">
        <f>(#REF!)</f>
        <v>#REF!</v>
      </c>
    </row>
    <row r="615" spans="3:5" ht="12">
      <c r="C615" s="37" t="s">
        <v>11</v>
      </c>
      <c r="D615" s="38">
        <f>(BCCO08!Z123)</f>
        <v>0.25</v>
      </c>
      <c r="E615" s="44" t="e">
        <f>(BCCO08!#REF!)</f>
        <v>#REF!</v>
      </c>
    </row>
    <row r="616" spans="3:5" ht="12">
      <c r="C616" s="34" t="s">
        <v>12</v>
      </c>
      <c r="D616" s="35" t="e">
        <f>(#REF!)</f>
        <v>#REF!</v>
      </c>
      <c r="E616" s="43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43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43" t="e">
        <f>(#REF!)</f>
        <v>#REF!</v>
      </c>
    </row>
    <row r="619" spans="3:5" ht="12">
      <c r="C619" s="37" t="s">
        <v>11</v>
      </c>
      <c r="D619" s="38">
        <f>(BCCO08!Z128)</f>
        <v>0.31</v>
      </c>
      <c r="E619" s="44" t="e">
        <f>(BCCO08!#REF!)</f>
        <v>#REF!</v>
      </c>
    </row>
    <row r="620" spans="3:5" ht="12">
      <c r="C620" s="34" t="s">
        <v>12</v>
      </c>
      <c r="D620" s="35" t="e">
        <f>(#REF!)</f>
        <v>#REF!</v>
      </c>
      <c r="E620" s="43" t="e">
        <f>(#REF!)</f>
        <v>#REF!</v>
      </c>
    </row>
    <row r="621" spans="3:5" ht="12">
      <c r="C621" s="37" t="s">
        <v>11</v>
      </c>
      <c r="D621" s="38">
        <f>(BCCO08!Z134)</f>
        <v>0.33</v>
      </c>
      <c r="E621" s="44" t="e">
        <f>(BCCO08!#REF!)</f>
        <v>#REF!</v>
      </c>
    </row>
    <row r="622" spans="3:5" ht="12">
      <c r="C622" s="37" t="s">
        <v>11</v>
      </c>
      <c r="D622" s="38">
        <f>(BCCO08!Z135)</f>
        <v>0.38</v>
      </c>
      <c r="E622" s="44" t="e">
        <f>(BCCO08!#REF!)</f>
        <v>#REF!</v>
      </c>
    </row>
    <row r="623" spans="3:5" ht="12">
      <c r="C623" s="37" t="s">
        <v>11</v>
      </c>
      <c r="D623" s="38">
        <f>(BCCO08!Z139)</f>
        <v>0.43</v>
      </c>
      <c r="E623" s="44" t="e">
        <f>(BCCO08!#REF!)</f>
        <v>#REF!</v>
      </c>
    </row>
    <row r="624" spans="3:5" ht="12">
      <c r="C624" s="34" t="s">
        <v>12</v>
      </c>
      <c r="D624" s="35" t="e">
        <f>(#REF!)</f>
        <v>#REF!</v>
      </c>
      <c r="E624" s="43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43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43" t="e">
        <f>(#REF!)</f>
        <v>#REF!</v>
      </c>
    </row>
    <row r="627" spans="3:5" ht="12">
      <c r="C627" s="37" t="s">
        <v>11</v>
      </c>
      <c r="D627" s="38">
        <f>(BCCO08!Z155)</f>
        <v>0.66</v>
      </c>
      <c r="E627" s="44" t="e">
        <f>(BCCO08!#REF!)</f>
        <v>#REF!</v>
      </c>
    </row>
    <row r="628" spans="3:5" ht="12">
      <c r="C628" s="34" t="s">
        <v>12</v>
      </c>
      <c r="D628" s="35" t="e">
        <f>(#REF!)</f>
        <v>#REF!</v>
      </c>
      <c r="E628" s="43" t="e">
        <f>(#REF!)</f>
        <v>#REF!</v>
      </c>
    </row>
    <row r="629" spans="3:5" ht="12">
      <c r="C629" s="37" t="s">
        <v>11</v>
      </c>
      <c r="D629" s="38">
        <f>(BCCO08!Z156)</f>
        <v>0.49</v>
      </c>
      <c r="E629" s="44" t="e">
        <f>(BCCO08!#REF!)</f>
        <v>#REF!</v>
      </c>
    </row>
    <row r="630" spans="3:5" ht="12">
      <c r="C630" s="34" t="s">
        <v>12</v>
      </c>
      <c r="D630" s="35" t="e">
        <f>(#REF!)</f>
        <v>#REF!</v>
      </c>
      <c r="E630" s="43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43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43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43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43" t="e">
        <f>(#REF!)</f>
        <v>#REF!</v>
      </c>
    </row>
    <row r="635" spans="3:5" ht="12">
      <c r="C635" s="37" t="s">
        <v>11</v>
      </c>
      <c r="D635" s="38">
        <f>(BCCO08!Z200)</f>
        <v>0.24</v>
      </c>
      <c r="E635" s="44" t="e">
        <f>(BCCO08!#REF!)</f>
        <v>#REF!</v>
      </c>
    </row>
    <row r="636" spans="3:5" ht="12">
      <c r="C636" s="37" t="s">
        <v>11</v>
      </c>
      <c r="D636" s="38">
        <f>(BCCO08!Z202)</f>
        <v>0.3</v>
      </c>
      <c r="E636" s="44" t="e">
        <f>(BCCO08!#REF!)</f>
        <v>#REF!</v>
      </c>
    </row>
    <row r="637" spans="3:5" ht="12">
      <c r="C637" s="37" t="s">
        <v>11</v>
      </c>
      <c r="D637" s="38">
        <f>(BCCO08!Z203)</f>
        <v>0.53</v>
      </c>
      <c r="E637" s="44" t="e">
        <f>(BCCO08!#REF!)</f>
        <v>#REF!</v>
      </c>
    </row>
    <row r="638" spans="3:5" ht="12">
      <c r="C638" s="34" t="s">
        <v>12</v>
      </c>
      <c r="D638" s="35" t="e">
        <f>(#REF!)</f>
        <v>#REF!</v>
      </c>
      <c r="E638" s="43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43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43" t="e">
        <f>(#REF!)</f>
        <v>#REF!</v>
      </c>
    </row>
    <row r="641" spans="3:5" ht="12">
      <c r="C641" s="37" t="s">
        <v>11</v>
      </c>
      <c r="D641" s="38">
        <f>(BCCO08!Z222)</f>
        <v>0.25</v>
      </c>
      <c r="E641" s="44" t="e">
        <f>(BCCO08!#REF!)</f>
        <v>#REF!</v>
      </c>
    </row>
    <row r="642" spans="3:5" ht="12">
      <c r="C642" s="37" t="s">
        <v>11</v>
      </c>
      <c r="D642" s="38">
        <f>(BCCO08!Z223)</f>
        <v>0.43</v>
      </c>
      <c r="E642" s="44" t="e">
        <f>(BCCO08!#REF!)</f>
        <v>#REF!</v>
      </c>
    </row>
    <row r="643" spans="3:5" ht="12">
      <c r="C643" s="34" t="s">
        <v>12</v>
      </c>
      <c r="D643" s="35" t="e">
        <f>(#REF!)</f>
        <v>#REF!</v>
      </c>
      <c r="E643" s="43" t="e">
        <f>(#REF!)</f>
        <v>#REF!</v>
      </c>
    </row>
    <row r="644" spans="3:5" ht="12">
      <c r="C644" s="37" t="s">
        <v>11</v>
      </c>
      <c r="D644" s="38">
        <f>(BCCO08!Z245)</f>
        <v>0.78</v>
      </c>
      <c r="E644" s="44" t="e">
        <f>(BCCO08!#REF!)</f>
        <v>#REF!</v>
      </c>
    </row>
    <row r="645" spans="3:5" ht="12">
      <c r="C645" s="37" t="s">
        <v>11</v>
      </c>
      <c r="D645" s="38">
        <f>(BCCO08!Z17)</f>
        <v>0.96</v>
      </c>
      <c r="E645" s="44" t="e">
        <f>(BCCO08!#REF!)</f>
        <v>#REF!</v>
      </c>
    </row>
    <row r="646" spans="3:5" ht="12">
      <c r="C646" s="37" t="s">
        <v>11</v>
      </c>
      <c r="D646" s="38">
        <f>(BCCO08!Z25)</f>
        <v>0.47</v>
      </c>
      <c r="E646" s="44" t="e">
        <f>(BCCO08!#REF!)</f>
        <v>#REF!</v>
      </c>
    </row>
    <row r="647" spans="3:5" ht="12">
      <c r="C647" s="34" t="s">
        <v>12</v>
      </c>
      <c r="D647" s="35" t="e">
        <f>(#REF!)</f>
        <v>#REF!</v>
      </c>
      <c r="E647" s="43" t="e">
        <f>(#REF!)</f>
        <v>#REF!</v>
      </c>
    </row>
    <row r="648" spans="3:5" ht="12">
      <c r="C648" s="37" t="s">
        <v>11</v>
      </c>
      <c r="D648" s="38">
        <f>(BCCO08!Z33)</f>
        <v>1.22</v>
      </c>
      <c r="E648" s="44" t="e">
        <f>(BCCO08!#REF!)</f>
        <v>#REF!</v>
      </c>
    </row>
    <row r="649" spans="3:5" ht="12">
      <c r="C649" s="37" t="s">
        <v>11</v>
      </c>
      <c r="D649" s="38">
        <f>(BCCO08!Z36)</f>
        <v>0.43</v>
      </c>
      <c r="E649" s="44" t="e">
        <f>(BCCO08!#REF!)</f>
        <v>#REF!</v>
      </c>
    </row>
    <row r="650" spans="3:5" ht="12">
      <c r="C650" s="37" t="s">
        <v>11</v>
      </c>
      <c r="D650" s="38">
        <f>(BCCO08!Z37)</f>
        <v>0.83</v>
      </c>
      <c r="E650" s="44" t="e">
        <f>(BCCO08!#REF!)</f>
        <v>#REF!</v>
      </c>
    </row>
    <row r="651" spans="3:5" ht="12">
      <c r="C651" s="34" t="s">
        <v>12</v>
      </c>
      <c r="D651" s="35" t="e">
        <f>(#REF!)</f>
        <v>#REF!</v>
      </c>
      <c r="E651" s="43" t="e">
        <f>(#REF!)</f>
        <v>#REF!</v>
      </c>
    </row>
    <row r="652" spans="3:5" ht="12">
      <c r="C652" s="37" t="s">
        <v>11</v>
      </c>
      <c r="D652" s="38">
        <f>(BCCO08!Z49)</f>
        <v>0.53</v>
      </c>
      <c r="E652" s="44" t="e">
        <f>(BCCO08!#REF!)</f>
        <v>#REF!</v>
      </c>
    </row>
    <row r="653" spans="3:5" ht="12">
      <c r="C653" s="37" t="s">
        <v>11</v>
      </c>
      <c r="D653" s="38">
        <f>(BCCO08!Z52)</f>
        <v>0.29</v>
      </c>
      <c r="E653" s="44" t="e">
        <f>(BCCO08!#REF!)</f>
        <v>#REF!</v>
      </c>
    </row>
    <row r="654" spans="3:5" ht="12">
      <c r="C654" s="37" t="s">
        <v>11</v>
      </c>
      <c r="D654" s="38">
        <f>(BCCO08!Z53)</f>
        <v>0.23</v>
      </c>
      <c r="E654" s="44" t="e">
        <f>(BCCO08!#REF!)</f>
        <v>#REF!</v>
      </c>
    </row>
    <row r="655" spans="3:5" ht="12">
      <c r="C655" s="37" t="s">
        <v>11</v>
      </c>
      <c r="D655" s="38">
        <f>(BCCO08!Z55)</f>
        <v>1.59</v>
      </c>
      <c r="E655" s="44" t="e">
        <f>(BCCO08!#REF!)</f>
        <v>#REF!</v>
      </c>
    </row>
    <row r="656" spans="3:5" ht="12">
      <c r="C656" s="37" t="s">
        <v>11</v>
      </c>
      <c r="D656" s="38">
        <f>(BCCO08!Z62)</f>
        <v>0.19</v>
      </c>
      <c r="E656" s="44" t="e">
        <f>(BCCO08!#REF!)</f>
        <v>#REF!</v>
      </c>
    </row>
    <row r="657" spans="3:5" ht="12">
      <c r="C657" s="37" t="s">
        <v>11</v>
      </c>
      <c r="D657" s="38">
        <f>(BCCO08!Z66)</f>
        <v>0.77</v>
      </c>
      <c r="E657" s="44" t="e">
        <f>(BCCO08!#REF!)</f>
        <v>#REF!</v>
      </c>
    </row>
    <row r="658" spans="3:5" ht="12">
      <c r="C658" s="31" t="s">
        <v>13</v>
      </c>
      <c r="D658" s="32" t="e">
        <f>(#REF!)</f>
        <v>#REF!</v>
      </c>
      <c r="E658" s="42" t="e">
        <f>(#REF!)</f>
        <v>#REF!</v>
      </c>
    </row>
    <row r="659" spans="3:5" ht="12">
      <c r="C659" s="31" t="s">
        <v>13</v>
      </c>
      <c r="D659" s="32" t="e">
        <f>(#REF!)</f>
        <v>#REF!</v>
      </c>
      <c r="E659" s="42" t="e">
        <f>(#REF!)</f>
        <v>#REF!</v>
      </c>
    </row>
    <row r="660" spans="3:5" ht="12">
      <c r="C660" s="37" t="s">
        <v>11</v>
      </c>
      <c r="D660" s="38">
        <f>(BCCO08!Z94)</f>
        <v>0.48</v>
      </c>
      <c r="E660" s="44" t="e">
        <f>(BCCO08!#REF!)</f>
        <v>#REF!</v>
      </c>
    </row>
    <row r="661" spans="3:5" ht="12">
      <c r="C661" s="37" t="s">
        <v>11</v>
      </c>
      <c r="D661" s="38">
        <f>(BCCO08!Z95)</f>
        <v>0.37</v>
      </c>
      <c r="E661" s="44" t="e">
        <f>(BCCO08!#REF!)</f>
        <v>#REF!</v>
      </c>
    </row>
    <row r="662" spans="3:5" ht="12">
      <c r="C662" s="37" t="s">
        <v>11</v>
      </c>
      <c r="D662" s="38">
        <f>(BCCO08!Z100)</f>
        <v>0.27</v>
      </c>
      <c r="E662" s="44" t="e">
        <f>(BCCO08!#REF!)</f>
        <v>#REF!</v>
      </c>
    </row>
    <row r="663" spans="3:5" ht="12">
      <c r="C663" s="37" t="s">
        <v>11</v>
      </c>
      <c r="D663" s="38">
        <f>(BCCO08!Z114)</f>
        <v>0.34</v>
      </c>
      <c r="E663" s="44" t="e">
        <f>(BCCO08!#REF!)</f>
        <v>#REF!</v>
      </c>
    </row>
    <row r="664" spans="3:5" ht="12">
      <c r="C664" s="37" t="s">
        <v>11</v>
      </c>
      <c r="D664" s="38">
        <f>(BCCO08!Z115)</f>
        <v>0.57</v>
      </c>
      <c r="E664" s="44" t="e">
        <f>(BCCO08!#REF!)</f>
        <v>#REF!</v>
      </c>
    </row>
    <row r="665" spans="3:5" ht="12">
      <c r="C665" s="37" t="s">
        <v>11</v>
      </c>
      <c r="D665" s="38">
        <f>(BCCO08!Z116)</f>
        <v>0.36</v>
      </c>
      <c r="E665" s="44" t="e">
        <f>(BCCO08!#REF!)</f>
        <v>#REF!</v>
      </c>
    </row>
    <row r="666" spans="3:5" ht="12">
      <c r="C666" s="34" t="s">
        <v>12</v>
      </c>
      <c r="D666" s="35" t="e">
        <f>(#REF!)</f>
        <v>#REF!</v>
      </c>
      <c r="E666" s="43" t="e">
        <f>(#REF!)</f>
        <v>#REF!</v>
      </c>
    </row>
    <row r="667" spans="3:5" ht="12">
      <c r="C667" s="37" t="s">
        <v>11</v>
      </c>
      <c r="D667" s="38">
        <f>(BCCO08!Z121)</f>
        <v>0.47</v>
      </c>
      <c r="E667" s="44" t="e">
        <f>(BCCO08!#REF!)</f>
        <v>#REF!</v>
      </c>
    </row>
    <row r="668" spans="3:5" ht="12">
      <c r="C668" s="37" t="s">
        <v>11</v>
      </c>
      <c r="D668" s="38">
        <f>(BCCO08!Z124)</f>
        <v>0.25</v>
      </c>
      <c r="E668" s="44" t="e">
        <f>(BCCO08!#REF!)</f>
        <v>#REF!</v>
      </c>
    </row>
    <row r="669" spans="3:5" ht="12">
      <c r="C669" s="37" t="s">
        <v>11</v>
      </c>
      <c r="D669" s="38">
        <f>(BCCO08!Z126)</f>
        <v>0.81</v>
      </c>
      <c r="E669" s="44" t="e">
        <f>(BCCO08!#REF!)</f>
        <v>#REF!</v>
      </c>
    </row>
    <row r="670" spans="3:5" ht="12">
      <c r="C670" s="34" t="s">
        <v>12</v>
      </c>
      <c r="D670" s="35" t="e">
        <f>(#REF!)</f>
        <v>#REF!</v>
      </c>
      <c r="E670" s="43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43" t="e">
        <f>(#REF!)</f>
        <v>#REF!</v>
      </c>
    </row>
    <row r="672" spans="3:5" ht="12">
      <c r="C672" s="37" t="s">
        <v>11</v>
      </c>
      <c r="D672" s="38">
        <f>(BCCO08!Z129)</f>
        <v>0.32</v>
      </c>
      <c r="E672" s="44" t="e">
        <f>(BCCO08!#REF!)</f>
        <v>#REF!</v>
      </c>
    </row>
    <row r="673" spans="3:5" ht="12">
      <c r="C673" s="34" t="s">
        <v>12</v>
      </c>
      <c r="D673" s="35" t="e">
        <f>(#REF!)</f>
        <v>#REF!</v>
      </c>
      <c r="E673" s="43" t="e">
        <f>(#REF!)</f>
        <v>#REF!</v>
      </c>
    </row>
    <row r="674" spans="3:5" ht="12">
      <c r="C674" s="37" t="s">
        <v>11</v>
      </c>
      <c r="D674" s="38">
        <f>(BCCO08!Z130)</f>
        <v>0.33</v>
      </c>
      <c r="E674" s="44" t="e">
        <f>(BCCO08!#REF!)</f>
        <v>#REF!</v>
      </c>
    </row>
    <row r="675" spans="3:5" ht="12">
      <c r="C675" s="34" t="s">
        <v>12</v>
      </c>
      <c r="D675" s="35" t="e">
        <f>(#REF!)</f>
        <v>#REF!</v>
      </c>
      <c r="E675" s="43" t="e">
        <f>(#REF!)</f>
        <v>#REF!</v>
      </c>
    </row>
    <row r="676" spans="3:5" ht="12">
      <c r="C676" s="37" t="s">
        <v>11</v>
      </c>
      <c r="D676" s="38">
        <f>(BCCO08!Z133)</f>
        <v>0.41</v>
      </c>
      <c r="E676" s="44" t="e">
        <f>(BCCO08!#REF!)</f>
        <v>#REF!</v>
      </c>
    </row>
    <row r="677" spans="3:5" ht="12">
      <c r="C677" s="37" t="s">
        <v>11</v>
      </c>
      <c r="D677" s="38">
        <f>(BCCO08!Z140)</f>
        <v>0.37</v>
      </c>
      <c r="E677" s="44" t="e">
        <f>(BCCO08!#REF!)</f>
        <v>#REF!</v>
      </c>
    </row>
    <row r="678" spans="3:5" ht="12">
      <c r="C678" s="34" t="s">
        <v>12</v>
      </c>
      <c r="D678" s="35" t="e">
        <f>(#REF!)</f>
        <v>#REF!</v>
      </c>
      <c r="E678" s="43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43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43" t="e">
        <f>(#REF!)</f>
        <v>#REF!</v>
      </c>
    </row>
    <row r="681" spans="3:5" ht="12">
      <c r="C681" s="37" t="s">
        <v>11</v>
      </c>
      <c r="D681" s="38">
        <f>(BCCO08!Z194)</f>
        <v>0.68</v>
      </c>
      <c r="E681" s="44" t="e">
        <f>(BCCO08!#REF!)</f>
        <v>#REF!</v>
      </c>
    </row>
    <row r="682" spans="3:5" ht="12">
      <c r="C682" s="37" t="s">
        <v>11</v>
      </c>
      <c r="D682" s="38">
        <f>(BCCO08!Z198)</f>
        <v>0.46</v>
      </c>
      <c r="E682" s="44" t="e">
        <f>(BCCO08!#REF!)</f>
        <v>#REF!</v>
      </c>
    </row>
    <row r="683" spans="3:5" ht="12">
      <c r="C683" s="37" t="s">
        <v>11</v>
      </c>
      <c r="D683" s="38">
        <f>(BCCO08!Z199)</f>
        <v>0.29</v>
      </c>
      <c r="E683" s="44" t="e">
        <f>(BCCO08!#REF!)</f>
        <v>#REF!</v>
      </c>
    </row>
    <row r="684" spans="3:5" ht="12">
      <c r="C684" s="37" t="s">
        <v>11</v>
      </c>
      <c r="D684" s="38">
        <f>(BCCO08!Z201)</f>
        <v>0.3</v>
      </c>
      <c r="E684" s="44" t="e">
        <f>(BCCO08!#REF!)</f>
        <v>#REF!</v>
      </c>
    </row>
    <row r="685" spans="3:5" ht="12">
      <c r="C685" s="37" t="s">
        <v>11</v>
      </c>
      <c r="D685" s="38">
        <f>(BCCO08!Z205)</f>
        <v>0.57</v>
      </c>
      <c r="E685" s="44" t="e">
        <f>(BCCO08!#REF!)</f>
        <v>#REF!</v>
      </c>
    </row>
    <row r="686" spans="3:5" ht="12">
      <c r="C686" s="37" t="s">
        <v>11</v>
      </c>
      <c r="D686" s="38">
        <f>(BCCO08!Z246)</f>
        <v>0.45</v>
      </c>
      <c r="E686" s="44" t="e">
        <f>(BCCO08!#REF!)</f>
        <v>#REF!</v>
      </c>
    </row>
    <row r="687" spans="3:5" ht="12">
      <c r="C687" s="37" t="s">
        <v>11</v>
      </c>
      <c r="D687" s="38">
        <f>(BCCO08!Z9)</f>
        <v>0.48</v>
      </c>
      <c r="E687" s="44" t="e">
        <f>(BCCO08!#REF!)</f>
        <v>#REF!</v>
      </c>
    </row>
    <row r="688" spans="3:5" ht="12">
      <c r="C688" s="37" t="s">
        <v>11</v>
      </c>
      <c r="D688" s="38">
        <f>(BCCO08!Z16)</f>
        <v>1.14</v>
      </c>
      <c r="E688" s="44" t="e">
        <f>(BCCO08!#REF!)</f>
        <v>#REF!</v>
      </c>
    </row>
    <row r="689" spans="3:5" ht="12">
      <c r="C689" s="34" t="s">
        <v>12</v>
      </c>
      <c r="D689" s="35" t="e">
        <f>(#REF!)</f>
        <v>#REF!</v>
      </c>
      <c r="E689" s="43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43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43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43" t="e">
        <f>(#REF!)</f>
        <v>#REF!</v>
      </c>
    </row>
    <row r="693" spans="3:5" ht="12">
      <c r="C693" s="37" t="s">
        <v>11</v>
      </c>
      <c r="D693" s="38">
        <f>(BCCO08!Z34)</f>
        <v>0.39</v>
      </c>
      <c r="E693" s="44" t="e">
        <f>(BCCO08!#REF!)</f>
        <v>#REF!</v>
      </c>
    </row>
    <row r="694" spans="3:5" ht="12">
      <c r="C694" s="37" t="s">
        <v>11</v>
      </c>
      <c r="D694" s="38">
        <f>(BCCO08!Z35)</f>
        <v>0.4</v>
      </c>
      <c r="E694" s="44" t="e">
        <f>(BCCO08!#REF!)</f>
        <v>#REF!</v>
      </c>
    </row>
    <row r="695" spans="3:5" ht="12">
      <c r="C695" s="37" t="s">
        <v>11</v>
      </c>
      <c r="D695" s="38">
        <f>(BCCO08!Z38)</f>
        <v>0.68</v>
      </c>
      <c r="E695" s="44" t="e">
        <f>(BCCO08!#REF!)</f>
        <v>#REF!</v>
      </c>
    </row>
    <row r="696" spans="3:5" ht="12">
      <c r="C696" s="37" t="s">
        <v>11</v>
      </c>
      <c r="D696" s="38">
        <f>(BCCO08!Z40)</f>
        <v>0.29</v>
      </c>
      <c r="E696" s="44" t="e">
        <f>(BCCO08!#REF!)</f>
        <v>#REF!</v>
      </c>
    </row>
    <row r="697" spans="3:5" ht="12">
      <c r="C697" s="37" t="s">
        <v>11</v>
      </c>
      <c r="D697" s="38">
        <f>(BCCO08!Z42)</f>
        <v>0.31</v>
      </c>
      <c r="E697" s="44" t="e">
        <f>(BCCO08!#REF!)</f>
        <v>#REF!</v>
      </c>
    </row>
    <row r="698" spans="3:5" ht="12">
      <c r="C698" s="37" t="s">
        <v>11</v>
      </c>
      <c r="D698" s="38">
        <f>(BCCO08!Z104)</f>
        <v>0.33</v>
      </c>
      <c r="E698" s="44" t="e">
        <f>(BCCO08!#REF!)</f>
        <v>#REF!</v>
      </c>
    </row>
    <row r="699" spans="3:5" ht="12">
      <c r="C699" s="37" t="s">
        <v>11</v>
      </c>
      <c r="D699" s="38">
        <f>(BCCO08!Z109)</f>
        <v>0.37</v>
      </c>
      <c r="E699" s="44" t="e">
        <f>(BCCO08!#REF!)</f>
        <v>#REF!</v>
      </c>
    </row>
    <row r="700" spans="3:5" ht="12">
      <c r="C700" s="37" t="s">
        <v>11</v>
      </c>
      <c r="D700" s="38">
        <f>(BCCO08!Z111)</f>
        <v>0.47</v>
      </c>
      <c r="E700" s="44" t="e">
        <f>(BCCO08!#REF!)</f>
        <v>#REF!</v>
      </c>
    </row>
    <row r="701" spans="3:5" ht="12">
      <c r="C701" s="34" t="s">
        <v>12</v>
      </c>
      <c r="D701" s="35" t="e">
        <f>(#REF!)</f>
        <v>#REF!</v>
      </c>
      <c r="E701" s="43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43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43" t="e">
        <f>(#REF!)</f>
        <v>#REF!</v>
      </c>
    </row>
    <row r="704" spans="3:5" ht="12">
      <c r="C704" s="37" t="s">
        <v>11</v>
      </c>
      <c r="D704" s="38">
        <f>(BCCO08!Z117)</f>
        <v>0.68</v>
      </c>
      <c r="E704" s="44" t="e">
        <f>(BCCO08!#REF!)</f>
        <v>#REF!</v>
      </c>
    </row>
    <row r="705" spans="3:5" ht="12">
      <c r="C705" s="37" t="s">
        <v>11</v>
      </c>
      <c r="D705" s="38">
        <f>(BCCO08!Z119)</f>
        <v>0.45</v>
      </c>
      <c r="E705" s="44" t="e">
        <f>(BCCO08!#REF!)</f>
        <v>#REF!</v>
      </c>
    </row>
    <row r="706" spans="3:5" ht="12">
      <c r="C706" s="34" t="s">
        <v>12</v>
      </c>
      <c r="D706" s="35" t="e">
        <f>(#REF!)</f>
        <v>#REF!</v>
      </c>
      <c r="E706" s="43" t="e">
        <f>(#REF!)</f>
        <v>#REF!</v>
      </c>
    </row>
    <row r="707" spans="3:5" ht="12">
      <c r="C707" s="37" t="s">
        <v>11</v>
      </c>
      <c r="D707" s="38">
        <f>(BCCO08!Z125)</f>
        <v>0.48</v>
      </c>
      <c r="E707" s="44" t="e">
        <f>(BCCO08!#REF!)</f>
        <v>#REF!</v>
      </c>
    </row>
    <row r="708" spans="3:5" ht="12">
      <c r="C708" s="37" t="s">
        <v>11</v>
      </c>
      <c r="D708" s="38">
        <f>(BCCO08!Z127)</f>
        <v>0.33</v>
      </c>
      <c r="E708" s="44" t="e">
        <f>(BCCO08!#REF!)</f>
        <v>#REF!</v>
      </c>
    </row>
    <row r="709" spans="3:5" ht="12">
      <c r="C709" s="37" t="s">
        <v>11</v>
      </c>
      <c r="D709" s="38">
        <f>(BCCO08!Z141)</f>
        <v>0.57</v>
      </c>
      <c r="E709" s="44" t="e">
        <f>(BCCO08!#REF!)</f>
        <v>#REF!</v>
      </c>
    </row>
    <row r="710" spans="3:5" ht="12">
      <c r="C710" s="34" t="s">
        <v>12</v>
      </c>
      <c r="D710" s="35" t="e">
        <f>(#REF!)</f>
        <v>#REF!</v>
      </c>
      <c r="E710" s="43" t="e">
        <f>(#REF!)</f>
        <v>#REF!</v>
      </c>
    </row>
    <row r="711" spans="3:5" ht="12">
      <c r="C711" s="37" t="s">
        <v>11</v>
      </c>
      <c r="D711" s="38">
        <f>(BCCO08!Z195)</f>
        <v>0.55</v>
      </c>
      <c r="E711" s="44" t="e">
        <f>(BCCO08!#REF!)</f>
        <v>#REF!</v>
      </c>
    </row>
    <row r="712" spans="3:5" ht="12">
      <c r="C712" s="37" t="s">
        <v>11</v>
      </c>
      <c r="D712" s="38">
        <f>(BCCO08!Z8)</f>
        <v>0.43</v>
      </c>
      <c r="E712" s="44" t="e">
        <f>(BCCO08!#REF!)</f>
        <v>#REF!</v>
      </c>
    </row>
    <row r="713" spans="3:5" ht="12">
      <c r="C713" s="37" t="s">
        <v>11</v>
      </c>
      <c r="D713" s="38">
        <f>(BCCO08!Z10)</f>
        <v>0.22</v>
      </c>
      <c r="E713" s="44" t="e">
        <f>(BCCO08!#REF!)</f>
        <v>#REF!</v>
      </c>
    </row>
    <row r="714" spans="3:5" ht="12">
      <c r="C714" s="37" t="s">
        <v>11</v>
      </c>
      <c r="D714" s="38">
        <f>(BCCO08!Z11)</f>
        <v>0.25</v>
      </c>
      <c r="E714" s="44" t="e">
        <f>(BCCO08!#REF!)</f>
        <v>#REF!</v>
      </c>
    </row>
    <row r="715" spans="3:5" ht="12">
      <c r="C715" s="37" t="s">
        <v>11</v>
      </c>
      <c r="D715" s="38">
        <f>(BCCO08!Z12)</f>
        <v>0.32</v>
      </c>
      <c r="E715" s="44" t="e">
        <f>(BCCO08!#REF!)</f>
        <v>#REF!</v>
      </c>
    </row>
    <row r="716" spans="3:5" ht="12">
      <c r="C716" s="37" t="s">
        <v>11</v>
      </c>
      <c r="D716" s="38">
        <f>(BCCO08!Z18)</f>
        <v>0.65</v>
      </c>
      <c r="E716" s="44" t="e">
        <f>(BCCO08!#REF!)</f>
        <v>#REF!</v>
      </c>
    </row>
    <row r="717" spans="3:5" ht="12">
      <c r="C717" s="37" t="s">
        <v>11</v>
      </c>
      <c r="D717" s="38">
        <f>(BCCO08!Z21)</f>
        <v>0.29</v>
      </c>
      <c r="E717" s="44" t="e">
        <f>(BCCO08!#REF!)</f>
        <v>#REF!</v>
      </c>
    </row>
    <row r="718" spans="3:5" ht="12">
      <c r="C718" s="34" t="s">
        <v>12</v>
      </c>
      <c r="D718" s="35" t="e">
        <f>(#REF!)</f>
        <v>#REF!</v>
      </c>
      <c r="E718" s="43" t="e">
        <f>(#REF!)</f>
        <v>#REF!</v>
      </c>
    </row>
    <row r="719" spans="3:5" ht="12">
      <c r="C719" s="37" t="s">
        <v>11</v>
      </c>
      <c r="D719" s="38">
        <f>(BCCO08!Z27)</f>
        <v>0.52</v>
      </c>
      <c r="E719" s="44" t="e">
        <f>(BCCO08!#REF!)</f>
        <v>#REF!</v>
      </c>
    </row>
    <row r="720" spans="3:5" ht="12">
      <c r="C720" s="34" t="s">
        <v>12</v>
      </c>
      <c r="D720" s="35" t="e">
        <f>(#REF!)</f>
        <v>#REF!</v>
      </c>
      <c r="E720" s="43" t="e">
        <f>(#REF!)</f>
        <v>#REF!</v>
      </c>
    </row>
    <row r="721" spans="3:5" ht="12">
      <c r="C721" s="37" t="s">
        <v>11</v>
      </c>
      <c r="D721" s="38">
        <f>(BCCO08!Z32)</f>
        <v>1.12</v>
      </c>
      <c r="E721" s="44" t="e">
        <f>(BCCO08!#REF!)</f>
        <v>#REF!</v>
      </c>
    </row>
    <row r="722" spans="3:5" ht="12">
      <c r="C722" s="37" t="s">
        <v>11</v>
      </c>
      <c r="D722" s="38">
        <f>(BCCO08!Z39)</f>
        <v>0.28</v>
      </c>
      <c r="E722" s="44" t="e">
        <f>(BCCO08!#REF!)</f>
        <v>#REF!</v>
      </c>
    </row>
    <row r="723" spans="3:5" ht="12">
      <c r="C723" s="37" t="s">
        <v>11</v>
      </c>
      <c r="D723" s="38">
        <f>(BCCO08!Z90)</f>
        <v>0.04</v>
      </c>
      <c r="E723" s="44" t="e">
        <f>(BCCO08!#REF!)</f>
        <v>#REF!</v>
      </c>
    </row>
    <row r="724" spans="3:5" ht="12">
      <c r="C724" s="37" t="s">
        <v>11</v>
      </c>
      <c r="D724" s="38">
        <f>(BCCO08!Z96)</f>
        <v>0.37</v>
      </c>
      <c r="E724" s="44" t="e">
        <f>(BCCO08!#REF!)</f>
        <v>#REF!</v>
      </c>
    </row>
    <row r="725" spans="3:5" ht="12">
      <c r="C725" s="37" t="s">
        <v>11</v>
      </c>
      <c r="D725" s="38">
        <f>(BCCO08!Z101)</f>
        <v>0.3</v>
      </c>
      <c r="E725" s="44" t="e">
        <f>(BCCO08!#REF!)</f>
        <v>#REF!</v>
      </c>
    </row>
    <row r="726" spans="3:5" ht="12">
      <c r="C726" s="37" t="s">
        <v>11</v>
      </c>
      <c r="D726" s="38">
        <f>(BCCO08!Z102)</f>
        <v>1.56</v>
      </c>
      <c r="E726" s="44" t="e">
        <f>(BCCO08!#REF!)</f>
        <v>#REF!</v>
      </c>
    </row>
    <row r="727" spans="3:5" ht="12">
      <c r="C727" s="37" t="s">
        <v>11</v>
      </c>
      <c r="D727" s="38">
        <f>(BCCO08!Z103)</f>
        <v>1.41</v>
      </c>
      <c r="E727" s="44" t="e">
        <f>(BCCO08!#REF!)</f>
        <v>#REF!</v>
      </c>
    </row>
    <row r="728" spans="3:5" ht="12">
      <c r="C728" s="37" t="s">
        <v>11</v>
      </c>
      <c r="D728" s="38">
        <f>(BCCO08!Z106)</f>
        <v>0.27</v>
      </c>
      <c r="E728" s="44" t="e">
        <f>(BCCO08!#REF!)</f>
        <v>#REF!</v>
      </c>
    </row>
    <row r="729" spans="3:5" ht="12">
      <c r="C729" s="37" t="s">
        <v>11</v>
      </c>
      <c r="D729" s="38">
        <f>(BCCO08!Z108)</f>
        <v>0.35</v>
      </c>
      <c r="E729" s="44" t="e">
        <f>(BCCO08!#REF!)</f>
        <v>#REF!</v>
      </c>
    </row>
    <row r="730" spans="3:5" ht="12">
      <c r="C730" s="34" t="s">
        <v>12</v>
      </c>
      <c r="D730" s="35" t="e">
        <f>(#REF!)</f>
        <v>#REF!</v>
      </c>
      <c r="E730" s="43" t="e">
        <f>(#REF!)</f>
        <v>#REF!</v>
      </c>
    </row>
    <row r="731" spans="3:5" ht="12">
      <c r="C731" s="37" t="s">
        <v>11</v>
      </c>
      <c r="D731" s="38">
        <f>(BCCO08!Z118)</f>
        <v>0.38</v>
      </c>
      <c r="E731" s="44" t="e">
        <f>(BCCO08!#REF!)</f>
        <v>#REF!</v>
      </c>
    </row>
    <row r="732" spans="3:5" ht="12">
      <c r="C732" s="34" t="s">
        <v>12</v>
      </c>
      <c r="D732" s="35" t="e">
        <f>(#REF!)</f>
        <v>#REF!</v>
      </c>
      <c r="E732" s="43" t="e">
        <f>(#REF!)</f>
        <v>#REF!</v>
      </c>
    </row>
    <row r="733" spans="3:5" ht="12">
      <c r="C733" s="37" t="s">
        <v>11</v>
      </c>
      <c r="D733" s="38">
        <f>(BCCO08!Z196)</f>
        <v>0.64</v>
      </c>
      <c r="E733" s="44" t="e">
        <f>(BCCO08!#REF!)</f>
        <v>#REF!</v>
      </c>
    </row>
    <row r="734" spans="3:5" ht="12">
      <c r="C734" s="37" t="s">
        <v>11</v>
      </c>
      <c r="D734" s="38">
        <f>(BCCO08!Z197)</f>
        <v>0.4</v>
      </c>
      <c r="E734" s="44" t="e">
        <f>(BCCO08!#REF!)</f>
        <v>#REF!</v>
      </c>
    </row>
    <row r="735" spans="3:5" ht="12">
      <c r="C735" s="37" t="s">
        <v>11</v>
      </c>
      <c r="D735" s="38">
        <f>(BCCO08!Z6)</f>
        <v>0.12</v>
      </c>
      <c r="E735" s="44" t="e">
        <f>(BCCO08!#REF!)</f>
        <v>#REF!</v>
      </c>
    </row>
    <row r="736" spans="3:5" ht="12">
      <c r="C736" s="37" t="s">
        <v>11</v>
      </c>
      <c r="D736" s="38">
        <f>(BCCO08!Z7)</f>
        <v>0.15</v>
      </c>
      <c r="E736" s="44" t="e">
        <f>(BCCO08!#REF!)</f>
        <v>#REF!</v>
      </c>
    </row>
    <row r="737" spans="3:5" ht="12">
      <c r="C737" s="37" t="s">
        <v>11</v>
      </c>
      <c r="D737" s="38">
        <f>(BCCO08!Z19)</f>
        <v>0.95</v>
      </c>
      <c r="E737" s="44" t="e">
        <f>(BCCO08!#REF!)</f>
        <v>#REF!</v>
      </c>
    </row>
    <row r="738" spans="3:5" ht="12">
      <c r="C738" s="34" t="s">
        <v>12</v>
      </c>
      <c r="D738" s="35" t="e">
        <f>(#REF!)</f>
        <v>#REF!</v>
      </c>
      <c r="E738" s="43" t="e">
        <f>(#REF!)</f>
        <v>#REF!</v>
      </c>
    </row>
    <row r="739" spans="3:5" ht="12">
      <c r="C739" s="37" t="s">
        <v>11</v>
      </c>
      <c r="D739" s="38">
        <f>(BCCO08!Z20)</f>
        <v>0.77</v>
      </c>
      <c r="E739" s="44" t="e">
        <f>(BCCO08!#REF!)</f>
        <v>#REF!</v>
      </c>
    </row>
    <row r="740" spans="3:5" ht="12">
      <c r="C740" s="34" t="s">
        <v>12</v>
      </c>
      <c r="D740" s="35" t="e">
        <f>(#REF!)</f>
        <v>#REF!</v>
      </c>
      <c r="E740" s="43" t="e">
        <f>(#REF!)</f>
        <v>#REF!</v>
      </c>
    </row>
    <row r="741" spans="3:5" ht="12">
      <c r="C741" s="37" t="s">
        <v>11</v>
      </c>
      <c r="D741" s="38">
        <f>(BCCO08!Z22)</f>
        <v>0.58</v>
      </c>
      <c r="E741" s="44" t="e">
        <f>(BCCO08!#REF!)</f>
        <v>#REF!</v>
      </c>
    </row>
    <row r="742" spans="3:5" ht="12">
      <c r="C742" s="37" t="s">
        <v>11</v>
      </c>
      <c r="D742" s="38">
        <f>(BCCO08!Z92)</f>
        <v>0.09</v>
      </c>
      <c r="E742" s="44" t="e">
        <f>(BCCO08!#REF!)</f>
        <v>#REF!</v>
      </c>
    </row>
    <row r="743" spans="3:5" ht="12">
      <c r="C743" s="37" t="s">
        <v>11</v>
      </c>
      <c r="D743" s="38">
        <f>(BCCO08!Z105)</f>
        <v>0.29</v>
      </c>
      <c r="E743" s="44" t="e">
        <f>(BCCO08!#REF!)</f>
        <v>#REF!</v>
      </c>
    </row>
    <row r="744" spans="3:5" ht="12">
      <c r="C744" s="37" t="s">
        <v>11</v>
      </c>
      <c r="D744" s="38">
        <f>(BCCO08!Z28)</f>
        <v>0.44</v>
      </c>
      <c r="E744" s="44" t="e">
        <f>(BCCO08!#REF!)</f>
        <v>#REF!</v>
      </c>
    </row>
    <row r="745" spans="3:5" ht="12">
      <c r="C745" s="31" t="s">
        <v>13</v>
      </c>
      <c r="D745" s="32" t="e">
        <f>(#REF!)</f>
        <v>#REF!</v>
      </c>
      <c r="E745" s="42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42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42" t="e">
        <f>(#REF!)</f>
        <v>#REF!</v>
      </c>
    </row>
    <row r="748" spans="3:5" ht="12">
      <c r="C748" s="34" t="s">
        <v>12</v>
      </c>
      <c r="D748" s="35" t="e">
        <f>(#REF!)</f>
        <v>#REF!</v>
      </c>
      <c r="E748" s="4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42" t="e">
        <f>(#REF!)</f>
        <v>#REF!</v>
      </c>
    </row>
    <row r="750" spans="3:5" ht="12">
      <c r="C750" s="34" t="s">
        <v>12</v>
      </c>
      <c r="D750" s="35" t="e">
        <f>(#REF!)</f>
        <v>#REF!</v>
      </c>
      <c r="E750" s="4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42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42" t="e">
        <f>(#REF!)</f>
        <v>#REF!</v>
      </c>
    </row>
    <row r="753" spans="3:5" ht="12">
      <c r="C753" s="37" t="s">
        <v>11</v>
      </c>
      <c r="D753" s="38">
        <f>(BCCO08!Z91)</f>
        <v>0.07</v>
      </c>
      <c r="E753" s="44" t="e">
        <f>(BCCO08!#REF!)</f>
        <v>#REF!</v>
      </c>
    </row>
    <row r="754" spans="3:5" ht="12">
      <c r="C754" s="37" t="s">
        <v>11</v>
      </c>
      <c r="D754" s="38">
        <f>(BCCO08!Z107)</f>
        <v>0.33</v>
      </c>
      <c r="E754" s="44" t="e">
        <f>(BCCO08!#REF!)</f>
        <v>#REF!</v>
      </c>
    </row>
    <row r="755" spans="3:5" ht="12">
      <c r="C755" s="34" t="s">
        <v>12</v>
      </c>
      <c r="D755" s="35" t="e">
        <f>(#REF!)</f>
        <v>#REF!</v>
      </c>
      <c r="E755" s="43" t="e">
        <f>(#REF!)</f>
        <v>#REF!</v>
      </c>
    </row>
    <row r="756" spans="3:5" ht="12">
      <c r="C756" s="34" t="s">
        <v>12</v>
      </c>
      <c r="D756" s="35" t="e">
        <f>(#REF!)</f>
        <v>#REF!</v>
      </c>
      <c r="E756" s="4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42" t="e">
        <f>(#REF!)</f>
        <v>#REF!</v>
      </c>
    </row>
    <row r="758" spans="3:5" ht="12">
      <c r="C758" s="34" t="s">
        <v>12</v>
      </c>
      <c r="D758" s="35" t="e">
        <f>(#REF!)</f>
        <v>#REF!</v>
      </c>
      <c r="E758" s="4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42" t="e">
        <f>(#REF!)</f>
        <v>#REF!</v>
      </c>
    </row>
    <row r="760" spans="3:5" ht="12">
      <c r="C760" s="34" t="s">
        <v>12</v>
      </c>
      <c r="D760" s="35" t="e">
        <f>(#REF!)</f>
        <v>#REF!</v>
      </c>
      <c r="E760" s="4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42" t="e">
        <f>(#REF!)</f>
        <v>#REF!</v>
      </c>
    </row>
    <row r="762" spans="3:5" ht="12">
      <c r="C762" s="34" t="s">
        <v>12</v>
      </c>
      <c r="D762" s="35" t="e">
        <f>(#REF!)</f>
        <v>#REF!</v>
      </c>
      <c r="E762" s="4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42" t="e">
        <f>(#REF!)</f>
        <v>#REF!</v>
      </c>
    </row>
    <row r="764" spans="3:5" ht="12">
      <c r="C764" s="34" t="s">
        <v>12</v>
      </c>
      <c r="D764" s="35" t="e">
        <f>(#REF!)</f>
        <v>#REF!</v>
      </c>
      <c r="E764" s="4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42" t="e">
        <f>(#REF!)</f>
        <v>#REF!</v>
      </c>
    </row>
    <row r="766" spans="3:5" ht="12">
      <c r="C766" s="34" t="s">
        <v>12</v>
      </c>
      <c r="D766" s="35" t="e">
        <f>(#REF!)</f>
        <v>#REF!</v>
      </c>
      <c r="E766" s="4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42" t="e">
        <f>(#REF!)</f>
        <v>#REF!</v>
      </c>
    </row>
    <row r="768" spans="3:5" ht="12">
      <c r="C768" s="34" t="s">
        <v>12</v>
      </c>
      <c r="D768" s="35" t="e">
        <f>(#REF!)</f>
        <v>#REF!</v>
      </c>
      <c r="E768" s="4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42" t="e">
        <f>(#REF!)</f>
        <v>#REF!</v>
      </c>
    </row>
    <row r="770" spans="3:5" ht="12">
      <c r="C770" s="34" t="s">
        <v>12</v>
      </c>
      <c r="D770" s="35" t="e">
        <f>(#REF!)</f>
        <v>#REF!</v>
      </c>
      <c r="E770" s="4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42" t="e">
        <f>(#REF!)</f>
        <v>#REF!</v>
      </c>
    </row>
    <row r="772" spans="3:5" ht="12">
      <c r="C772" s="34" t="s">
        <v>12</v>
      </c>
      <c r="D772" s="35" t="e">
        <f>(#REF!)</f>
        <v>#REF!</v>
      </c>
      <c r="E772" s="4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42" t="e">
        <f>(#REF!)</f>
        <v>#REF!</v>
      </c>
    </row>
    <row r="774" spans="3:5" ht="12">
      <c r="C774" s="34" t="s">
        <v>12</v>
      </c>
      <c r="D774" s="35" t="e">
        <f>(#REF!)</f>
        <v>#REF!</v>
      </c>
      <c r="E774" s="4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42" t="e">
        <f>(#REF!)</f>
        <v>#REF!</v>
      </c>
    </row>
    <row r="776" spans="3:5" ht="12">
      <c r="C776" s="34" t="s">
        <v>12</v>
      </c>
      <c r="D776" s="35" t="e">
        <f>(#REF!)</f>
        <v>#REF!</v>
      </c>
      <c r="E776" s="4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42" t="e">
        <f>(#REF!)</f>
        <v>#REF!</v>
      </c>
    </row>
    <row r="778" spans="3:5" ht="12">
      <c r="C778" s="34" t="s">
        <v>12</v>
      </c>
      <c r="D778" s="35" t="e">
        <f>(#REF!)</f>
        <v>#REF!</v>
      </c>
      <c r="E778" s="4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42" t="e">
        <f>(#REF!)</f>
        <v>#REF!</v>
      </c>
    </row>
    <row r="780" spans="3:5" ht="12">
      <c r="C780" s="34" t="s">
        <v>12</v>
      </c>
      <c r="D780" s="35" t="e">
        <f>(#REF!)</f>
        <v>#REF!</v>
      </c>
      <c r="E780" s="4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42" t="e">
        <f>(#REF!)</f>
        <v>#REF!</v>
      </c>
    </row>
    <row r="782" spans="3:5" ht="12">
      <c r="C782" s="34" t="s">
        <v>12</v>
      </c>
      <c r="D782" s="35" t="e">
        <f>(#REF!)</f>
        <v>#REF!</v>
      </c>
      <c r="E782" s="4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42" t="e">
        <f>(#REF!)</f>
        <v>#REF!</v>
      </c>
    </row>
    <row r="784" spans="3:5" ht="12">
      <c r="C784" s="34" t="s">
        <v>12</v>
      </c>
      <c r="D784" s="35" t="e">
        <f>(#REF!)</f>
        <v>#REF!</v>
      </c>
      <c r="E784" s="4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42" t="e">
        <f>(#REF!)</f>
        <v>#REF!</v>
      </c>
    </row>
    <row r="786" spans="3:5" ht="12">
      <c r="C786" s="34" t="s">
        <v>12</v>
      </c>
      <c r="D786" s="35" t="e">
        <f>(#REF!)</f>
        <v>#REF!</v>
      </c>
      <c r="E786" s="4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42" t="e">
        <f>(#REF!)</f>
        <v>#REF!</v>
      </c>
    </row>
    <row r="788" spans="3:5" ht="12">
      <c r="C788" s="34" t="s">
        <v>12</v>
      </c>
      <c r="D788" s="35" t="e">
        <f>(#REF!)</f>
        <v>#REF!</v>
      </c>
      <c r="E788" s="4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42" t="e">
        <f>(#REF!)</f>
        <v>#REF!</v>
      </c>
    </row>
    <row r="790" spans="3:5" ht="12">
      <c r="C790" s="34" t="s">
        <v>12</v>
      </c>
      <c r="D790" s="35" t="e">
        <f>(#REF!)</f>
        <v>#REF!</v>
      </c>
      <c r="E790" s="4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42" t="e">
        <f>(#REF!)</f>
        <v>#REF!</v>
      </c>
    </row>
    <row r="792" spans="3:5" ht="12">
      <c r="C792" s="34" t="s">
        <v>12</v>
      </c>
      <c r="D792" s="35" t="e">
        <f>(#REF!)</f>
        <v>#REF!</v>
      </c>
      <c r="E792" s="4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42" t="e">
        <f>(#REF!)</f>
        <v>#REF!</v>
      </c>
    </row>
    <row r="794" spans="3:5" ht="12">
      <c r="C794" s="34" t="s">
        <v>12</v>
      </c>
      <c r="D794" s="35" t="e">
        <f>(#REF!)</f>
        <v>#REF!</v>
      </c>
      <c r="E794" s="4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42" t="e">
        <f>(#REF!)</f>
        <v>#REF!</v>
      </c>
    </row>
    <row r="796" spans="3:5" ht="12">
      <c r="C796" s="34" t="s">
        <v>12</v>
      </c>
      <c r="D796" s="35" t="e">
        <f>(#REF!)</f>
        <v>#REF!</v>
      </c>
      <c r="E796" s="4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42" t="e">
        <f>(#REF!)</f>
        <v>#REF!</v>
      </c>
    </row>
    <row r="798" spans="3:5" ht="12">
      <c r="C798" s="34" t="s">
        <v>12</v>
      </c>
      <c r="D798" s="35" t="e">
        <f>(#REF!)</f>
        <v>#REF!</v>
      </c>
      <c r="E798" s="4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42" t="e">
        <f>(#REF!)</f>
        <v>#REF!</v>
      </c>
    </row>
    <row r="800" spans="3:5" ht="12">
      <c r="C800" s="34" t="s">
        <v>12</v>
      </c>
      <c r="D800" s="35" t="e">
        <f>(#REF!)</f>
        <v>#REF!</v>
      </c>
      <c r="E800" s="4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42" t="e">
        <f>(#REF!)</f>
        <v>#REF!</v>
      </c>
    </row>
    <row r="802" spans="3:5" ht="12">
      <c r="C802" s="34" t="s">
        <v>12</v>
      </c>
      <c r="D802" s="35" t="e">
        <f>(#REF!)</f>
        <v>#REF!</v>
      </c>
      <c r="E802" s="4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42" t="e">
        <f>(#REF!)</f>
        <v>#REF!</v>
      </c>
    </row>
    <row r="804" spans="3:5" ht="12">
      <c r="C804" s="34" t="s">
        <v>12</v>
      </c>
      <c r="D804" s="35" t="e">
        <f>(#REF!)</f>
        <v>#REF!</v>
      </c>
      <c r="E804" s="4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42" t="e">
        <f>(#REF!)</f>
        <v>#REF!</v>
      </c>
    </row>
    <row r="806" spans="3:5" ht="12">
      <c r="C806" s="34" t="s">
        <v>12</v>
      </c>
      <c r="D806" s="35" t="e">
        <f>(#REF!)</f>
        <v>#REF!</v>
      </c>
      <c r="E806" s="4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42" t="e">
        <f>(#REF!)</f>
        <v>#REF!</v>
      </c>
    </row>
    <row r="808" spans="3:5" ht="12">
      <c r="C808" s="34" t="s">
        <v>12</v>
      </c>
      <c r="D808" s="35" t="e">
        <f>(#REF!)</f>
        <v>#REF!</v>
      </c>
      <c r="E808" s="4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42" t="e">
        <f>(#REF!)</f>
        <v>#REF!</v>
      </c>
    </row>
    <row r="810" spans="3:5" ht="12">
      <c r="C810" s="34" t="s">
        <v>12</v>
      </c>
      <c r="D810" s="35" t="e">
        <f>(#REF!)</f>
        <v>#REF!</v>
      </c>
      <c r="E810" s="4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42" t="e">
        <f>(#REF!)</f>
        <v>#REF!</v>
      </c>
    </row>
    <row r="812" spans="3:5" ht="12">
      <c r="C812" s="34" t="s">
        <v>12</v>
      </c>
      <c r="D812" s="35" t="e">
        <f>(#REF!)</f>
        <v>#REF!</v>
      </c>
      <c r="E812" s="4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42" t="e">
        <f>(#REF!)</f>
        <v>#REF!</v>
      </c>
    </row>
    <row r="814" spans="3:5" ht="12">
      <c r="C814" s="34" t="s">
        <v>12</v>
      </c>
      <c r="D814" s="35" t="e">
        <f>(#REF!)</f>
        <v>#REF!</v>
      </c>
      <c r="E814" s="4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42" t="e">
        <f>(#REF!)</f>
        <v>#REF!</v>
      </c>
    </row>
    <row r="816" spans="3:5" ht="12">
      <c r="C816" s="34" t="s">
        <v>12</v>
      </c>
      <c r="D816" s="35" t="e">
        <f>(#REF!)</f>
        <v>#REF!</v>
      </c>
      <c r="E816" s="4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42" t="e">
        <f>(#REF!)</f>
        <v>#REF!</v>
      </c>
    </row>
    <row r="818" spans="3:5" ht="12">
      <c r="C818" s="34" t="s">
        <v>12</v>
      </c>
      <c r="D818" s="35" t="e">
        <f>(#REF!)</f>
        <v>#REF!</v>
      </c>
      <c r="E818" s="4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42" t="e">
        <f>(#REF!)</f>
        <v>#REF!</v>
      </c>
    </row>
    <row r="820" spans="3:5" ht="12">
      <c r="C820" s="37" t="s">
        <v>11</v>
      </c>
      <c r="D820" s="38">
        <f>(BCCO08!Z279)</f>
        <v>0.81</v>
      </c>
      <c r="E820" s="44" t="e">
        <f>(BCCO08!#REF!)</f>
        <v>#REF!</v>
      </c>
    </row>
    <row r="821" spans="3:5" ht="12">
      <c r="C821" s="34" t="s">
        <v>12</v>
      </c>
      <c r="D821" s="35" t="e">
        <f>(#REF!)</f>
        <v>#REF!</v>
      </c>
      <c r="E821" s="4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42" t="e">
        <f>(#REF!)</f>
        <v>#REF!</v>
      </c>
    </row>
    <row r="823" spans="3:5" ht="12">
      <c r="C823" s="37" t="s">
        <v>11</v>
      </c>
      <c r="D823" s="38">
        <f>(BCCO08!Z280)</f>
        <v>0.36</v>
      </c>
      <c r="E823" s="44" t="e">
        <f>(BCCO08!#REF!)</f>
        <v>#REF!</v>
      </c>
    </row>
    <row r="824" spans="3:5" ht="12">
      <c r="C824" s="34" t="s">
        <v>12</v>
      </c>
      <c r="D824" s="35" t="e">
        <f>(#REF!)</f>
        <v>#REF!</v>
      </c>
      <c r="E824" s="4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42" t="e">
        <f>(#REF!)</f>
        <v>#REF!</v>
      </c>
    </row>
    <row r="826" spans="3:5" ht="12">
      <c r="C826" s="37" t="s">
        <v>11</v>
      </c>
      <c r="D826" s="38">
        <f>(BCCO08!Z281)</f>
        <v>0.74</v>
      </c>
      <c r="E826" s="44" t="e">
        <f>(BCCO08!#REF!)</f>
        <v>#REF!</v>
      </c>
    </row>
    <row r="827" spans="3:5" ht="12">
      <c r="C827" s="34" t="s">
        <v>12</v>
      </c>
      <c r="D827" s="35" t="e">
        <f>(#REF!)</f>
        <v>#REF!</v>
      </c>
      <c r="E827" s="4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42" t="e">
        <f>(#REF!)</f>
        <v>#REF!</v>
      </c>
    </row>
    <row r="829" spans="3:5" ht="12">
      <c r="C829" s="37" t="s">
        <v>11</v>
      </c>
      <c r="D829" s="38">
        <f>(BCCO08!Z282)</f>
        <v>0.92</v>
      </c>
      <c r="E829" s="44" t="e">
        <f>(BCCO08!#REF!)</f>
        <v>#REF!</v>
      </c>
    </row>
    <row r="830" spans="3:5" ht="12">
      <c r="C830" s="34" t="s">
        <v>12</v>
      </c>
      <c r="D830" s="35" t="e">
        <f>(#REF!)</f>
        <v>#REF!</v>
      </c>
      <c r="E830" s="4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42" t="e">
        <f>(#REF!)</f>
        <v>#REF!</v>
      </c>
    </row>
    <row r="832" spans="3:5" ht="12">
      <c r="C832" s="37" t="s">
        <v>11</v>
      </c>
      <c r="D832" s="38">
        <f>(BCCO08!Z283)</f>
        <v>0.86</v>
      </c>
      <c r="E832" s="44" t="e">
        <f>(BCCO08!#REF!)</f>
        <v>#REF!</v>
      </c>
    </row>
    <row r="833" spans="3:5" ht="12">
      <c r="C833" s="34" t="s">
        <v>12</v>
      </c>
      <c r="D833" s="35" t="e">
        <f>(#REF!)</f>
        <v>#REF!</v>
      </c>
      <c r="E833" s="4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42" t="e">
        <f>(#REF!)</f>
        <v>#REF!</v>
      </c>
    </row>
    <row r="835" spans="3:5" ht="12">
      <c r="C835" s="37" t="s">
        <v>11</v>
      </c>
      <c r="D835" s="38">
        <f>(BCCO08!Z284)</f>
        <v>0.9</v>
      </c>
      <c r="E835" s="44" t="e">
        <f>(BCCO08!#REF!)</f>
        <v>#REF!</v>
      </c>
    </row>
    <row r="836" spans="3:5" ht="12">
      <c r="C836" s="34" t="s">
        <v>12</v>
      </c>
      <c r="D836" s="35" t="e">
        <f>(#REF!)</f>
        <v>#REF!</v>
      </c>
      <c r="E836" s="4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42" t="e">
        <f>(#REF!)</f>
        <v>#REF!</v>
      </c>
    </row>
    <row r="838" spans="3:5" ht="12">
      <c r="C838" s="37" t="s">
        <v>11</v>
      </c>
      <c r="D838" s="38">
        <f>(BCCO08!Z285)</f>
        <v>0.47</v>
      </c>
      <c r="E838" s="44" t="e">
        <f>(BCCO08!#REF!)</f>
        <v>#REF!</v>
      </c>
    </row>
    <row r="839" spans="3:5" ht="12">
      <c r="C839" s="34" t="s">
        <v>12</v>
      </c>
      <c r="D839" s="35" t="e">
        <f>(#REF!)</f>
        <v>#REF!</v>
      </c>
      <c r="E839" s="4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42" t="e">
        <f>(#REF!)</f>
        <v>#REF!</v>
      </c>
    </row>
    <row r="841" spans="3:5" ht="12">
      <c r="C841" s="37" t="s">
        <v>11</v>
      </c>
      <c r="D841" s="38">
        <f>(BCCO08!Z286)</f>
        <v>0.35</v>
      </c>
      <c r="E841" s="44" t="e">
        <f>(BCCO08!#REF!)</f>
        <v>#REF!</v>
      </c>
    </row>
    <row r="842" spans="3:5" ht="12">
      <c r="C842" s="34" t="s">
        <v>12</v>
      </c>
      <c r="D842" s="35" t="e">
        <f>(#REF!)</f>
        <v>#REF!</v>
      </c>
      <c r="E842" s="4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42" t="e">
        <f>(#REF!)</f>
        <v>#REF!</v>
      </c>
    </row>
    <row r="844" spans="3:5" ht="12">
      <c r="C844" s="37" t="s">
        <v>11</v>
      </c>
      <c r="D844" s="38">
        <f>(BCCO08!Z287)</f>
        <v>0.24</v>
      </c>
      <c r="E844" s="44" t="e">
        <f>(BCCO08!#REF!)</f>
        <v>#REF!</v>
      </c>
    </row>
    <row r="845" spans="3:5" ht="12">
      <c r="C845" s="34" t="s">
        <v>12</v>
      </c>
      <c r="D845" s="35" t="e">
        <f>(#REF!)</f>
        <v>#REF!</v>
      </c>
      <c r="E845" s="4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42" t="e">
        <f>(#REF!)</f>
        <v>#REF!</v>
      </c>
    </row>
    <row r="847" spans="3:5" ht="12">
      <c r="C847" s="37" t="s">
        <v>11</v>
      </c>
      <c r="D847" s="38">
        <f>(BCCO08!Z288)</f>
        <v>0.56</v>
      </c>
      <c r="E847" s="44" t="e">
        <f>(BCCO08!#REF!)</f>
        <v>#REF!</v>
      </c>
    </row>
    <row r="848" spans="3:5" ht="12">
      <c r="C848" s="34" t="s">
        <v>12</v>
      </c>
      <c r="D848" s="35" t="e">
        <f>(#REF!)</f>
        <v>#REF!</v>
      </c>
      <c r="E848" s="4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42" t="e">
        <f>(#REF!)</f>
        <v>#REF!</v>
      </c>
    </row>
    <row r="850" spans="3:5" ht="12">
      <c r="C850" s="37" t="s">
        <v>11</v>
      </c>
      <c r="D850" s="38">
        <f>(BCCO08!Z289)</f>
        <v>1.31</v>
      </c>
      <c r="E850" s="44" t="e">
        <f>(BCCO08!#REF!)</f>
        <v>#REF!</v>
      </c>
    </row>
    <row r="851" spans="3:5" ht="12">
      <c r="C851" s="34" t="s">
        <v>12</v>
      </c>
      <c r="D851" s="35" t="e">
        <f>(#REF!)</f>
        <v>#REF!</v>
      </c>
      <c r="E851" s="4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42" t="e">
        <f>(#REF!)</f>
        <v>#REF!</v>
      </c>
    </row>
    <row r="853" spans="3:5" ht="12">
      <c r="C853" s="37" t="s">
        <v>11</v>
      </c>
      <c r="D853" s="38">
        <f>(BCCO08!Z290)</f>
        <v>0.63</v>
      </c>
      <c r="E853" s="44" t="e">
        <f>(BCCO08!#REF!)</f>
        <v>#REF!</v>
      </c>
    </row>
    <row r="854" spans="3:5" ht="12">
      <c r="C854" s="34" t="s">
        <v>12</v>
      </c>
      <c r="D854" s="35" t="e">
        <f>(#REF!)</f>
        <v>#REF!</v>
      </c>
      <c r="E854" s="4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42" t="e">
        <f>(#REF!)</f>
        <v>#REF!</v>
      </c>
    </row>
    <row r="856" spans="3:5" ht="12">
      <c r="C856" s="37" t="s">
        <v>11</v>
      </c>
      <c r="D856" s="38">
        <f>(BCCO08!Z291)</f>
        <v>0.27</v>
      </c>
      <c r="E856" s="44" t="e">
        <f>(BCCO08!#REF!)</f>
        <v>#REF!</v>
      </c>
    </row>
    <row r="857" spans="3:5" ht="12">
      <c r="C857" s="34" t="s">
        <v>12</v>
      </c>
      <c r="D857" s="35" t="e">
        <f>(#REF!)</f>
        <v>#REF!</v>
      </c>
      <c r="E857" s="4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42" t="e">
        <f>(#REF!)</f>
        <v>#REF!</v>
      </c>
    </row>
    <row r="859" spans="3:5" ht="12">
      <c r="C859" s="37" t="s">
        <v>11</v>
      </c>
      <c r="D859" s="38">
        <f>(BCCO08!Z292)</f>
        <v>0.32</v>
      </c>
      <c r="E859" s="44" t="e">
        <f>(BCCO08!#REF!)</f>
        <v>#REF!</v>
      </c>
    </row>
    <row r="860" spans="3:5" ht="12">
      <c r="C860" s="34" t="s">
        <v>12</v>
      </c>
      <c r="D860" s="35" t="e">
        <f>(#REF!)</f>
        <v>#REF!</v>
      </c>
      <c r="E860" s="4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42" t="e">
        <f>(#REF!)</f>
        <v>#REF!</v>
      </c>
    </row>
    <row r="862" spans="3:5" ht="12">
      <c r="C862" s="37" t="s">
        <v>11</v>
      </c>
      <c r="D862" s="38">
        <f>(BCCO08!Z293)</f>
        <v>0.3</v>
      </c>
      <c r="E862" s="44" t="e">
        <f>(BCCO08!#REF!)</f>
        <v>#REF!</v>
      </c>
    </row>
    <row r="863" spans="3:5" ht="12">
      <c r="C863" s="34" t="s">
        <v>12</v>
      </c>
      <c r="D863" s="35" t="e">
        <f>(#REF!)</f>
        <v>#REF!</v>
      </c>
      <c r="E863" s="4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42" t="e">
        <f>(#REF!)</f>
        <v>#REF!</v>
      </c>
    </row>
    <row r="865" spans="3:5" ht="12">
      <c r="C865" s="37" t="s">
        <v>11</v>
      </c>
      <c r="D865" s="38">
        <f>(BCCO08!Z294)</f>
        <v>0.33</v>
      </c>
      <c r="E865" s="44" t="e">
        <f>(BCCO08!#REF!)</f>
        <v>#REF!</v>
      </c>
    </row>
    <row r="866" spans="3:5" ht="12">
      <c r="C866" s="34" t="s">
        <v>12</v>
      </c>
      <c r="D866" s="35" t="e">
        <f>(#REF!)</f>
        <v>#REF!</v>
      </c>
      <c r="E866" s="4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42" t="e">
        <f>(#REF!)</f>
        <v>#REF!</v>
      </c>
    </row>
    <row r="868" spans="3:5" ht="12">
      <c r="C868" s="37" t="s">
        <v>11</v>
      </c>
      <c r="D868" s="38">
        <f>(BCCO08!Z295)</f>
        <v>0.74</v>
      </c>
      <c r="E868" s="44" t="e">
        <f>(BCCO08!#REF!)</f>
        <v>#REF!</v>
      </c>
    </row>
    <row r="869" spans="3:5" ht="12">
      <c r="C869" s="34" t="s">
        <v>12</v>
      </c>
      <c r="D869" s="35" t="e">
        <f>(#REF!)</f>
        <v>#REF!</v>
      </c>
      <c r="E869" s="4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42" t="e">
        <f>(#REF!)</f>
        <v>#REF!</v>
      </c>
    </row>
    <row r="871" spans="3:5" ht="12">
      <c r="C871" s="37" t="s">
        <v>11</v>
      </c>
      <c r="D871" s="38">
        <f>(BCCO08!Z296)</f>
        <v>0.26</v>
      </c>
      <c r="E871" s="44" t="e">
        <f>(BCCO08!#REF!)</f>
        <v>#REF!</v>
      </c>
    </row>
    <row r="872" spans="3:5" ht="12">
      <c r="C872" s="34" t="s">
        <v>12</v>
      </c>
      <c r="D872" s="35" t="e">
        <f>(#REF!)</f>
        <v>#REF!</v>
      </c>
      <c r="E872" s="4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42" t="e">
        <f>(#REF!)</f>
        <v>#REF!</v>
      </c>
    </row>
    <row r="874" spans="3:5" ht="12">
      <c r="C874" s="37" t="s">
        <v>11</v>
      </c>
      <c r="D874" s="38">
        <f>(BCCO08!Z297)</f>
        <v>0.46</v>
      </c>
      <c r="E874" s="44" t="e">
        <f>(BCCO08!#REF!)</f>
        <v>#REF!</v>
      </c>
    </row>
    <row r="875" spans="3:5" ht="12">
      <c r="C875" s="34" t="s">
        <v>12</v>
      </c>
      <c r="D875" s="35" t="e">
        <f>(#REF!)</f>
        <v>#REF!</v>
      </c>
      <c r="E875" s="4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42" t="e">
        <f>(#REF!)</f>
        <v>#REF!</v>
      </c>
    </row>
    <row r="877" spans="3:5" ht="12">
      <c r="C877" s="37" t="s">
        <v>11</v>
      </c>
      <c r="D877" s="38">
        <f>(BCCO08!Z298)</f>
        <v>0.58</v>
      </c>
      <c r="E877" s="44" t="e">
        <f>(BCCO08!#REF!)</f>
        <v>#REF!</v>
      </c>
    </row>
    <row r="878" spans="3:5" ht="12">
      <c r="C878" s="34" t="s">
        <v>12</v>
      </c>
      <c r="D878" s="35" t="e">
        <f>(#REF!)</f>
        <v>#REF!</v>
      </c>
      <c r="E878" s="4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42" t="e">
        <f>(#REF!)</f>
        <v>#REF!</v>
      </c>
    </row>
    <row r="880" spans="3:5" ht="12">
      <c r="C880" s="37" t="s">
        <v>11</v>
      </c>
      <c r="D880" s="38">
        <f>(BCCO08!Z299)</f>
        <v>0.96</v>
      </c>
      <c r="E880" s="44" t="e">
        <f>(BCCO08!#REF!)</f>
        <v>#REF!</v>
      </c>
    </row>
    <row r="881" spans="3:5" ht="12">
      <c r="C881" s="34" t="s">
        <v>12</v>
      </c>
      <c r="D881" s="35" t="e">
        <f>(#REF!)</f>
        <v>#REF!</v>
      </c>
      <c r="E881" s="4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42" t="e">
        <f>(#REF!)</f>
        <v>#REF!</v>
      </c>
    </row>
    <row r="883" spans="3:5" ht="12">
      <c r="C883" s="37" t="s">
        <v>11</v>
      </c>
      <c r="D883" s="38">
        <f>(BCCO08!Z300)</f>
        <v>0.76</v>
      </c>
      <c r="E883" s="44" t="e">
        <f>(BCCO08!#REF!)</f>
        <v>#REF!</v>
      </c>
    </row>
    <row r="884" spans="3:5" ht="12">
      <c r="C884" s="34" t="s">
        <v>12</v>
      </c>
      <c r="D884" s="35" t="e">
        <f>(#REF!)</f>
        <v>#REF!</v>
      </c>
      <c r="E884" s="4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42" t="e">
        <f>(#REF!)</f>
        <v>#REF!</v>
      </c>
    </row>
    <row r="886" spans="3:5" ht="12">
      <c r="C886" s="37" t="s">
        <v>11</v>
      </c>
      <c r="D886" s="38">
        <f>(BCCO08!Z301)</f>
        <v>0.58</v>
      </c>
      <c r="E886" s="44" t="e">
        <f>(BCCO08!#REF!)</f>
        <v>#REF!</v>
      </c>
    </row>
    <row r="887" spans="3:5" ht="12">
      <c r="C887" s="34" t="s">
        <v>12</v>
      </c>
      <c r="D887" s="35" t="e">
        <f>(#REF!)</f>
        <v>#REF!</v>
      </c>
      <c r="E887" s="4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42" t="e">
        <f>(#REF!)</f>
        <v>#REF!</v>
      </c>
    </row>
    <row r="889" spans="3:5" ht="12">
      <c r="C889" s="37" t="s">
        <v>11</v>
      </c>
      <c r="D889" s="38">
        <f>(BCCO08!Z302)</f>
        <v>0.36</v>
      </c>
      <c r="E889" s="44" t="e">
        <f>(BCCO08!#REF!)</f>
        <v>#REF!</v>
      </c>
    </row>
    <row r="890" spans="3:5" ht="12">
      <c r="C890" s="34" t="s">
        <v>12</v>
      </c>
      <c r="D890" s="35" t="e">
        <f>(#REF!)</f>
        <v>#REF!</v>
      </c>
      <c r="E890" s="4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42" t="e">
        <f>(#REF!)</f>
        <v>#REF!</v>
      </c>
    </row>
    <row r="892" spans="3:5" ht="12">
      <c r="C892" s="37" t="s">
        <v>11</v>
      </c>
      <c r="D892" s="38">
        <f>(BCCO08!Z303)</f>
        <v>0.95</v>
      </c>
      <c r="E892" s="44" t="e">
        <f>(BCCO08!#REF!)</f>
        <v>#REF!</v>
      </c>
    </row>
    <row r="893" spans="3:5" ht="12">
      <c r="C893" s="34" t="s">
        <v>12</v>
      </c>
      <c r="D893" s="35" t="e">
        <f>(#REF!)</f>
        <v>#REF!</v>
      </c>
      <c r="E893" s="4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42" t="e">
        <f>(#REF!)</f>
        <v>#REF!</v>
      </c>
    </row>
    <row r="895" spans="3:5" ht="12">
      <c r="C895" s="37" t="s">
        <v>11</v>
      </c>
      <c r="D895" s="38">
        <f>(BCCO08!Z304)</f>
        <v>1.76</v>
      </c>
      <c r="E895" s="44" t="e">
        <f>(BCCO08!#REF!)</f>
        <v>#REF!</v>
      </c>
    </row>
    <row r="896" spans="3:5" ht="12">
      <c r="C896" s="34" t="s">
        <v>12</v>
      </c>
      <c r="D896" s="35" t="e">
        <f>(#REF!)</f>
        <v>#REF!</v>
      </c>
      <c r="E896" s="4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42" t="e">
        <f>(#REF!)</f>
        <v>#REF!</v>
      </c>
    </row>
    <row r="898" spans="3:5" ht="12">
      <c r="C898" s="37" t="s">
        <v>11</v>
      </c>
      <c r="D898" s="38">
        <f>(BCCO08!Z305)</f>
        <v>1.91</v>
      </c>
      <c r="E898" s="44" t="e">
        <f>(BCCO08!#REF!)</f>
        <v>#REF!</v>
      </c>
    </row>
    <row r="899" spans="3:5" ht="12">
      <c r="C899" s="34" t="s">
        <v>12</v>
      </c>
      <c r="D899" s="35" t="e">
        <f>(#REF!)</f>
        <v>#REF!</v>
      </c>
      <c r="E899" s="4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42" t="e">
        <f>(#REF!)</f>
        <v>#REF!</v>
      </c>
    </row>
    <row r="901" spans="3:5" ht="12">
      <c r="C901" s="37" t="s">
        <v>11</v>
      </c>
      <c r="D901" s="38">
        <f>(BCCO08!Z306)</f>
        <v>0.3</v>
      </c>
      <c r="E901" s="44" t="e">
        <f>(BCCO08!#REF!)</f>
        <v>#REF!</v>
      </c>
    </row>
    <row r="902" spans="3:5" ht="12">
      <c r="C902" s="34" t="s">
        <v>12</v>
      </c>
      <c r="D902" s="35" t="e">
        <f>(#REF!)</f>
        <v>#REF!</v>
      </c>
      <c r="E902" s="4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42" t="e">
        <f>(#REF!)</f>
        <v>#REF!</v>
      </c>
    </row>
    <row r="904" spans="3:5" ht="12">
      <c r="C904" s="37" t="s">
        <v>11</v>
      </c>
      <c r="D904" s="38">
        <f>(BCCO08!Z307)</f>
        <v>0.38</v>
      </c>
      <c r="E904" s="44" t="e">
        <f>(BCCO08!#REF!)</f>
        <v>#REF!</v>
      </c>
    </row>
    <row r="905" spans="3:5" ht="12">
      <c r="C905" s="34" t="s">
        <v>12</v>
      </c>
      <c r="D905" s="35" t="e">
        <f>(#REF!)</f>
        <v>#REF!</v>
      </c>
      <c r="E905" s="4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42" t="e">
        <f>(#REF!)</f>
        <v>#REF!</v>
      </c>
    </row>
    <row r="907" spans="3:5" ht="12">
      <c r="C907" s="37" t="s">
        <v>11</v>
      </c>
      <c r="D907" s="38">
        <f>(BCCO08!Z308)</f>
        <v>2.1</v>
      </c>
      <c r="E907" s="44" t="e">
        <f>(BCCO08!#REF!)</f>
        <v>#REF!</v>
      </c>
    </row>
    <row r="908" spans="3:5" ht="12">
      <c r="C908" s="34" t="s">
        <v>12</v>
      </c>
      <c r="D908" s="35" t="e">
        <f>(#REF!)</f>
        <v>#REF!</v>
      </c>
      <c r="E908" s="4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42" t="e">
        <f>(#REF!)</f>
        <v>#REF!</v>
      </c>
    </row>
    <row r="910" spans="3:5" ht="12">
      <c r="C910" s="37" t="s">
        <v>11</v>
      </c>
      <c r="D910" s="38">
        <f>(BCCO08!Z309)</f>
        <v>1.76</v>
      </c>
      <c r="E910" s="44" t="e">
        <f>(BCCO08!#REF!)</f>
        <v>#REF!</v>
      </c>
    </row>
    <row r="911" spans="3:5" ht="12">
      <c r="C911" s="34" t="s">
        <v>12</v>
      </c>
      <c r="D911" s="35" t="e">
        <f>(#REF!)</f>
        <v>#REF!</v>
      </c>
      <c r="E911" s="4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42" t="e">
        <f>(#REF!)</f>
        <v>#REF!</v>
      </c>
    </row>
    <row r="913" spans="3:5" ht="12">
      <c r="C913" s="37" t="s">
        <v>11</v>
      </c>
      <c r="D913" s="38">
        <f>(BCCO08!Z310)</f>
        <v>2.32</v>
      </c>
      <c r="E913" s="44" t="e">
        <f>(BCCO08!#REF!)</f>
        <v>#REF!</v>
      </c>
    </row>
    <row r="914" spans="3:5" ht="12">
      <c r="C914" s="34" t="s">
        <v>12</v>
      </c>
      <c r="D914" s="35" t="e">
        <f>(#REF!)</f>
        <v>#REF!</v>
      </c>
      <c r="E914" s="4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42" t="e">
        <f>(#REF!)</f>
        <v>#REF!</v>
      </c>
    </row>
    <row r="916" spans="3:5" ht="12">
      <c r="C916" s="37" t="s">
        <v>11</v>
      </c>
      <c r="D916" s="38">
        <f>(BCCO08!Z311)</f>
        <v>2.32</v>
      </c>
      <c r="E916" s="44" t="e">
        <f>(BCCO08!#REF!)</f>
        <v>#REF!</v>
      </c>
    </row>
    <row r="917" spans="3:5" ht="12">
      <c r="C917" s="34" t="s">
        <v>12</v>
      </c>
      <c r="D917" s="35" t="e">
        <f>(#REF!)</f>
        <v>#REF!</v>
      </c>
      <c r="E917" s="4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42" t="e">
        <f>(#REF!)</f>
        <v>#REF!</v>
      </c>
    </row>
    <row r="919" spans="3:5" ht="12">
      <c r="C919" s="37" t="s">
        <v>11</v>
      </c>
      <c r="D919" s="38">
        <f>(BCCO08!Z312)</f>
        <v>1.79</v>
      </c>
      <c r="E919" s="44" t="e">
        <f>(BCCO08!#REF!)</f>
        <v>#REF!</v>
      </c>
    </row>
    <row r="920" spans="3:5" ht="12">
      <c r="C920" s="34" t="s">
        <v>12</v>
      </c>
      <c r="D920" s="35" t="e">
        <f>(#REF!)</f>
        <v>#REF!</v>
      </c>
      <c r="E920" s="4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42" t="e">
        <f>(#REF!)</f>
        <v>#REF!</v>
      </c>
    </row>
    <row r="922" spans="3:5" ht="12">
      <c r="C922" s="37" t="s">
        <v>11</v>
      </c>
      <c r="D922" s="38">
        <f>(BCCO08!Z313)</f>
        <v>1.54</v>
      </c>
      <c r="E922" s="44" t="e">
        <f>(BCCO08!#REF!)</f>
        <v>#REF!</v>
      </c>
    </row>
    <row r="923" spans="3:5" ht="12">
      <c r="C923" s="34" t="s">
        <v>12</v>
      </c>
      <c r="D923" s="35" t="e">
        <f>(#REF!)</f>
        <v>#REF!</v>
      </c>
      <c r="E923" s="4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42" t="e">
        <f>(#REF!)</f>
        <v>#REF!</v>
      </c>
    </row>
    <row r="925" spans="3:5" ht="12">
      <c r="C925" s="37" t="s">
        <v>11</v>
      </c>
      <c r="D925" s="38">
        <f>(BCCO08!Z314)</f>
        <v>1.08</v>
      </c>
      <c r="E925" s="44" t="e">
        <f>(BCCO08!#REF!)</f>
        <v>#REF!</v>
      </c>
    </row>
    <row r="926" spans="3:5" ht="12">
      <c r="C926" s="34" t="s">
        <v>12</v>
      </c>
      <c r="D926" s="35" t="e">
        <f>(#REF!)</f>
        <v>#REF!</v>
      </c>
      <c r="E926" s="4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42" t="e">
        <f>(#REF!)</f>
        <v>#REF!</v>
      </c>
    </row>
    <row r="928" spans="3:5" ht="12">
      <c r="C928" s="37" t="s">
        <v>11</v>
      </c>
      <c r="D928" s="38">
        <f>(BCCO08!Z315)</f>
        <v>0.44</v>
      </c>
      <c r="E928" s="44" t="e">
        <f>(BCCO08!#REF!)</f>
        <v>#REF!</v>
      </c>
    </row>
    <row r="929" spans="3:5" ht="12">
      <c r="C929" s="34" t="s">
        <v>12</v>
      </c>
      <c r="D929" s="35" t="e">
        <f>(#REF!)</f>
        <v>#REF!</v>
      </c>
      <c r="E929" s="4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42" t="e">
        <f>(#REF!)</f>
        <v>#REF!</v>
      </c>
    </row>
    <row r="931" spans="3:5" ht="12">
      <c r="C931" s="37" t="s">
        <v>11</v>
      </c>
      <c r="D931" s="38">
        <f>(BCCO08!Z316)</f>
        <v>1.67</v>
      </c>
      <c r="E931" s="44" t="e">
        <f>(BCCO08!#REF!)</f>
        <v>#REF!</v>
      </c>
    </row>
    <row r="932" spans="3:5" ht="12">
      <c r="C932" s="34" t="s">
        <v>12</v>
      </c>
      <c r="D932" s="35" t="e">
        <f>(#REF!)</f>
        <v>#REF!</v>
      </c>
      <c r="E932" s="4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42" t="e">
        <f>(#REF!)</f>
        <v>#REF!</v>
      </c>
    </row>
    <row r="934" spans="3:5" ht="12">
      <c r="C934" s="37" t="s">
        <v>11</v>
      </c>
      <c r="D934" s="38">
        <f>(BCCO08!Z317)</f>
        <v>1.43</v>
      </c>
      <c r="E934" s="44" t="e">
        <f>(BCCO08!#REF!)</f>
        <v>#REF!</v>
      </c>
    </row>
    <row r="935" spans="3:5" ht="12">
      <c r="C935" s="34" t="s">
        <v>12</v>
      </c>
      <c r="D935" s="35" t="e">
        <f>(#REF!)</f>
        <v>#REF!</v>
      </c>
      <c r="E935" s="4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42" t="e">
        <f>(#REF!)</f>
        <v>#REF!</v>
      </c>
    </row>
    <row r="937" spans="3:5" ht="12">
      <c r="C937" s="37" t="s">
        <v>11</v>
      </c>
      <c r="D937" s="38">
        <f>(BCCO08!Z318)</f>
        <v>0.51</v>
      </c>
      <c r="E937" s="44" t="e">
        <f>(BCCO08!#REF!)</f>
        <v>#REF!</v>
      </c>
    </row>
    <row r="938" spans="3:5" ht="12">
      <c r="C938" s="34" t="s">
        <v>12</v>
      </c>
      <c r="D938" s="35" t="e">
        <f>(#REF!)</f>
        <v>#REF!</v>
      </c>
      <c r="E938" s="4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42" t="e">
        <f>(#REF!)</f>
        <v>#REF!</v>
      </c>
    </row>
    <row r="940" spans="3:5" ht="12">
      <c r="C940" s="37" t="s">
        <v>11</v>
      </c>
      <c r="D940" s="38">
        <f>(BCCO08!Z319)</f>
        <v>0.64</v>
      </c>
      <c r="E940" s="44" t="e">
        <f>(BCCO08!#REF!)</f>
        <v>#REF!</v>
      </c>
    </row>
    <row r="941" spans="3:5" ht="12">
      <c r="C941" s="34" t="s">
        <v>12</v>
      </c>
      <c r="D941" s="35" t="e">
        <f>(#REF!)</f>
        <v>#REF!</v>
      </c>
      <c r="E941" s="4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42" t="e">
        <f>(#REF!)</f>
        <v>#REF!</v>
      </c>
    </row>
    <row r="943" spans="3:5" ht="12">
      <c r="C943" s="37" t="s">
        <v>11</v>
      </c>
      <c r="D943" s="38">
        <f>(BCCO08!Z320)</f>
        <v>0.38</v>
      </c>
      <c r="E943" s="44" t="e">
        <f>(BCCO08!#REF!)</f>
        <v>#REF!</v>
      </c>
    </row>
    <row r="944" spans="3:5" ht="12">
      <c r="C944" s="34" t="s">
        <v>12</v>
      </c>
      <c r="D944" s="35" t="e">
        <f>(#REF!)</f>
        <v>#REF!</v>
      </c>
      <c r="E944" s="4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42" t="e">
        <f>(#REF!)</f>
        <v>#REF!</v>
      </c>
    </row>
    <row r="946" spans="3:5" ht="12">
      <c r="C946" s="37" t="s">
        <v>11</v>
      </c>
      <c r="D946" s="38">
        <f>(BCCO08!Z321)</f>
        <v>0.39</v>
      </c>
      <c r="E946" s="44" t="e">
        <f>(BCCO08!#REF!)</f>
        <v>#REF!</v>
      </c>
    </row>
    <row r="947" spans="3:5" ht="12">
      <c r="C947" s="34" t="s">
        <v>12</v>
      </c>
      <c r="D947" s="35" t="e">
        <f>(#REF!)</f>
        <v>#REF!</v>
      </c>
      <c r="E947" s="4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42" t="e">
        <f>(#REF!)</f>
        <v>#REF!</v>
      </c>
    </row>
    <row r="949" spans="3:5" ht="12">
      <c r="C949" s="37" t="s">
        <v>11</v>
      </c>
      <c r="D949" s="38">
        <f>(BCCO08!Z322)</f>
        <v>0.4</v>
      </c>
      <c r="E949" s="44" t="e">
        <f>(BCCO08!#REF!)</f>
        <v>#REF!</v>
      </c>
    </row>
    <row r="950" spans="3:5" ht="12">
      <c r="C950" s="34" t="s">
        <v>12</v>
      </c>
      <c r="D950" s="35" t="e">
        <f>(#REF!)</f>
        <v>#REF!</v>
      </c>
      <c r="E950" s="4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42" t="e">
        <f>(#REF!)</f>
        <v>#REF!</v>
      </c>
    </row>
    <row r="952" spans="3:5" ht="12">
      <c r="C952" s="37" t="s">
        <v>11</v>
      </c>
      <c r="D952" s="38">
        <f>(BCCO08!Z323)</f>
        <v>1.54</v>
      </c>
      <c r="E952" s="44" t="e">
        <f>(BCCO08!#REF!)</f>
        <v>#REF!</v>
      </c>
    </row>
    <row r="953" spans="3:5" ht="12">
      <c r="C953" s="34" t="s">
        <v>12</v>
      </c>
      <c r="D953" s="35" t="e">
        <f>(#REF!)</f>
        <v>#REF!</v>
      </c>
      <c r="E953" s="4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42" t="e">
        <f>(#REF!)</f>
        <v>#REF!</v>
      </c>
    </row>
    <row r="955" spans="3:5" ht="12">
      <c r="C955" s="37" t="s">
        <v>11</v>
      </c>
      <c r="D955" s="38">
        <f>(BCCO08!Z324)</f>
        <v>0.47</v>
      </c>
      <c r="E955" s="44" t="e">
        <f>(BCCO08!#REF!)</f>
        <v>#REF!</v>
      </c>
    </row>
    <row r="956" spans="3:5" ht="12">
      <c r="C956" s="34" t="s">
        <v>12</v>
      </c>
      <c r="D956" s="35" t="e">
        <f>(#REF!)</f>
        <v>#REF!</v>
      </c>
      <c r="E956" s="4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42" t="e">
        <f>(#REF!)</f>
        <v>#REF!</v>
      </c>
    </row>
    <row r="958" spans="3:5" ht="12">
      <c r="C958" s="37" t="s">
        <v>11</v>
      </c>
      <c r="D958" s="38">
        <f>(BCCO08!Z325)</f>
        <v>0.27</v>
      </c>
      <c r="E958" s="44" t="e">
        <f>(BCCO08!#REF!)</f>
        <v>#REF!</v>
      </c>
    </row>
    <row r="959" spans="3:5" ht="12">
      <c r="C959" s="34" t="s">
        <v>12</v>
      </c>
      <c r="D959" s="35" t="e">
        <f>(#REF!)</f>
        <v>#REF!</v>
      </c>
      <c r="E959" s="4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42" t="e">
        <f>(#REF!)</f>
        <v>#REF!</v>
      </c>
    </row>
    <row r="961" spans="3:5" ht="12">
      <c r="C961" s="37" t="s">
        <v>11</v>
      </c>
      <c r="D961" s="38">
        <f>(BCCO08!Z326)</f>
        <v>0.82</v>
      </c>
      <c r="E961" s="44" t="e">
        <f>(BCCO08!#REF!)</f>
        <v>#REF!</v>
      </c>
    </row>
    <row r="962" spans="3:5" ht="12">
      <c r="C962" s="34" t="s">
        <v>12</v>
      </c>
      <c r="D962" s="35" t="e">
        <f>(#REF!)</f>
        <v>#REF!</v>
      </c>
      <c r="E962" s="4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42" t="e">
        <f>(#REF!)</f>
        <v>#REF!</v>
      </c>
    </row>
    <row r="964" spans="3:5" ht="12">
      <c r="C964" s="37" t="s">
        <v>11</v>
      </c>
      <c r="D964" s="38">
        <f>(BCCO08!Z327)</f>
        <v>1.26</v>
      </c>
      <c r="E964" s="44" t="e">
        <f>(BCCO08!#REF!)</f>
        <v>#REF!</v>
      </c>
    </row>
    <row r="965" spans="3:5" ht="12">
      <c r="C965" s="34" t="s">
        <v>12</v>
      </c>
      <c r="D965" s="35" t="e">
        <f>(#REF!)</f>
        <v>#REF!</v>
      </c>
      <c r="E965" s="4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42" t="e">
        <f>(#REF!)</f>
        <v>#REF!</v>
      </c>
    </row>
    <row r="967" spans="3:5" ht="12">
      <c r="C967" s="37" t="s">
        <v>11</v>
      </c>
      <c r="D967" s="38">
        <f>(BCCO08!Z328)</f>
        <v>0.46</v>
      </c>
      <c r="E967" s="44" t="e">
        <f>(BCCO08!#REF!)</f>
        <v>#REF!</v>
      </c>
    </row>
    <row r="968" spans="3:5" ht="12">
      <c r="C968" s="34" t="s">
        <v>12</v>
      </c>
      <c r="D968" s="35" t="e">
        <f>(#REF!)</f>
        <v>#REF!</v>
      </c>
      <c r="E968" s="4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42" t="e">
        <f>(#REF!)</f>
        <v>#REF!</v>
      </c>
    </row>
    <row r="970" spans="3:5" ht="12">
      <c r="C970" s="37" t="s">
        <v>11</v>
      </c>
      <c r="D970" s="38">
        <f>(BCCO08!Z329)</f>
        <v>0.85</v>
      </c>
      <c r="E970" s="44" t="e">
        <f>(BCCO08!#REF!)</f>
        <v>#REF!</v>
      </c>
    </row>
    <row r="971" spans="3:5" ht="12">
      <c r="C971" s="34" t="s">
        <v>12</v>
      </c>
      <c r="D971" s="35" t="e">
        <f>(#REF!)</f>
        <v>#REF!</v>
      </c>
      <c r="E971" s="4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42" t="e">
        <f>(#REF!)</f>
        <v>#REF!</v>
      </c>
    </row>
    <row r="973" spans="3:5" ht="12">
      <c r="C973" s="37" t="s">
        <v>11</v>
      </c>
      <c r="D973" s="38">
        <f>(BCCO08!Z330)</f>
        <v>0.94</v>
      </c>
      <c r="E973" s="44" t="e">
        <f>(BCCO08!#REF!)</f>
        <v>#REF!</v>
      </c>
    </row>
    <row r="974" spans="3:5" ht="12">
      <c r="C974" s="34" t="s">
        <v>12</v>
      </c>
      <c r="D974" s="35" t="e">
        <f>(#REF!)</f>
        <v>#REF!</v>
      </c>
      <c r="E974" s="4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42" t="e">
        <f>(#REF!)</f>
        <v>#REF!</v>
      </c>
    </row>
    <row r="976" spans="3:5" ht="12">
      <c r="C976" s="37" t="s">
        <v>11</v>
      </c>
      <c r="D976" s="38">
        <f>(BCCO08!Z331)</f>
        <v>0.39</v>
      </c>
      <c r="E976" s="44" t="e">
        <f>(BCCO08!#REF!)</f>
        <v>#REF!</v>
      </c>
    </row>
    <row r="977" spans="3:5" ht="12">
      <c r="C977" s="34" t="s">
        <v>12</v>
      </c>
      <c r="D977" s="35" t="e">
        <f>(#REF!)</f>
        <v>#REF!</v>
      </c>
      <c r="E977" s="4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42" t="e">
        <f>(#REF!)</f>
        <v>#REF!</v>
      </c>
    </row>
    <row r="979" spans="3:5" ht="12">
      <c r="C979" s="37" t="s">
        <v>11</v>
      </c>
      <c r="D979" s="38">
        <f>(BCCO08!Z332)</f>
        <v>0.43</v>
      </c>
      <c r="E979" s="44" t="e">
        <f>(BCCO08!#REF!)</f>
        <v>#REF!</v>
      </c>
    </row>
    <row r="980" spans="3:5" ht="12">
      <c r="C980" s="34" t="s">
        <v>12</v>
      </c>
      <c r="D980" s="35" t="e">
        <f>(#REF!)</f>
        <v>#REF!</v>
      </c>
      <c r="E980" s="4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42" t="e">
        <f>(#REF!)</f>
        <v>#REF!</v>
      </c>
    </row>
    <row r="982" spans="3:5" ht="12">
      <c r="C982" s="37" t="s">
        <v>11</v>
      </c>
      <c r="D982" s="38">
        <f>(BCCO08!Z333)</f>
        <v>0.36</v>
      </c>
      <c r="E982" s="44" t="e">
        <f>(BCCO08!#REF!)</f>
        <v>#REF!</v>
      </c>
    </row>
    <row r="983" spans="3:5" ht="12">
      <c r="C983" s="34" t="s">
        <v>12</v>
      </c>
      <c r="D983" s="35" t="e">
        <f>(#REF!)</f>
        <v>#REF!</v>
      </c>
      <c r="E983" s="4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42" t="e">
        <f>(#REF!)</f>
        <v>#REF!</v>
      </c>
    </row>
    <row r="985" spans="3:5" ht="12">
      <c r="C985" s="37" t="s">
        <v>11</v>
      </c>
      <c r="D985" s="38">
        <f>(BCCO08!Z334)</f>
        <v>0.44</v>
      </c>
      <c r="E985" s="44" t="e">
        <f>(BCCO08!#REF!)</f>
        <v>#REF!</v>
      </c>
    </row>
    <row r="986" spans="3:5" ht="12">
      <c r="C986" s="34" t="s">
        <v>12</v>
      </c>
      <c r="D986" s="35" t="e">
        <f>(#REF!)</f>
        <v>#REF!</v>
      </c>
      <c r="E986" s="4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42" t="e">
        <f>(#REF!)</f>
        <v>#REF!</v>
      </c>
    </row>
    <row r="988" spans="3:5" ht="12">
      <c r="C988" s="37" t="s">
        <v>11</v>
      </c>
      <c r="D988" s="38">
        <f>(BCCO08!Z335)</f>
        <v>2.29</v>
      </c>
      <c r="E988" s="44" t="e">
        <f>(BCCO08!#REF!)</f>
        <v>#REF!</v>
      </c>
    </row>
    <row r="989" spans="3:5" ht="12">
      <c r="C989" s="34" t="s">
        <v>12</v>
      </c>
      <c r="D989" s="35" t="e">
        <f>(#REF!)</f>
        <v>#REF!</v>
      </c>
      <c r="E989" s="4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42" t="e">
        <f>(#REF!)</f>
        <v>#REF!</v>
      </c>
    </row>
    <row r="991" spans="3:5" ht="12">
      <c r="C991" s="37" t="s">
        <v>11</v>
      </c>
      <c r="D991" s="38">
        <f>(BCCO08!Z336)</f>
        <v>1.92</v>
      </c>
      <c r="E991" s="44" t="e">
        <f>(BCCO08!#REF!)</f>
        <v>#REF!</v>
      </c>
    </row>
    <row r="992" spans="3:5" ht="12">
      <c r="C992" s="34" t="s">
        <v>12</v>
      </c>
      <c r="D992" s="35" t="e">
        <f>(#REF!)</f>
        <v>#REF!</v>
      </c>
      <c r="E992" s="4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42" t="e">
        <f>(#REF!)</f>
        <v>#REF!</v>
      </c>
    </row>
    <row r="994" spans="3:5" ht="12">
      <c r="C994" s="37" t="s">
        <v>11</v>
      </c>
      <c r="D994" s="38">
        <f>(BCCO08!Z337)</f>
        <v>0.54</v>
      </c>
      <c r="E994" s="44" t="e">
        <f>(BCCO08!#REF!)</f>
        <v>#REF!</v>
      </c>
    </row>
    <row r="995" spans="3:5" ht="12">
      <c r="C995" s="34" t="s">
        <v>12</v>
      </c>
      <c r="D995" s="35" t="e">
        <f>(#REF!)</f>
        <v>#REF!</v>
      </c>
      <c r="E995" s="4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42" t="e">
        <f>(#REF!)</f>
        <v>#REF!</v>
      </c>
    </row>
    <row r="997" spans="3:5" ht="12">
      <c r="C997" s="37" t="s">
        <v>11</v>
      </c>
      <c r="D997" s="38">
        <f>(BCCO08!Z338)</f>
        <v>0.32</v>
      </c>
      <c r="E997" s="44" t="e">
        <f>(BCCO08!#REF!)</f>
        <v>#REF!</v>
      </c>
    </row>
    <row r="998" spans="3:5" ht="12">
      <c r="C998" s="34" t="s">
        <v>12</v>
      </c>
      <c r="D998" s="35" t="e">
        <f>(#REF!)</f>
        <v>#REF!</v>
      </c>
      <c r="E998" s="4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42" t="e">
        <f>(#REF!)</f>
        <v>#REF!</v>
      </c>
    </row>
    <row r="1000" spans="3:5" ht="12">
      <c r="C1000" s="37" t="s">
        <v>11</v>
      </c>
      <c r="D1000" s="38">
        <f>(BCCO08!Z339)</f>
        <v>0.26</v>
      </c>
      <c r="E1000" s="44" t="e">
        <f>(BCCO08!#REF!)</f>
        <v>#REF!</v>
      </c>
    </row>
    <row r="1001" spans="3:5" ht="12">
      <c r="C1001" s="34" t="s">
        <v>12</v>
      </c>
      <c r="D1001" s="35" t="e">
        <f>(#REF!)</f>
        <v>#REF!</v>
      </c>
      <c r="E1001" s="4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42" t="e">
        <f>(#REF!)</f>
        <v>#REF!</v>
      </c>
    </row>
    <row r="1003" spans="3:5" ht="12">
      <c r="C1003" s="37" t="s">
        <v>11</v>
      </c>
      <c r="D1003" s="38">
        <f>(BCCO08!Z340)</f>
        <v>0.27</v>
      </c>
      <c r="E1003" s="44" t="e">
        <f>(BCCO08!#REF!)</f>
        <v>#REF!</v>
      </c>
    </row>
    <row r="1004" spans="3:5" ht="12">
      <c r="C1004" s="34" t="s">
        <v>12</v>
      </c>
      <c r="D1004" s="35" t="e">
        <f>(#REF!)</f>
        <v>#REF!</v>
      </c>
      <c r="E1004" s="4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42" t="e">
        <f>(#REF!)</f>
        <v>#REF!</v>
      </c>
    </row>
    <row r="1006" spans="3:5" ht="12">
      <c r="C1006" s="37" t="s">
        <v>11</v>
      </c>
      <c r="D1006" s="38">
        <f>(BCCO08!Z341)</f>
        <v>0.29</v>
      </c>
      <c r="E1006" s="44" t="e">
        <f>(BCCO08!#REF!)</f>
        <v>#REF!</v>
      </c>
    </row>
    <row r="1007" spans="3:5" ht="12">
      <c r="C1007" s="34" t="s">
        <v>12</v>
      </c>
      <c r="D1007" s="35" t="e">
        <f>(#REF!)</f>
        <v>#REF!</v>
      </c>
      <c r="E1007" s="4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42" t="e">
        <f>(#REF!)</f>
        <v>#REF!</v>
      </c>
    </row>
    <row r="1009" spans="3:5" ht="12">
      <c r="C1009" s="37" t="s">
        <v>11</v>
      </c>
      <c r="D1009" s="38">
        <f>(BCCO08!Z342)</f>
        <v>1.14</v>
      </c>
      <c r="E1009" s="44" t="e">
        <f>(BCCO08!#REF!)</f>
        <v>#REF!</v>
      </c>
    </row>
    <row r="1010" spans="3:5" ht="12">
      <c r="C1010" s="34" t="s">
        <v>12</v>
      </c>
      <c r="D1010" s="35" t="e">
        <f>(#REF!)</f>
        <v>#REF!</v>
      </c>
      <c r="E1010" s="4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42" t="e">
        <f>(#REF!)</f>
        <v>#REF!</v>
      </c>
    </row>
    <row r="1012" spans="3:5" ht="12">
      <c r="C1012" s="37" t="s">
        <v>11</v>
      </c>
      <c r="D1012" s="38">
        <f>(BCCO08!Z343)</f>
        <v>0.72</v>
      </c>
      <c r="E1012" s="44" t="e">
        <f>(BCCO08!#REF!)</f>
        <v>#REF!</v>
      </c>
    </row>
    <row r="1013" spans="3:5" ht="12">
      <c r="C1013" s="34" t="s">
        <v>12</v>
      </c>
      <c r="D1013" s="35" t="e">
        <f>(#REF!)</f>
        <v>#REF!</v>
      </c>
      <c r="E1013" s="4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42" t="e">
        <f>(#REF!)</f>
        <v>#REF!</v>
      </c>
    </row>
    <row r="1015" spans="3:5" ht="12">
      <c r="C1015" s="37" t="s">
        <v>11</v>
      </c>
      <c r="D1015" s="38">
        <f>(BCCO08!Z344)</f>
        <v>0.29</v>
      </c>
      <c r="E1015" s="44" t="e">
        <f>(BCCO08!#REF!)</f>
        <v>#REF!</v>
      </c>
    </row>
    <row r="1016" spans="3:5" ht="12">
      <c r="C1016" s="34" t="s">
        <v>12</v>
      </c>
      <c r="D1016" s="35" t="e">
        <f>(#REF!)</f>
        <v>#REF!</v>
      </c>
      <c r="E1016" s="4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42" t="e">
        <f>(#REF!)</f>
        <v>#REF!</v>
      </c>
    </row>
    <row r="1018" spans="3:5" ht="12">
      <c r="C1018" s="37" t="s">
        <v>11</v>
      </c>
      <c r="D1018" s="38">
        <f>(BCCO08!Z345)</f>
        <v>0.34</v>
      </c>
      <c r="E1018" s="44" t="e">
        <f>(BCCO08!#REF!)</f>
        <v>#REF!</v>
      </c>
    </row>
    <row r="1019" spans="3:5" ht="12">
      <c r="C1019" s="34" t="s">
        <v>12</v>
      </c>
      <c r="D1019" s="35" t="e">
        <f>(#REF!)</f>
        <v>#REF!</v>
      </c>
      <c r="E1019" s="4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42" t="e">
        <f>(#REF!)</f>
        <v>#REF!</v>
      </c>
    </row>
    <row r="1021" spans="3:5" ht="12">
      <c r="C1021" s="37" t="s">
        <v>11</v>
      </c>
      <c r="D1021" s="38">
        <f>(BCCO08!Z346)</f>
        <v>0.3</v>
      </c>
      <c r="E1021" s="44" t="e">
        <f>(BCCO08!#REF!)</f>
        <v>#REF!</v>
      </c>
    </row>
    <row r="1022" spans="3:5" ht="12">
      <c r="C1022" s="34" t="s">
        <v>12</v>
      </c>
      <c r="D1022" s="35" t="e">
        <f>(#REF!)</f>
        <v>#REF!</v>
      </c>
      <c r="E1022" s="4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42" t="e">
        <f>(#REF!)</f>
        <v>#REF!</v>
      </c>
    </row>
    <row r="1024" spans="3:5" ht="12">
      <c r="C1024" s="37" t="s">
        <v>11</v>
      </c>
      <c r="D1024" s="38">
        <f>(BCCO08!Z347)</f>
        <v>0.96</v>
      </c>
      <c r="E1024" s="44" t="e">
        <f>(BCCO08!#REF!)</f>
        <v>#REF!</v>
      </c>
    </row>
    <row r="1025" spans="3:5" ht="12">
      <c r="C1025" s="34" t="s">
        <v>12</v>
      </c>
      <c r="D1025" s="35" t="e">
        <f>(#REF!)</f>
        <v>#REF!</v>
      </c>
      <c r="E1025" s="4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42" t="e">
        <f>(#REF!)</f>
        <v>#REF!</v>
      </c>
    </row>
    <row r="1027" spans="3:5" ht="12">
      <c r="C1027" s="37" t="s">
        <v>11</v>
      </c>
      <c r="D1027" s="38">
        <f>(BCCO08!Z348)</f>
        <v>0.61</v>
      </c>
      <c r="E1027" s="44" t="e">
        <f>(BCCO08!#REF!)</f>
        <v>#REF!</v>
      </c>
    </row>
    <row r="1028" spans="3:5" ht="12">
      <c r="C1028" s="34" t="s">
        <v>12</v>
      </c>
      <c r="D1028" s="35" t="e">
        <f>(#REF!)</f>
        <v>#REF!</v>
      </c>
      <c r="E1028" s="4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42" t="e">
        <f>(#REF!)</f>
        <v>#REF!</v>
      </c>
    </row>
    <row r="1030" spans="3:5" ht="12">
      <c r="C1030" s="37" t="s">
        <v>11</v>
      </c>
      <c r="D1030" s="38">
        <f>(BCCO08!Z349)</f>
        <v>0.23</v>
      </c>
      <c r="E1030" s="44" t="e">
        <f>(BCCO08!#REF!)</f>
        <v>#REF!</v>
      </c>
    </row>
    <row r="1031" spans="3:5" ht="12">
      <c r="C1031" s="34" t="s">
        <v>12</v>
      </c>
      <c r="D1031" s="35" t="e">
        <f>(#REF!)</f>
        <v>#REF!</v>
      </c>
      <c r="E1031" s="4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42" t="e">
        <f>(#REF!)</f>
        <v>#REF!</v>
      </c>
    </row>
    <row r="1033" spans="3:5" ht="12">
      <c r="C1033" s="37" t="s">
        <v>11</v>
      </c>
      <c r="D1033" s="38">
        <f>(BCCO08!Z350)</f>
        <v>0.29</v>
      </c>
      <c r="E1033" s="44" t="e">
        <f>(BCCO08!#REF!)</f>
        <v>#REF!</v>
      </c>
    </row>
    <row r="1034" spans="3:5" ht="12">
      <c r="C1034" s="34" t="s">
        <v>12</v>
      </c>
      <c r="D1034" s="35" t="e">
        <f>(#REF!)</f>
        <v>#REF!</v>
      </c>
      <c r="E1034" s="4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42" t="e">
        <f>(#REF!)</f>
        <v>#REF!</v>
      </c>
    </row>
    <row r="1036" spans="3:5" ht="12">
      <c r="C1036" s="37" t="s">
        <v>11</v>
      </c>
      <c r="D1036" s="38">
        <f>(BCCO08!Z351)</f>
        <v>0.2</v>
      </c>
      <c r="E1036" s="44" t="e">
        <f>(BCCO08!#REF!)</f>
        <v>#REF!</v>
      </c>
    </row>
    <row r="1037" spans="3:5" ht="12">
      <c r="C1037" s="34" t="s">
        <v>12</v>
      </c>
      <c r="D1037" s="35" t="e">
        <f>(#REF!)</f>
        <v>#REF!</v>
      </c>
      <c r="E1037" s="4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42" t="e">
        <f>(#REF!)</f>
        <v>#REF!</v>
      </c>
    </row>
    <row r="1039" spans="3:5" ht="12">
      <c r="C1039" s="37" t="s">
        <v>11</v>
      </c>
      <c r="D1039" s="38">
        <f>(BCCO08!Z352)</f>
        <v>2.55</v>
      </c>
      <c r="E1039" s="44" t="e">
        <f>(BCCO08!#REF!)</f>
        <v>#REF!</v>
      </c>
    </row>
    <row r="1040" spans="3:5" ht="12">
      <c r="C1040" s="34" t="s">
        <v>12</v>
      </c>
      <c r="D1040" s="35" t="e">
        <f>(#REF!)</f>
        <v>#REF!</v>
      </c>
      <c r="E1040" s="4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42" t="e">
        <f>(#REF!)</f>
        <v>#REF!</v>
      </c>
    </row>
    <row r="1042" spans="3:5" ht="12">
      <c r="C1042" s="37" t="s">
        <v>11</v>
      </c>
      <c r="D1042" s="38">
        <f>(BCCO08!Z353)</f>
        <v>0.82</v>
      </c>
      <c r="E1042" s="44" t="e">
        <f>(BCCO08!#REF!)</f>
        <v>#REF!</v>
      </c>
    </row>
    <row r="1043" spans="3:5" ht="12">
      <c r="C1043" s="34" t="s">
        <v>12</v>
      </c>
      <c r="D1043" s="35" t="e">
        <f>(#REF!)</f>
        <v>#REF!</v>
      </c>
      <c r="E1043" s="4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42" t="e">
        <f>(#REF!)</f>
        <v>#REF!</v>
      </c>
    </row>
    <row r="1045" spans="3:5" ht="12">
      <c r="C1045" s="37" t="s">
        <v>11</v>
      </c>
      <c r="D1045" s="38">
        <f>(BCCO08!Z354)</f>
        <v>0.36</v>
      </c>
      <c r="E1045" s="44" t="e">
        <f>(BCCO08!#REF!)</f>
        <v>#REF!</v>
      </c>
    </row>
    <row r="1046" spans="3:5" ht="12">
      <c r="C1046" s="34" t="s">
        <v>12</v>
      </c>
      <c r="D1046" s="35" t="e">
        <f>(#REF!)</f>
        <v>#REF!</v>
      </c>
      <c r="E1046" s="4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42" t="e">
        <f>(#REF!)</f>
        <v>#REF!</v>
      </c>
    </row>
    <row r="1048" spans="3:5" ht="12">
      <c r="C1048" s="37" t="s">
        <v>11</v>
      </c>
      <c r="D1048" s="38">
        <f>(BCCO08!Z355)</f>
        <v>0.41</v>
      </c>
      <c r="E1048" s="44" t="e">
        <f>(BCCO08!#REF!)</f>
        <v>#REF!</v>
      </c>
    </row>
    <row r="1049" spans="3:5" ht="12">
      <c r="C1049" s="34" t="s">
        <v>12</v>
      </c>
      <c r="D1049" s="35" t="e">
        <f>(#REF!)</f>
        <v>#REF!</v>
      </c>
      <c r="E1049" s="4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42" t="e">
        <f>(#REF!)</f>
        <v>#REF!</v>
      </c>
    </row>
    <row r="1051" spans="3:5" ht="12">
      <c r="C1051" s="37" t="s">
        <v>11</v>
      </c>
      <c r="D1051" s="38">
        <f>(BCCO08!Z356)</f>
        <v>0.57</v>
      </c>
      <c r="E1051" s="44" t="e">
        <f>(BCCO08!#REF!)</f>
        <v>#REF!</v>
      </c>
    </row>
    <row r="1052" spans="3:5" ht="12">
      <c r="C1052" s="34" t="s">
        <v>12</v>
      </c>
      <c r="D1052" s="35" t="e">
        <f>(#REF!)</f>
        <v>#REF!</v>
      </c>
      <c r="E1052" s="4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42" t="e">
        <f>(#REF!)</f>
        <v>#REF!</v>
      </c>
    </row>
    <row r="1054" spans="3:5" ht="12">
      <c r="C1054" s="37" t="s">
        <v>11</v>
      </c>
      <c r="D1054" s="38">
        <f>(BCCO08!Z357)</f>
        <v>0.89</v>
      </c>
      <c r="E1054" s="44" t="e">
        <f>(BCCO08!#REF!)</f>
        <v>#REF!</v>
      </c>
    </row>
    <row r="1055" spans="3:5" ht="12">
      <c r="C1055" s="34" t="s">
        <v>12</v>
      </c>
      <c r="D1055" s="35" t="e">
        <f>(#REF!)</f>
        <v>#REF!</v>
      </c>
      <c r="E1055" s="4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42" t="e">
        <f>(#REF!)</f>
        <v>#REF!</v>
      </c>
    </row>
    <row r="1057" spans="3:5" ht="12">
      <c r="C1057" s="37" t="s">
        <v>11</v>
      </c>
      <c r="D1057" s="38">
        <f>(BCCO08!Z358)</f>
        <v>0.54</v>
      </c>
      <c r="E1057" s="44" t="e">
        <f>(BCCO08!#REF!)</f>
        <v>#REF!</v>
      </c>
    </row>
    <row r="1058" spans="3:5" ht="12">
      <c r="C1058" s="34" t="s">
        <v>12</v>
      </c>
      <c r="D1058" s="35" t="e">
        <f>(#REF!)</f>
        <v>#REF!</v>
      </c>
      <c r="E1058" s="4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42" t="e">
        <f>(#REF!)</f>
        <v>#REF!</v>
      </c>
    </row>
    <row r="1060" spans="3:5" ht="12">
      <c r="C1060" s="37" t="s">
        <v>11</v>
      </c>
      <c r="D1060" s="38">
        <f>(BCCO08!Z359)</f>
        <v>0.33</v>
      </c>
      <c r="E1060" s="44" t="e">
        <f>(BCCO08!#REF!)</f>
        <v>#REF!</v>
      </c>
    </row>
    <row r="1061" spans="3:5" ht="12">
      <c r="C1061" s="34" t="s">
        <v>12</v>
      </c>
      <c r="D1061" s="35" t="e">
        <f>(#REF!)</f>
        <v>#REF!</v>
      </c>
      <c r="E1061" s="4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42" t="e">
        <f>(#REF!)</f>
        <v>#REF!</v>
      </c>
    </row>
    <row r="1063" spans="3:5" ht="12">
      <c r="C1063" s="37" t="s">
        <v>11</v>
      </c>
      <c r="D1063" s="38">
        <f>(BCCO08!Z360)</f>
        <v>0.22</v>
      </c>
      <c r="E1063" s="44" t="e">
        <f>(BCCO08!#REF!)</f>
        <v>#REF!</v>
      </c>
    </row>
    <row r="1064" spans="3:5" ht="12">
      <c r="C1064" s="34" t="s">
        <v>12</v>
      </c>
      <c r="D1064" s="35" t="e">
        <f>(#REF!)</f>
        <v>#REF!</v>
      </c>
      <c r="E1064" s="4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42" t="e">
        <f>(#REF!)</f>
        <v>#REF!</v>
      </c>
    </row>
    <row r="1066" spans="3:5" ht="12">
      <c r="C1066" s="37" t="s">
        <v>11</v>
      </c>
      <c r="D1066" s="38">
        <f>(BCCO08!Z361)</f>
        <v>0.24</v>
      </c>
      <c r="E1066" s="44" t="e">
        <f>(BCCO08!#REF!)</f>
        <v>#REF!</v>
      </c>
    </row>
    <row r="1067" spans="3:5" ht="12">
      <c r="C1067" s="34" t="s">
        <v>12</v>
      </c>
      <c r="D1067" s="35" t="e">
        <f>(#REF!)</f>
        <v>#REF!</v>
      </c>
      <c r="E1067" s="4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42" t="e">
        <f>(#REF!)</f>
        <v>#REF!</v>
      </c>
    </row>
    <row r="1069" spans="3:5" ht="12">
      <c r="C1069" s="37" t="s">
        <v>11</v>
      </c>
      <c r="D1069" s="38">
        <f>(BCCO08!Z362)</f>
        <v>0.23</v>
      </c>
      <c r="E1069" s="44" t="e">
        <f>(BCCO08!#REF!)</f>
        <v>#REF!</v>
      </c>
    </row>
    <row r="1070" spans="3:5" ht="12">
      <c r="C1070" s="34" t="s">
        <v>12</v>
      </c>
      <c r="D1070" s="35" t="e">
        <f>(#REF!)</f>
        <v>#REF!</v>
      </c>
      <c r="E1070" s="4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42" t="e">
        <f>(#REF!)</f>
        <v>#REF!</v>
      </c>
    </row>
    <row r="1072" spans="3:5" ht="12">
      <c r="C1072" s="37" t="s">
        <v>11</v>
      </c>
      <c r="D1072" s="38">
        <f>(BCCO08!Z363)</f>
        <v>0.26</v>
      </c>
      <c r="E1072" s="44" t="e">
        <f>(BCCO08!#REF!)</f>
        <v>#REF!</v>
      </c>
    </row>
    <row r="1073" spans="3:5" ht="12">
      <c r="C1073" s="34" t="s">
        <v>12</v>
      </c>
      <c r="D1073" s="35" t="e">
        <f>(#REF!)</f>
        <v>#REF!</v>
      </c>
      <c r="E1073" s="4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42" t="e">
        <f>(#REF!)</f>
        <v>#REF!</v>
      </c>
    </row>
    <row r="1075" spans="3:5" ht="12">
      <c r="C1075" s="37" t="s">
        <v>11</v>
      </c>
      <c r="D1075" s="38">
        <f>(BCCO08!Z364)</f>
        <v>0.32</v>
      </c>
      <c r="E1075" s="44" t="e">
        <f>(BCCO08!#REF!)</f>
        <v>#REF!</v>
      </c>
    </row>
    <row r="1076" spans="3:5" ht="12">
      <c r="C1076" s="34" t="s">
        <v>12</v>
      </c>
      <c r="D1076" s="35" t="e">
        <f>(#REF!)</f>
        <v>#REF!</v>
      </c>
      <c r="E1076" s="4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42" t="e">
        <f>(#REF!)</f>
        <v>#REF!</v>
      </c>
    </row>
    <row r="1078" spans="3:5" ht="12">
      <c r="C1078" s="37" t="s">
        <v>11</v>
      </c>
      <c r="D1078" s="38">
        <f>(BCCO08!Z365)</f>
        <v>0.22</v>
      </c>
      <c r="E1078" s="44" t="e">
        <f>(BCCO08!#REF!)</f>
        <v>#REF!</v>
      </c>
    </row>
    <row r="1079" spans="3:5" ht="12">
      <c r="C1079" s="34" t="s">
        <v>12</v>
      </c>
      <c r="D1079" s="35" t="e">
        <f>(#REF!)</f>
        <v>#REF!</v>
      </c>
      <c r="E1079" s="4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42" t="e">
        <f>(#REF!)</f>
        <v>#REF!</v>
      </c>
    </row>
    <row r="1081" spans="3:5" ht="12">
      <c r="C1081" s="37" t="s">
        <v>11</v>
      </c>
      <c r="D1081" s="38">
        <f>(BCCO08!Z366)</f>
        <v>0.17</v>
      </c>
      <c r="E1081" s="44" t="e">
        <f>(BCCO08!#REF!)</f>
        <v>#REF!</v>
      </c>
    </row>
    <row r="1082" spans="3:5" ht="12">
      <c r="C1082" s="34" t="s">
        <v>12</v>
      </c>
      <c r="D1082" s="35" t="e">
        <f>(#REF!)</f>
        <v>#REF!</v>
      </c>
      <c r="E1082" s="4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42" t="e">
        <f>(#REF!)</f>
        <v>#REF!</v>
      </c>
    </row>
    <row r="1084" spans="3:5" ht="12">
      <c r="C1084" s="37" t="s">
        <v>11</v>
      </c>
      <c r="D1084" s="38">
        <f>(BCCO08!Z367)</f>
        <v>0.18</v>
      </c>
      <c r="E1084" s="44" t="e">
        <f>(BCCO08!#REF!)</f>
        <v>#REF!</v>
      </c>
    </row>
    <row r="1085" spans="3:5" ht="12">
      <c r="C1085" s="34" t="s">
        <v>12</v>
      </c>
      <c r="D1085" s="35" t="e">
        <f>(#REF!)</f>
        <v>#REF!</v>
      </c>
      <c r="E1085" s="4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42" t="e">
        <f>(#REF!)</f>
        <v>#REF!</v>
      </c>
    </row>
    <row r="1087" spans="3:5" ht="12">
      <c r="C1087" s="37" t="s">
        <v>11</v>
      </c>
      <c r="D1087" s="38">
        <f>(BCCO08!Z368)</f>
        <v>0.21</v>
      </c>
      <c r="E1087" s="44" t="e">
        <f>(BCCO08!#REF!)</f>
        <v>#REF!</v>
      </c>
    </row>
    <row r="1088" spans="3:5" ht="12">
      <c r="C1088" s="34" t="s">
        <v>12</v>
      </c>
      <c r="D1088" s="35" t="e">
        <f>(#REF!)</f>
        <v>#REF!</v>
      </c>
      <c r="E1088" s="4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42" t="e">
        <f>(#REF!)</f>
        <v>#REF!</v>
      </c>
    </row>
    <row r="1090" spans="3:5" ht="12">
      <c r="C1090" s="37" t="s">
        <v>11</v>
      </c>
      <c r="D1090" s="38">
        <f>(BCCO08!Z369)</f>
        <v>0.61</v>
      </c>
      <c r="E1090" s="44" t="e">
        <f>(BCCO08!#REF!)</f>
        <v>#REF!</v>
      </c>
    </row>
    <row r="1091" spans="3:5" ht="12">
      <c r="C1091" s="34" t="s">
        <v>12</v>
      </c>
      <c r="D1091" s="35" t="e">
        <f>(#REF!)</f>
        <v>#REF!</v>
      </c>
      <c r="E1091" s="4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42" t="e">
        <f>(#REF!)</f>
        <v>#REF!</v>
      </c>
    </row>
    <row r="1093" spans="3:5" ht="12">
      <c r="C1093" s="37" t="s">
        <v>11</v>
      </c>
      <c r="D1093" s="38">
        <f>(BCCO08!Z370)</f>
        <v>0.68</v>
      </c>
      <c r="E1093" s="44" t="e">
        <f>(BCCO08!#REF!)</f>
        <v>#REF!</v>
      </c>
    </row>
    <row r="1094" spans="3:5" ht="12">
      <c r="C1094" s="34" t="s">
        <v>12</v>
      </c>
      <c r="D1094" s="35" t="e">
        <f>(#REF!)</f>
        <v>#REF!</v>
      </c>
      <c r="E1094" s="4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42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41</v>
      </c>
      <c r="B1" s="40">
        <v>1</v>
      </c>
      <c r="C1" s="37" t="s">
        <v>11</v>
      </c>
      <c r="D1" s="38">
        <f>(BCCO08!Z6)</f>
        <v>0.12</v>
      </c>
      <c r="E1" s="39" t="e">
        <f>(BCCO08!#REF!)</f>
        <v>#REF!</v>
      </c>
    </row>
    <row r="2" spans="2:5" ht="12">
      <c r="B2" s="40">
        <f aca="true" t="shared" si="0" ref="B2:B40">B1+1</f>
        <v>2</v>
      </c>
      <c r="C2" s="37" t="s">
        <v>11</v>
      </c>
      <c r="D2" s="38">
        <f>(BCCO08!Z7)</f>
        <v>0.15</v>
      </c>
      <c r="E2" s="39" t="e">
        <f>(BCCO08!#REF!)</f>
        <v>#REF!</v>
      </c>
    </row>
    <row r="3" spans="1:5" ht="12">
      <c r="A3" s="41" t="s">
        <v>42</v>
      </c>
      <c r="B3" s="40">
        <f t="shared" si="0"/>
        <v>3</v>
      </c>
      <c r="C3" s="37" t="s">
        <v>11</v>
      </c>
      <c r="D3" s="38">
        <f>(BCCO08!Z8)</f>
        <v>0.43</v>
      </c>
      <c r="E3" s="39" t="e">
        <f>(BCCO08!#REF!)</f>
        <v>#REF!</v>
      </c>
    </row>
    <row r="4" spans="1:5" ht="12">
      <c r="A4" s="5" t="s">
        <v>43</v>
      </c>
      <c r="B4" s="40">
        <f t="shared" si="0"/>
        <v>4</v>
      </c>
      <c r="C4" s="37" t="s">
        <v>11</v>
      </c>
      <c r="D4" s="38">
        <f>(BCCO08!Z9)</f>
        <v>0.48</v>
      </c>
      <c r="E4" s="39" t="e">
        <f>(BCCO08!#REF!)</f>
        <v>#REF!</v>
      </c>
    </row>
    <row r="5" spans="1:5" ht="12">
      <c r="A5" s="5" t="s">
        <v>44</v>
      </c>
      <c r="B5" s="40">
        <f t="shared" si="0"/>
        <v>5</v>
      </c>
      <c r="C5" s="37" t="s">
        <v>11</v>
      </c>
      <c r="D5" s="38">
        <f>(BCCO08!Z10)</f>
        <v>0.22</v>
      </c>
      <c r="E5" s="39" t="e">
        <f>(BCCO08!#REF!)</f>
        <v>#REF!</v>
      </c>
    </row>
    <row r="6" spans="2:5" ht="12">
      <c r="B6" s="40">
        <f t="shared" si="0"/>
        <v>6</v>
      </c>
      <c r="C6" s="37" t="s">
        <v>11</v>
      </c>
      <c r="D6" s="38">
        <f>(BCCO08!Z11)</f>
        <v>0.25</v>
      </c>
      <c r="E6" s="39" t="e">
        <f>(BCCO08!#REF!)</f>
        <v>#REF!</v>
      </c>
    </row>
    <row r="7" spans="2:5" ht="12">
      <c r="B7" s="40">
        <f t="shared" si="0"/>
        <v>7</v>
      </c>
      <c r="C7" s="37" t="s">
        <v>11</v>
      </c>
      <c r="D7" s="38">
        <f>(BCCO08!Z12)</f>
        <v>0.32</v>
      </c>
      <c r="E7" s="39" t="e">
        <f>(BCCO08!#REF!)</f>
        <v>#REF!</v>
      </c>
    </row>
    <row r="8" spans="2:5" ht="12">
      <c r="B8" s="40">
        <f t="shared" si="0"/>
        <v>8</v>
      </c>
      <c r="C8" s="37" t="s">
        <v>11</v>
      </c>
      <c r="D8" s="38">
        <f>(BCCO08!Z13)</f>
        <v>0.26</v>
      </c>
      <c r="E8" s="39" t="e">
        <f>(BCCO08!#REF!)</f>
        <v>#REF!</v>
      </c>
    </row>
    <row r="9" spans="2:5" ht="12">
      <c r="B9" s="40">
        <f t="shared" si="0"/>
        <v>9</v>
      </c>
      <c r="C9" s="37" t="s">
        <v>11</v>
      </c>
      <c r="D9" s="38">
        <f>(BCCO08!Z14)</f>
        <v>0.4</v>
      </c>
      <c r="E9" s="39" t="e">
        <f>(BCCO08!#REF!)</f>
        <v>#REF!</v>
      </c>
    </row>
    <row r="10" spans="2:5" ht="12">
      <c r="B10" s="40">
        <f t="shared" si="0"/>
        <v>10</v>
      </c>
      <c r="C10" s="37" t="s">
        <v>11</v>
      </c>
      <c r="D10" s="38">
        <f>(BCCO08!Z15)</f>
        <v>0.36</v>
      </c>
      <c r="E10" s="39" t="e">
        <f>(BCCO08!#REF!)</f>
        <v>#REF!</v>
      </c>
    </row>
    <row r="11" spans="2:5" ht="12">
      <c r="B11" s="40">
        <f t="shared" si="0"/>
        <v>11</v>
      </c>
      <c r="C11" s="37" t="s">
        <v>11</v>
      </c>
      <c r="D11" s="38">
        <f>(BCCO08!Z16)</f>
        <v>1.14</v>
      </c>
      <c r="E11" s="39" t="e">
        <f>(BCCO08!#REF!)</f>
        <v>#REF!</v>
      </c>
    </row>
    <row r="12" spans="2:5" ht="12">
      <c r="B12" s="40">
        <f t="shared" si="0"/>
        <v>12</v>
      </c>
      <c r="C12" s="37" t="s">
        <v>11</v>
      </c>
      <c r="D12" s="38">
        <f>(BCCO08!Z17)</f>
        <v>0.96</v>
      </c>
      <c r="E12" s="39" t="e">
        <f>(BCCO08!#REF!)</f>
        <v>#REF!</v>
      </c>
    </row>
    <row r="13" spans="2:5" ht="12">
      <c r="B13" s="40">
        <f t="shared" si="0"/>
        <v>13</v>
      </c>
      <c r="C13" s="37" t="s">
        <v>11</v>
      </c>
      <c r="D13" s="38">
        <f>(BCCO08!Z18)</f>
        <v>0.65</v>
      </c>
      <c r="E13" s="39" t="e">
        <f>(BCCO08!#REF!)</f>
        <v>#REF!</v>
      </c>
    </row>
    <row r="14" spans="2:5" ht="12">
      <c r="B14" s="40">
        <f t="shared" si="0"/>
        <v>14</v>
      </c>
      <c r="C14" s="37" t="s">
        <v>11</v>
      </c>
      <c r="D14" s="38">
        <f>(BCCO08!Z19)</f>
        <v>0.95</v>
      </c>
      <c r="E14" s="39" t="e">
        <f>(BCCO08!#REF!)</f>
        <v>#REF!</v>
      </c>
    </row>
    <row r="15" spans="2:5" ht="12">
      <c r="B15" s="40">
        <f t="shared" si="0"/>
        <v>15</v>
      </c>
      <c r="C15" s="37" t="s">
        <v>11</v>
      </c>
      <c r="D15" s="38">
        <f>(BCCO08!Z20)</f>
        <v>0.77</v>
      </c>
      <c r="E15" s="39" t="e">
        <f>(BCCO08!#REF!)</f>
        <v>#REF!</v>
      </c>
    </row>
    <row r="16" spans="2:5" ht="12">
      <c r="B16" s="40">
        <f t="shared" si="0"/>
        <v>16</v>
      </c>
      <c r="C16" s="37" t="s">
        <v>11</v>
      </c>
      <c r="D16" s="38">
        <f>(BCCO08!Z21)</f>
        <v>0.29</v>
      </c>
      <c r="E16" s="39" t="e">
        <f>(BCCO08!#REF!)</f>
        <v>#REF!</v>
      </c>
    </row>
    <row r="17" spans="2:5" ht="12">
      <c r="B17" s="40">
        <f t="shared" si="0"/>
        <v>17</v>
      </c>
      <c r="C17" s="37" t="s">
        <v>11</v>
      </c>
      <c r="D17" s="38">
        <f>(BCCO08!Z22)</f>
        <v>0.58</v>
      </c>
      <c r="E17" s="39" t="e">
        <f>(BCCO08!#REF!)</f>
        <v>#REF!</v>
      </c>
    </row>
    <row r="18" spans="2:5" ht="12">
      <c r="B18" s="40">
        <f t="shared" si="0"/>
        <v>18</v>
      </c>
      <c r="C18" s="37" t="s">
        <v>11</v>
      </c>
      <c r="D18" s="38">
        <f>(BCCO08!Z23)</f>
        <v>0.32</v>
      </c>
      <c r="E18" s="39" t="e">
        <f>(BCCO08!#REF!)</f>
        <v>#REF!</v>
      </c>
    </row>
    <row r="19" spans="2:5" ht="12">
      <c r="B19" s="40">
        <f t="shared" si="0"/>
        <v>19</v>
      </c>
      <c r="C19" s="37" t="s">
        <v>11</v>
      </c>
      <c r="D19" s="38">
        <f>(BCCO08!Z24)</f>
        <v>0.24</v>
      </c>
      <c r="E19" s="39" t="e">
        <f>(BCCO08!#REF!)</f>
        <v>#REF!</v>
      </c>
    </row>
    <row r="20" spans="2:5" ht="12">
      <c r="B20" s="40">
        <f t="shared" si="0"/>
        <v>20</v>
      </c>
      <c r="C20" s="37" t="s">
        <v>11</v>
      </c>
      <c r="D20" s="38">
        <f>(BCCO08!Z25)</f>
        <v>0.47</v>
      </c>
      <c r="E20" s="39" t="e">
        <f>(BCCO08!#REF!)</f>
        <v>#REF!</v>
      </c>
    </row>
    <row r="21" spans="2:5" ht="12">
      <c r="B21" s="40">
        <f t="shared" si="0"/>
        <v>21</v>
      </c>
      <c r="C21" s="37" t="s">
        <v>11</v>
      </c>
      <c r="D21" s="38">
        <f>(BCCO08!Z26)</f>
        <v>0.32</v>
      </c>
      <c r="E21" s="39" t="e">
        <f>(BCCO08!#REF!)</f>
        <v>#REF!</v>
      </c>
    </row>
    <row r="22" spans="2:5" ht="12">
      <c r="B22" s="40">
        <f t="shared" si="0"/>
        <v>22</v>
      </c>
      <c r="C22" s="37" t="s">
        <v>11</v>
      </c>
      <c r="D22" s="38">
        <f>(BCCO08!Z27)</f>
        <v>0.52</v>
      </c>
      <c r="E22" s="39" t="e">
        <f>(BCCO08!#REF!)</f>
        <v>#REF!</v>
      </c>
    </row>
    <row r="23" spans="2:5" ht="12">
      <c r="B23" s="40">
        <f t="shared" si="0"/>
        <v>23</v>
      </c>
      <c r="C23" s="37" t="s">
        <v>11</v>
      </c>
      <c r="D23" s="38">
        <f>(BCCO08!Z28)</f>
        <v>0.44</v>
      </c>
      <c r="E23" s="39" t="e">
        <f>(BCCO08!#REF!)</f>
        <v>#REF!</v>
      </c>
    </row>
    <row r="24" spans="2:5" ht="12">
      <c r="B24" s="40">
        <f t="shared" si="0"/>
        <v>24</v>
      </c>
      <c r="C24" s="37" t="s">
        <v>11</v>
      </c>
      <c r="D24" s="38">
        <f>(BCCO08!Z29)</f>
        <v>0.33</v>
      </c>
      <c r="E24" s="39" t="e">
        <f>(BCCO08!#REF!)</f>
        <v>#REF!</v>
      </c>
    </row>
    <row r="25" spans="2:5" ht="12">
      <c r="B25" s="40">
        <f t="shared" si="0"/>
        <v>25</v>
      </c>
      <c r="C25" s="37" t="s">
        <v>11</v>
      </c>
      <c r="D25" s="38">
        <f>(BCCO08!Z30)</f>
        <v>0.34</v>
      </c>
      <c r="E25" s="39" t="e">
        <f>(BCCO08!#REF!)</f>
        <v>#REF!</v>
      </c>
    </row>
    <row r="26" spans="2:5" ht="12">
      <c r="B26" s="40">
        <f t="shared" si="0"/>
        <v>26</v>
      </c>
      <c r="C26" s="37" t="s">
        <v>11</v>
      </c>
      <c r="D26" s="38">
        <f>(BCCO08!Z31)</f>
        <v>0.27</v>
      </c>
      <c r="E26" s="39" t="e">
        <f>(BCCO08!#REF!)</f>
        <v>#REF!</v>
      </c>
    </row>
    <row r="27" spans="2:5" ht="12">
      <c r="B27" s="40">
        <f t="shared" si="0"/>
        <v>27</v>
      </c>
      <c r="C27" s="37" t="s">
        <v>11</v>
      </c>
      <c r="D27" s="38">
        <f>(BCCO08!Z32)</f>
        <v>1.12</v>
      </c>
      <c r="E27" s="39" t="e">
        <f>(BCCO08!#REF!)</f>
        <v>#REF!</v>
      </c>
    </row>
    <row r="28" spans="2:5" ht="12">
      <c r="B28" s="40">
        <f t="shared" si="0"/>
        <v>28</v>
      </c>
      <c r="C28" s="37" t="s">
        <v>11</v>
      </c>
      <c r="D28" s="38">
        <f>(BCCO08!Z33)</f>
        <v>1.22</v>
      </c>
      <c r="E28" s="39" t="e">
        <f>(BCCO08!#REF!)</f>
        <v>#REF!</v>
      </c>
    </row>
    <row r="29" spans="2:5" ht="12">
      <c r="B29" s="40">
        <f t="shared" si="0"/>
        <v>29</v>
      </c>
      <c r="C29" s="37" t="s">
        <v>11</v>
      </c>
      <c r="D29" s="38">
        <f>(BCCO08!Z34)</f>
        <v>0.39</v>
      </c>
      <c r="E29" s="39" t="e">
        <f>(BCCO08!#REF!)</f>
        <v>#REF!</v>
      </c>
    </row>
    <row r="30" spans="2:5" ht="12">
      <c r="B30" s="40">
        <f t="shared" si="0"/>
        <v>30</v>
      </c>
      <c r="C30" s="37" t="s">
        <v>11</v>
      </c>
      <c r="D30" s="38">
        <f>(BCCO08!Z35)</f>
        <v>0.4</v>
      </c>
      <c r="E30" s="39" t="e">
        <f>(BCCO08!#REF!)</f>
        <v>#REF!</v>
      </c>
    </row>
    <row r="31" spans="2:5" ht="12">
      <c r="B31" s="40">
        <f t="shared" si="0"/>
        <v>31</v>
      </c>
      <c r="C31" s="37" t="s">
        <v>11</v>
      </c>
      <c r="D31" s="38">
        <f>(BCCO08!Z36)</f>
        <v>0.43</v>
      </c>
      <c r="E31" s="39" t="e">
        <f>(BCCO08!#REF!)</f>
        <v>#REF!</v>
      </c>
    </row>
    <row r="32" spans="2:5" ht="12">
      <c r="B32" s="40">
        <f t="shared" si="0"/>
        <v>32</v>
      </c>
      <c r="C32" s="37" t="s">
        <v>11</v>
      </c>
      <c r="D32" s="38">
        <f>(BCCO08!Z37)</f>
        <v>0.83</v>
      </c>
      <c r="E32" s="39" t="e">
        <f>(BCCO08!#REF!)</f>
        <v>#REF!</v>
      </c>
    </row>
    <row r="33" spans="2:5" ht="12">
      <c r="B33" s="40">
        <f t="shared" si="0"/>
        <v>33</v>
      </c>
      <c r="C33" s="37" t="s">
        <v>11</v>
      </c>
      <c r="D33" s="38">
        <f>(BCCO08!Z38)</f>
        <v>0.68</v>
      </c>
      <c r="E33" s="39" t="e">
        <f>(BCCO08!#REF!)</f>
        <v>#REF!</v>
      </c>
    </row>
    <row r="34" spans="2:5" ht="12">
      <c r="B34" s="40">
        <f t="shared" si="0"/>
        <v>34</v>
      </c>
      <c r="C34" s="37" t="s">
        <v>11</v>
      </c>
      <c r="D34" s="38">
        <f>(BCCO08!Z39)</f>
        <v>0.28</v>
      </c>
      <c r="E34" s="39" t="e">
        <f>(BCCO08!#REF!)</f>
        <v>#REF!</v>
      </c>
    </row>
    <row r="35" spans="2:5" ht="12">
      <c r="B35" s="40">
        <f t="shared" si="0"/>
        <v>35</v>
      </c>
      <c r="C35" s="37" t="s">
        <v>11</v>
      </c>
      <c r="D35" s="38">
        <f>(BCCO08!Z40)</f>
        <v>0.29</v>
      </c>
      <c r="E35" s="39" t="e">
        <f>(BCCO08!#REF!)</f>
        <v>#REF!</v>
      </c>
    </row>
    <row r="36" spans="2:5" ht="12">
      <c r="B36" s="40">
        <f t="shared" si="0"/>
        <v>36</v>
      </c>
      <c r="C36" s="37" t="s">
        <v>11</v>
      </c>
      <c r="D36" s="38">
        <f>(BCCO08!Z41)</f>
        <v>0.23</v>
      </c>
      <c r="E36" s="39" t="e">
        <f>(BCCO08!#REF!)</f>
        <v>#REF!</v>
      </c>
    </row>
    <row r="37" spans="2:5" ht="12">
      <c r="B37" s="40">
        <f t="shared" si="0"/>
        <v>37</v>
      </c>
      <c r="C37" s="37" t="s">
        <v>11</v>
      </c>
      <c r="D37" s="38">
        <f>(BCCO08!Z42)</f>
        <v>0.31</v>
      </c>
      <c r="E37" s="39" t="e">
        <f>(BCCO08!#REF!)</f>
        <v>#REF!</v>
      </c>
    </row>
    <row r="38" spans="2:5" ht="12">
      <c r="B38" s="40">
        <f t="shared" si="0"/>
        <v>38</v>
      </c>
      <c r="C38" s="37" t="s">
        <v>11</v>
      </c>
      <c r="D38" s="38">
        <f>(BCCO08!Z43)</f>
        <v>0.66</v>
      </c>
      <c r="E38" s="39" t="e">
        <f>(BCCO08!#REF!)</f>
        <v>#REF!</v>
      </c>
    </row>
    <row r="39" spans="2:5" ht="12">
      <c r="B39" s="40">
        <f t="shared" si="0"/>
        <v>39</v>
      </c>
      <c r="C39" s="37" t="s">
        <v>11</v>
      </c>
      <c r="D39" s="38">
        <f>(BCCO08!Z44)</f>
        <v>0.93</v>
      </c>
      <c r="E39" s="39" t="e">
        <f>(BCCO08!#REF!)</f>
        <v>#REF!</v>
      </c>
    </row>
    <row r="40" spans="2:5" ht="12">
      <c r="B40" s="40">
        <f t="shared" si="0"/>
        <v>40</v>
      </c>
      <c r="C40" s="37" t="s">
        <v>11</v>
      </c>
      <c r="D40" s="38">
        <f>(BCCO08!Z45)</f>
        <v>0.56</v>
      </c>
      <c r="E40" s="39" t="e">
        <f>(BCCO08!#REF!)</f>
        <v>#REF!</v>
      </c>
    </row>
    <row r="41" spans="3:5" ht="12">
      <c r="C41" s="37" t="s">
        <v>11</v>
      </c>
      <c r="D41" s="38">
        <f>(BCCO08!Z46)</f>
        <v>1.13</v>
      </c>
      <c r="E41" s="39" t="e">
        <f>(BCCO08!#REF!)</f>
        <v>#REF!</v>
      </c>
    </row>
    <row r="42" spans="3:5" ht="12">
      <c r="C42" s="37" t="s">
        <v>11</v>
      </c>
      <c r="D42" s="38">
        <f>(BCCO08!Z47)</f>
        <v>1.02</v>
      </c>
      <c r="E42" s="39" t="e">
        <f>(BCCO08!#REF!)</f>
        <v>#REF!</v>
      </c>
    </row>
    <row r="43" spans="3:5" ht="12">
      <c r="C43" s="37" t="s">
        <v>11</v>
      </c>
      <c r="D43" s="38">
        <f>(BCCO08!Z48)</f>
        <v>0.73</v>
      </c>
      <c r="E43" s="39" t="e">
        <f>(BCCO08!#REF!)</f>
        <v>#REF!</v>
      </c>
    </row>
    <row r="44" spans="3:5" ht="12">
      <c r="C44" s="37" t="s">
        <v>11</v>
      </c>
      <c r="D44" s="38">
        <f>(BCCO08!Z49)</f>
        <v>0.53</v>
      </c>
      <c r="E44" s="39" t="e">
        <f>(BCCO08!#REF!)</f>
        <v>#REF!</v>
      </c>
    </row>
    <row r="45" spans="3:5" ht="12">
      <c r="C45" s="37" t="s">
        <v>11</v>
      </c>
      <c r="D45" s="38">
        <f>(BCCO08!Z50)</f>
        <v>0.54</v>
      </c>
      <c r="E45" s="39" t="e">
        <f>(BCCO08!#REF!)</f>
        <v>#REF!</v>
      </c>
    </row>
    <row r="46" spans="3:5" ht="12">
      <c r="C46" s="37" t="s">
        <v>11</v>
      </c>
      <c r="D46" s="38">
        <f>(BCCO08!Z51)</f>
        <v>0.34</v>
      </c>
      <c r="E46" s="39" t="e">
        <f>(BCCO08!#REF!)</f>
        <v>#REF!</v>
      </c>
    </row>
    <row r="47" spans="3:5" ht="12">
      <c r="C47" s="37" t="s">
        <v>11</v>
      </c>
      <c r="D47" s="38">
        <f>(BCCO08!Z52)</f>
        <v>0.29</v>
      </c>
      <c r="E47" s="39" t="e">
        <f>(BCCO08!#REF!)</f>
        <v>#REF!</v>
      </c>
    </row>
    <row r="48" spans="3:5" ht="12">
      <c r="C48" s="37" t="s">
        <v>11</v>
      </c>
      <c r="D48" s="38">
        <f>(BCCO08!Z53)</f>
        <v>0.23</v>
      </c>
      <c r="E48" s="39" t="e">
        <f>(BCCO08!#REF!)</f>
        <v>#REF!</v>
      </c>
    </row>
    <row r="49" spans="3:5" ht="12">
      <c r="C49" s="37" t="s">
        <v>11</v>
      </c>
      <c r="D49" s="38">
        <f>(BCCO08!Z54)</f>
        <v>0.62</v>
      </c>
      <c r="E49" s="39" t="e">
        <f>(BCCO08!#REF!)</f>
        <v>#REF!</v>
      </c>
    </row>
    <row r="50" spans="3:5" ht="12">
      <c r="C50" s="37" t="s">
        <v>11</v>
      </c>
      <c r="D50" s="38">
        <f>(BCCO08!Z55)</f>
        <v>1.59</v>
      </c>
      <c r="E50" s="39" t="e">
        <f>(BCCO08!#REF!)</f>
        <v>#REF!</v>
      </c>
    </row>
    <row r="51" spans="3:5" ht="12">
      <c r="C51" s="37" t="s">
        <v>11</v>
      </c>
      <c r="D51" s="38">
        <f>(BCCO08!Z56)</f>
        <v>0.62</v>
      </c>
      <c r="E51" s="39" t="e">
        <f>(BCCO08!#REF!)</f>
        <v>#REF!</v>
      </c>
    </row>
    <row r="52" spans="3:5" ht="12">
      <c r="C52" s="37" t="s">
        <v>11</v>
      </c>
      <c r="D52" s="38">
        <f>(BCCO08!Z57)</f>
        <v>0.45</v>
      </c>
      <c r="E52" s="39" t="e">
        <f>(BCCO08!#REF!)</f>
        <v>#REF!</v>
      </c>
    </row>
    <row r="53" spans="3:5" ht="12">
      <c r="C53" s="37" t="s">
        <v>11</v>
      </c>
      <c r="D53" s="38">
        <f>(BCCO08!Z58)</f>
        <v>0.41</v>
      </c>
      <c r="E53" s="39" t="e">
        <f>(BCCO08!#REF!)</f>
        <v>#REF!</v>
      </c>
    </row>
    <row r="54" spans="3:5" ht="12">
      <c r="C54" s="37" t="s">
        <v>11</v>
      </c>
      <c r="D54" s="38">
        <f>(BCCO08!Z59)</f>
        <v>0.96</v>
      </c>
      <c r="E54" s="39" t="e">
        <f>(BCCO08!#REF!)</f>
        <v>#REF!</v>
      </c>
    </row>
    <row r="55" spans="3:5" ht="12">
      <c r="C55" s="37" t="s">
        <v>11</v>
      </c>
      <c r="D55" s="38">
        <f>(BCCO08!Z60)</f>
        <v>0.74</v>
      </c>
      <c r="E55" s="39" t="e">
        <f>(BCCO08!#REF!)</f>
        <v>#REF!</v>
      </c>
    </row>
    <row r="56" spans="3:5" ht="12">
      <c r="C56" s="37" t="s">
        <v>11</v>
      </c>
      <c r="D56" s="38">
        <f>(BCCO08!Z61)</f>
        <v>0.54</v>
      </c>
      <c r="E56" s="39" t="e">
        <f>(BCCO08!#REF!)</f>
        <v>#REF!</v>
      </c>
    </row>
    <row r="57" spans="3:5" ht="12">
      <c r="C57" s="37" t="s">
        <v>11</v>
      </c>
      <c r="D57" s="38">
        <f>(BCCO08!Z62)</f>
        <v>0.19</v>
      </c>
      <c r="E57" s="39" t="e">
        <f>(BCCO08!#REF!)</f>
        <v>#REF!</v>
      </c>
    </row>
    <row r="58" spans="3:5" ht="12">
      <c r="C58" s="37" t="s">
        <v>11</v>
      </c>
      <c r="D58" s="38">
        <f>(BCCO08!Z63)</f>
        <v>1.07</v>
      </c>
      <c r="E58" s="39" t="e">
        <f>(BCCO08!#REF!)</f>
        <v>#REF!</v>
      </c>
    </row>
    <row r="59" spans="3:5" ht="12">
      <c r="C59" s="37" t="s">
        <v>11</v>
      </c>
      <c r="D59" s="38">
        <f>(BCCO08!Z64)</f>
        <v>0.97</v>
      </c>
      <c r="E59" s="39" t="e">
        <f>(BCCO08!#REF!)</f>
        <v>#REF!</v>
      </c>
    </row>
    <row r="60" spans="3:5" ht="12">
      <c r="C60" s="37" t="s">
        <v>11</v>
      </c>
      <c r="D60" s="38">
        <f>(BCCO08!Z65)</f>
        <v>0.55</v>
      </c>
      <c r="E60" s="39" t="e">
        <f>(BCCO08!#REF!)</f>
        <v>#REF!</v>
      </c>
    </row>
    <row r="61" spans="3:5" ht="12">
      <c r="C61" s="37" t="s">
        <v>11</v>
      </c>
      <c r="D61" s="38">
        <f>(BCCO08!Z66)</f>
        <v>0.77</v>
      </c>
      <c r="E61" s="39" t="e">
        <f>(BCCO08!#REF!)</f>
        <v>#REF!</v>
      </c>
    </row>
    <row r="62" spans="3:5" ht="12">
      <c r="C62" s="37" t="s">
        <v>11</v>
      </c>
      <c r="D62" s="38">
        <f>(BCCO08!Z67)</f>
        <v>0.33</v>
      </c>
      <c r="E62" s="39" t="e">
        <f>(BCCO08!#REF!)</f>
        <v>#REF!</v>
      </c>
    </row>
    <row r="63" spans="3:5" ht="12">
      <c r="C63" s="37" t="s">
        <v>11</v>
      </c>
      <c r="D63" s="38">
        <f>(BCCO08!Z68)</f>
        <v>0.28</v>
      </c>
      <c r="E63" s="39" t="e">
        <f>(BCCO08!#REF!)</f>
        <v>#REF!</v>
      </c>
    </row>
    <row r="64" spans="3:5" ht="12">
      <c r="C64" s="37" t="s">
        <v>11</v>
      </c>
      <c r="D64" s="38">
        <f>(BCCO08!Z69)</f>
        <v>0.58</v>
      </c>
      <c r="E64" s="39" t="e">
        <f>(BCCO08!#REF!)</f>
        <v>#REF!</v>
      </c>
    </row>
    <row r="65" spans="3:5" ht="12">
      <c r="C65" s="37" t="s">
        <v>11</v>
      </c>
      <c r="D65" s="38">
        <f>(BCCO08!Z70)</f>
        <v>1.11</v>
      </c>
      <c r="E65" s="39" t="e">
        <f>(BCCO08!#REF!)</f>
        <v>#REF!</v>
      </c>
    </row>
    <row r="66" spans="3:5" ht="12">
      <c r="C66" s="37" t="s">
        <v>11</v>
      </c>
      <c r="D66" s="38">
        <f>(BCCO08!Z71)</f>
        <v>1.21</v>
      </c>
      <c r="E66" s="39" t="e">
        <f>(BCCO08!#REF!)</f>
        <v>#REF!</v>
      </c>
    </row>
    <row r="67" spans="3:5" ht="12">
      <c r="C67" s="37" t="s">
        <v>11</v>
      </c>
      <c r="D67" s="38">
        <f>(BCCO08!Z72)</f>
        <v>0.33</v>
      </c>
      <c r="E67" s="39" t="e">
        <f>(BCCO08!#REF!)</f>
        <v>#REF!</v>
      </c>
    </row>
    <row r="68" spans="3:5" ht="12">
      <c r="C68" s="37" t="s">
        <v>11</v>
      </c>
      <c r="D68" s="38">
        <f>(BCCO08!Z73)</f>
        <v>2.15</v>
      </c>
      <c r="E68" s="39" t="e">
        <f>(BCCO08!#REF!)</f>
        <v>#REF!</v>
      </c>
    </row>
    <row r="69" spans="3:5" ht="12">
      <c r="C69" s="37" t="s">
        <v>11</v>
      </c>
      <c r="D69" s="38">
        <f>(BCCO08!Z74)</f>
        <v>2.37</v>
      </c>
      <c r="E69" s="39" t="e">
        <f>(BCCO08!#REF!)</f>
        <v>#REF!</v>
      </c>
    </row>
    <row r="70" spans="3:5" ht="12">
      <c r="C70" s="37" t="s">
        <v>11</v>
      </c>
      <c r="D70" s="38">
        <f>(BCCO08!Z75)</f>
        <v>0.63</v>
      </c>
      <c r="E70" s="39" t="e">
        <f>(BCCO08!#REF!)</f>
        <v>#REF!</v>
      </c>
    </row>
    <row r="71" spans="3:5" ht="12">
      <c r="C71" s="37" t="s">
        <v>11</v>
      </c>
      <c r="D71" s="38">
        <f>(BCCO08!Z76)</f>
        <v>2.17</v>
      </c>
      <c r="E71" s="39" t="e">
        <f>(BCCO08!#REF!)</f>
        <v>#REF!</v>
      </c>
    </row>
    <row r="72" spans="3:5" ht="12">
      <c r="C72" s="37" t="s">
        <v>11</v>
      </c>
      <c r="D72" s="38">
        <f>(BCCO08!Z77)</f>
        <v>1.33</v>
      </c>
      <c r="E72" s="39" t="e">
        <f>(BCCO08!#REF!)</f>
        <v>#REF!</v>
      </c>
    </row>
    <row r="73" spans="3:5" ht="12">
      <c r="C73" s="37" t="s">
        <v>11</v>
      </c>
      <c r="D73" s="38">
        <f>(BCCO08!Z78)</f>
        <v>1.09</v>
      </c>
      <c r="E73" s="39" t="e">
        <f>(BCCO08!#REF!)</f>
        <v>#REF!</v>
      </c>
    </row>
    <row r="74" spans="3:5" ht="12">
      <c r="C74" s="37" t="s">
        <v>11</v>
      </c>
      <c r="D74" s="38">
        <f>(BCCO08!Z79)</f>
        <v>0.33</v>
      </c>
      <c r="E74" s="39" t="e">
        <f>(BCCO08!#REF!)</f>
        <v>#REF!</v>
      </c>
    </row>
    <row r="75" spans="3:5" ht="12">
      <c r="C75" s="37" t="s">
        <v>11</v>
      </c>
      <c r="D75" s="38">
        <f>(BCCO08!Z80)</f>
        <v>0.27</v>
      </c>
      <c r="E75" s="39" t="e">
        <f>(BCCO08!#REF!)</f>
        <v>#REF!</v>
      </c>
    </row>
    <row r="76" spans="3:5" ht="12">
      <c r="C76" s="37" t="s">
        <v>11</v>
      </c>
      <c r="D76" s="38">
        <f>(BCCO08!Z81)</f>
        <v>0.3</v>
      </c>
      <c r="E76" s="39" t="e">
        <f>(BCCO08!#REF!)</f>
        <v>#REF!</v>
      </c>
    </row>
    <row r="77" spans="3:5" ht="12">
      <c r="C77" s="37" t="s">
        <v>11</v>
      </c>
      <c r="D77" s="38">
        <f>(BCCO08!Z82)</f>
        <v>0.35</v>
      </c>
      <c r="E77" s="39" t="e">
        <f>(BCCO08!#REF!)</f>
        <v>#REF!</v>
      </c>
    </row>
    <row r="78" spans="3:5" ht="12">
      <c r="C78" s="37" t="s">
        <v>11</v>
      </c>
      <c r="D78" s="38">
        <f>(BCCO08!Z83)</f>
        <v>0.29</v>
      </c>
      <c r="E78" s="39" t="e">
        <f>(BCCO08!#REF!)</f>
        <v>#REF!</v>
      </c>
    </row>
    <row r="79" spans="3:5" ht="12">
      <c r="C79" s="37" t="s">
        <v>11</v>
      </c>
      <c r="D79" s="38">
        <f>(BCCO08!Z84)</f>
        <v>0.19</v>
      </c>
      <c r="E79" s="39" t="e">
        <f>(BCCO08!#REF!)</f>
        <v>#REF!</v>
      </c>
    </row>
    <row r="80" spans="3:5" ht="12">
      <c r="C80" s="37" t="s">
        <v>11</v>
      </c>
      <c r="D80" s="38">
        <f>(BCCO08!Z85)</f>
        <v>0.28</v>
      </c>
      <c r="E80" s="39" t="e">
        <f>(BCCO08!#REF!)</f>
        <v>#REF!</v>
      </c>
    </row>
    <row r="81" spans="3:5" ht="12">
      <c r="C81" s="37" t="s">
        <v>11</v>
      </c>
      <c r="D81" s="38">
        <f>(BCCO08!Z86)</f>
        <v>0.01</v>
      </c>
      <c r="E81" s="39" t="e">
        <f>(BCCO08!#REF!)</f>
        <v>#REF!</v>
      </c>
    </row>
    <row r="82" spans="3:5" ht="12">
      <c r="C82" s="37" t="s">
        <v>11</v>
      </c>
      <c r="D82" s="38">
        <f>(BCCO08!Z87)</f>
        <v>0.02</v>
      </c>
      <c r="E82" s="39" t="e">
        <f>(BCCO08!#REF!)</f>
        <v>#REF!</v>
      </c>
    </row>
    <row r="83" spans="3:5" ht="12">
      <c r="C83" s="37" t="s">
        <v>11</v>
      </c>
      <c r="D83" s="38">
        <f>(BCCO08!Z88)</f>
        <v>0.02</v>
      </c>
      <c r="E83" s="39" t="e">
        <f>(BCCO08!#REF!)</f>
        <v>#REF!</v>
      </c>
    </row>
    <row r="84" spans="3:5" ht="12">
      <c r="C84" s="37" t="s">
        <v>11</v>
      </c>
      <c r="D84" s="38">
        <f>(BCCO08!Z89)</f>
        <v>0.02</v>
      </c>
      <c r="E84" s="39" t="e">
        <f>(BCCO08!#REF!)</f>
        <v>#REF!</v>
      </c>
    </row>
    <row r="85" spans="3:5" ht="12">
      <c r="C85" s="37" t="s">
        <v>11</v>
      </c>
      <c r="D85" s="38">
        <f>(BCCO08!Z90)</f>
        <v>0.04</v>
      </c>
      <c r="E85" s="39" t="e">
        <f>(BCCO08!#REF!)</f>
        <v>#REF!</v>
      </c>
    </row>
    <row r="86" spans="3:5" ht="12">
      <c r="C86" s="37" t="s">
        <v>11</v>
      </c>
      <c r="D86" s="38">
        <f>(BCCO08!Z91)</f>
        <v>0.07</v>
      </c>
      <c r="E86" s="39" t="e">
        <f>(BCCO08!#REF!)</f>
        <v>#REF!</v>
      </c>
    </row>
    <row r="87" spans="3:5" ht="12">
      <c r="C87" s="37" t="s">
        <v>11</v>
      </c>
      <c r="D87" s="38">
        <f>(BCCO08!Z92)</f>
        <v>0.09</v>
      </c>
      <c r="E87" s="39" t="e">
        <f>(BCCO08!#REF!)</f>
        <v>#REF!</v>
      </c>
    </row>
    <row r="88" spans="3:5" ht="12">
      <c r="C88" s="37" t="s">
        <v>11</v>
      </c>
      <c r="D88" s="38">
        <f>(BCCO08!Z93)</f>
        <v>0.38</v>
      </c>
      <c r="E88" s="39" t="e">
        <f>(BCCO08!#REF!)</f>
        <v>#REF!</v>
      </c>
    </row>
    <row r="89" spans="3:5" ht="12">
      <c r="C89" s="37" t="s">
        <v>11</v>
      </c>
      <c r="D89" s="38">
        <f>(BCCO08!Z94)</f>
        <v>0.48</v>
      </c>
      <c r="E89" s="39" t="e">
        <f>(BCCO08!#REF!)</f>
        <v>#REF!</v>
      </c>
    </row>
    <row r="90" spans="3:5" ht="12">
      <c r="C90" s="37" t="s">
        <v>11</v>
      </c>
      <c r="D90" s="38">
        <f>(BCCO08!Z95)</f>
        <v>0.37</v>
      </c>
      <c r="E90" s="39" t="e">
        <f>(BCCO08!#REF!)</f>
        <v>#REF!</v>
      </c>
    </row>
    <row r="91" spans="3:5" ht="12">
      <c r="C91" s="37" t="s">
        <v>11</v>
      </c>
      <c r="D91" s="38">
        <f>(BCCO08!Z96)</f>
        <v>0.37</v>
      </c>
      <c r="E91" s="39" t="e">
        <f>(BCCO08!#REF!)</f>
        <v>#REF!</v>
      </c>
    </row>
    <row r="92" spans="3:5" ht="12">
      <c r="C92" s="37" t="s">
        <v>11</v>
      </c>
      <c r="D92" s="38">
        <f>(BCCO08!Z97)</f>
        <v>0.24</v>
      </c>
      <c r="E92" s="39" t="e">
        <f>(BCCO08!#REF!)</f>
        <v>#REF!</v>
      </c>
    </row>
    <row r="93" spans="3:5" ht="12">
      <c r="C93" s="37" t="s">
        <v>11</v>
      </c>
      <c r="D93" s="38">
        <f>(BCCO08!Z98)</f>
        <v>0.43</v>
      </c>
      <c r="E93" s="39" t="e">
        <f>(BCCO08!#REF!)</f>
        <v>#REF!</v>
      </c>
    </row>
    <row r="94" spans="3:5" ht="12">
      <c r="C94" s="37" t="s">
        <v>11</v>
      </c>
      <c r="D94" s="38">
        <f>(BCCO08!Z99)</f>
        <v>0.25</v>
      </c>
      <c r="E94" s="39" t="e">
        <f>(BCCO08!#REF!)</f>
        <v>#REF!</v>
      </c>
    </row>
    <row r="95" spans="3:5" ht="12">
      <c r="C95" s="37" t="s">
        <v>11</v>
      </c>
      <c r="D95" s="38">
        <f>(BCCO08!Z100)</f>
        <v>0.27</v>
      </c>
      <c r="E95" s="39" t="e">
        <f>(BCCO08!#REF!)</f>
        <v>#REF!</v>
      </c>
    </row>
    <row r="96" spans="3:5" ht="12">
      <c r="C96" s="37" t="s">
        <v>11</v>
      </c>
      <c r="D96" s="38">
        <f>(BCCO08!Z101)</f>
        <v>0.3</v>
      </c>
      <c r="E96" s="39" t="e">
        <f>(BCCO08!#REF!)</f>
        <v>#REF!</v>
      </c>
    </row>
    <row r="97" spans="3:5" ht="12">
      <c r="C97" s="37" t="s">
        <v>11</v>
      </c>
      <c r="D97" s="38">
        <f>(BCCO08!Z102)</f>
        <v>1.56</v>
      </c>
      <c r="E97" s="39" t="e">
        <f>(BCCO08!#REF!)</f>
        <v>#REF!</v>
      </c>
    </row>
    <row r="98" spans="3:5" ht="12">
      <c r="C98" s="37" t="s">
        <v>11</v>
      </c>
      <c r="D98" s="38">
        <f>(BCCO08!Z103)</f>
        <v>1.41</v>
      </c>
      <c r="E98" s="39" t="e">
        <f>(BCCO08!#REF!)</f>
        <v>#REF!</v>
      </c>
    </row>
    <row r="99" spans="3:5" ht="12">
      <c r="C99" s="37" t="s">
        <v>11</v>
      </c>
      <c r="D99" s="38">
        <f>(BCCO08!Z104)</f>
        <v>0.33</v>
      </c>
      <c r="E99" s="39" t="e">
        <f>(BCCO08!#REF!)</f>
        <v>#REF!</v>
      </c>
    </row>
    <row r="100" spans="3:5" ht="12">
      <c r="C100" s="37" t="s">
        <v>11</v>
      </c>
      <c r="D100" s="38">
        <f>(BCCO08!Z105)</f>
        <v>0.29</v>
      </c>
      <c r="E100" s="39" t="e">
        <f>(BCCO08!#REF!)</f>
        <v>#REF!</v>
      </c>
    </row>
    <row r="101" spans="3:5" ht="12">
      <c r="C101" s="37" t="s">
        <v>11</v>
      </c>
      <c r="D101" s="38">
        <f>(BCCO08!Z106)</f>
        <v>0.27</v>
      </c>
      <c r="E101" s="39" t="e">
        <f>(BCCO08!#REF!)</f>
        <v>#REF!</v>
      </c>
    </row>
    <row r="102" spans="3:5" ht="12">
      <c r="C102" s="37" t="s">
        <v>11</v>
      </c>
      <c r="D102" s="38">
        <f>(BCCO08!Z107)</f>
        <v>0.33</v>
      </c>
      <c r="E102" s="39" t="e">
        <f>(BCCO08!#REF!)</f>
        <v>#REF!</v>
      </c>
    </row>
    <row r="103" spans="3:5" ht="12">
      <c r="C103" s="37" t="s">
        <v>11</v>
      </c>
      <c r="D103" s="38">
        <f>(BCCO08!Z108)</f>
        <v>0.35</v>
      </c>
      <c r="E103" s="39" t="e">
        <f>(BCCO08!#REF!)</f>
        <v>#REF!</v>
      </c>
    </row>
    <row r="104" spans="3:5" ht="12">
      <c r="C104" s="37" t="s">
        <v>11</v>
      </c>
      <c r="D104" s="38">
        <f>(BCCO08!Z109)</f>
        <v>0.37</v>
      </c>
      <c r="E104" s="39" t="e">
        <f>(BCCO08!#REF!)</f>
        <v>#REF!</v>
      </c>
    </row>
    <row r="105" spans="3:5" ht="12">
      <c r="C105" s="37" t="s">
        <v>11</v>
      </c>
      <c r="D105" s="38">
        <f>(BCCO08!Z110)</f>
        <v>0.31</v>
      </c>
      <c r="E105" s="39" t="e">
        <f>(BCCO08!#REF!)</f>
        <v>#REF!</v>
      </c>
    </row>
    <row r="106" spans="3:5" ht="12">
      <c r="C106" s="37" t="s">
        <v>11</v>
      </c>
      <c r="D106" s="38">
        <f>(BCCO08!Z111)</f>
        <v>0.47</v>
      </c>
      <c r="E106" s="39" t="e">
        <f>(BCCO08!#REF!)</f>
        <v>#REF!</v>
      </c>
    </row>
    <row r="107" spans="3:5" ht="12">
      <c r="C107" s="37" t="s">
        <v>11</v>
      </c>
      <c r="D107" s="38">
        <f>(BCCO08!Z112)</f>
        <v>0.52</v>
      </c>
      <c r="E107" s="39" t="e">
        <f>(BCCO08!#REF!)</f>
        <v>#REF!</v>
      </c>
    </row>
    <row r="108" spans="3:5" ht="12">
      <c r="C108" s="37" t="s">
        <v>11</v>
      </c>
      <c r="D108" s="38">
        <f>(BCCO08!Z113)</f>
        <v>0.29</v>
      </c>
      <c r="E108" s="39" t="e">
        <f>(BCCO08!#REF!)</f>
        <v>#REF!</v>
      </c>
    </row>
    <row r="109" spans="3:5" ht="12">
      <c r="C109" s="37" t="s">
        <v>11</v>
      </c>
      <c r="D109" s="38">
        <f>(BCCO08!Z114)</f>
        <v>0.34</v>
      </c>
      <c r="E109" s="39" t="e">
        <f>(BCCO08!#REF!)</f>
        <v>#REF!</v>
      </c>
    </row>
    <row r="110" spans="3:5" ht="12">
      <c r="C110" s="37" t="s">
        <v>11</v>
      </c>
      <c r="D110" s="38">
        <f>(BCCO08!Z115)</f>
        <v>0.57</v>
      </c>
      <c r="E110" s="39" t="e">
        <f>(BCCO08!#REF!)</f>
        <v>#REF!</v>
      </c>
    </row>
    <row r="111" spans="3:5" ht="12">
      <c r="C111" s="37" t="s">
        <v>11</v>
      </c>
      <c r="D111" s="38">
        <f>(BCCO08!Z116)</f>
        <v>0.36</v>
      </c>
      <c r="E111" s="39" t="e">
        <f>(BCCO08!#REF!)</f>
        <v>#REF!</v>
      </c>
    </row>
    <row r="112" spans="3:5" ht="12">
      <c r="C112" s="37" t="s">
        <v>11</v>
      </c>
      <c r="D112" s="38">
        <f>(BCCO08!Z117)</f>
        <v>0.68</v>
      </c>
      <c r="E112" s="39" t="e">
        <f>(BCCO08!#REF!)</f>
        <v>#REF!</v>
      </c>
    </row>
    <row r="113" spans="3:5" ht="12">
      <c r="C113" s="37" t="s">
        <v>11</v>
      </c>
      <c r="D113" s="38">
        <f>(BCCO08!Z118)</f>
        <v>0.38</v>
      </c>
      <c r="E113" s="39" t="e">
        <f>(BCCO08!#REF!)</f>
        <v>#REF!</v>
      </c>
    </row>
    <row r="114" spans="3:5" ht="12">
      <c r="C114" s="37" t="s">
        <v>11</v>
      </c>
      <c r="D114" s="38">
        <f>(BCCO08!Z119)</f>
        <v>0.45</v>
      </c>
      <c r="E114" s="39" t="e">
        <f>(BCCO08!#REF!)</f>
        <v>#REF!</v>
      </c>
    </row>
    <row r="115" spans="3:5" ht="12">
      <c r="C115" s="37" t="s">
        <v>11</v>
      </c>
      <c r="D115" s="38">
        <f>(BCCO08!Z120)</f>
        <v>0.6</v>
      </c>
      <c r="E115" s="39" t="e">
        <f>(BCCO08!#REF!)</f>
        <v>#REF!</v>
      </c>
    </row>
    <row r="116" spans="3:5" ht="12">
      <c r="C116" s="37" t="s">
        <v>11</v>
      </c>
      <c r="D116" s="38">
        <f>(BCCO08!Z121)</f>
        <v>0.47</v>
      </c>
      <c r="E116" s="39" t="e">
        <f>(BCCO08!#REF!)</f>
        <v>#REF!</v>
      </c>
    </row>
    <row r="117" spans="3:5" ht="12">
      <c r="C117" s="37" t="s">
        <v>11</v>
      </c>
      <c r="D117" s="38">
        <f>(BCCO08!Z122)</f>
        <v>0.29</v>
      </c>
      <c r="E117" s="39" t="e">
        <f>(BCCO08!#REF!)</f>
        <v>#REF!</v>
      </c>
    </row>
    <row r="118" spans="3:5" ht="12">
      <c r="C118" s="37" t="s">
        <v>11</v>
      </c>
      <c r="D118" s="38">
        <f>(BCCO08!Z123)</f>
        <v>0.25</v>
      </c>
      <c r="E118" s="39" t="e">
        <f>(BCCO08!#REF!)</f>
        <v>#REF!</v>
      </c>
    </row>
    <row r="119" spans="3:5" ht="12">
      <c r="C119" s="37" t="s">
        <v>11</v>
      </c>
      <c r="D119" s="38">
        <f>(BCCO08!Z124)</f>
        <v>0.25</v>
      </c>
      <c r="E119" s="39" t="e">
        <f>(BCCO08!#REF!)</f>
        <v>#REF!</v>
      </c>
    </row>
    <row r="120" spans="3:5" ht="12">
      <c r="C120" s="37" t="s">
        <v>11</v>
      </c>
      <c r="D120" s="38">
        <f>(BCCO08!Z125)</f>
        <v>0.48</v>
      </c>
      <c r="E120" s="39" t="e">
        <f>(BCCO08!#REF!)</f>
        <v>#REF!</v>
      </c>
    </row>
    <row r="121" spans="3:5" ht="12">
      <c r="C121" s="37" t="s">
        <v>11</v>
      </c>
      <c r="D121" s="38">
        <f>(BCCO08!Z126)</f>
        <v>0.81</v>
      </c>
      <c r="E121" s="39" t="e">
        <f>(BCCO08!#REF!)</f>
        <v>#REF!</v>
      </c>
    </row>
    <row r="122" spans="3:5" ht="12">
      <c r="C122" s="37" t="s">
        <v>11</v>
      </c>
      <c r="D122" s="38">
        <f>(BCCO08!Z127)</f>
        <v>0.33</v>
      </c>
      <c r="E122" s="39" t="e">
        <f>(BCCO08!#REF!)</f>
        <v>#REF!</v>
      </c>
    </row>
    <row r="123" spans="3:5" ht="12">
      <c r="C123" s="37" t="s">
        <v>11</v>
      </c>
      <c r="D123" s="38">
        <f>(BCCO08!Z128)</f>
        <v>0.31</v>
      </c>
      <c r="E123" s="39" t="e">
        <f>(BCCO08!#REF!)</f>
        <v>#REF!</v>
      </c>
    </row>
    <row r="124" spans="3:5" ht="12">
      <c r="C124" s="37" t="s">
        <v>11</v>
      </c>
      <c r="D124" s="38">
        <f>(BCCO08!Z129)</f>
        <v>0.32</v>
      </c>
      <c r="E124" s="39" t="e">
        <f>(BCCO08!#REF!)</f>
        <v>#REF!</v>
      </c>
    </row>
    <row r="125" spans="3:5" ht="12">
      <c r="C125" s="37" t="s">
        <v>11</v>
      </c>
      <c r="D125" s="38">
        <f>(BCCO08!Z130)</f>
        <v>0.33</v>
      </c>
      <c r="E125" s="39" t="e">
        <f>(BCCO08!#REF!)</f>
        <v>#REF!</v>
      </c>
    </row>
    <row r="126" spans="3:5" ht="12">
      <c r="C126" s="37" t="s">
        <v>11</v>
      </c>
      <c r="D126" s="38">
        <f>(BCCO08!Z131)</f>
        <v>0.65</v>
      </c>
      <c r="E126" s="39" t="e">
        <f>(BCCO08!#REF!)</f>
        <v>#REF!</v>
      </c>
    </row>
    <row r="127" spans="3:5" ht="12">
      <c r="C127" s="37" t="s">
        <v>11</v>
      </c>
      <c r="D127" s="38">
        <f>(BCCO08!Z132)</f>
        <v>0.62</v>
      </c>
      <c r="E127" s="39" t="e">
        <f>(BCCO08!#REF!)</f>
        <v>#REF!</v>
      </c>
    </row>
    <row r="128" spans="3:5" ht="12">
      <c r="C128" s="37" t="s">
        <v>11</v>
      </c>
      <c r="D128" s="38">
        <f>(BCCO08!Z133)</f>
        <v>0.41</v>
      </c>
      <c r="E128" s="39" t="e">
        <f>(BCCO08!#REF!)</f>
        <v>#REF!</v>
      </c>
    </row>
    <row r="129" spans="3:5" ht="12">
      <c r="C129" s="37" t="s">
        <v>11</v>
      </c>
      <c r="D129" s="38">
        <f>(BCCO08!Z134)</f>
        <v>0.33</v>
      </c>
      <c r="E129" s="39" t="e">
        <f>(BCCO08!#REF!)</f>
        <v>#REF!</v>
      </c>
    </row>
    <row r="130" spans="3:5" ht="12">
      <c r="C130" s="37" t="s">
        <v>11</v>
      </c>
      <c r="D130" s="38">
        <f>(BCCO08!Z135)</f>
        <v>0.38</v>
      </c>
      <c r="E130" s="39" t="e">
        <f>(BCCO08!#REF!)</f>
        <v>#REF!</v>
      </c>
    </row>
    <row r="131" spans="3:5" ht="12">
      <c r="C131" s="37" t="s">
        <v>11</v>
      </c>
      <c r="D131" s="38">
        <f>(BCCO08!Z136)</f>
        <v>0.31</v>
      </c>
      <c r="E131" s="39" t="e">
        <f>(BCCO08!#REF!)</f>
        <v>#REF!</v>
      </c>
    </row>
    <row r="132" spans="3:5" ht="12">
      <c r="C132" s="37" t="s">
        <v>11</v>
      </c>
      <c r="D132" s="38">
        <f>(BCCO08!Z137)</f>
        <v>0.28</v>
      </c>
      <c r="E132" s="39" t="e">
        <f>(BCCO08!#REF!)</f>
        <v>#REF!</v>
      </c>
    </row>
    <row r="133" spans="3:5" ht="12">
      <c r="C133" s="37" t="s">
        <v>11</v>
      </c>
      <c r="D133" s="38">
        <f>(BCCO08!Z138)</f>
        <v>0.35</v>
      </c>
      <c r="E133" s="39" t="e">
        <f>(BCCO08!#REF!)</f>
        <v>#REF!</v>
      </c>
    </row>
    <row r="134" spans="3:5" ht="12">
      <c r="C134" s="37" t="s">
        <v>11</v>
      </c>
      <c r="D134" s="38">
        <f>(BCCO08!Z139)</f>
        <v>0.43</v>
      </c>
      <c r="E134" s="39" t="e">
        <f>(BCCO08!#REF!)</f>
        <v>#REF!</v>
      </c>
    </row>
    <row r="135" spans="3:5" ht="12">
      <c r="C135" s="37" t="s">
        <v>11</v>
      </c>
      <c r="D135" s="38">
        <f>(BCCO08!Z140)</f>
        <v>0.37</v>
      </c>
      <c r="E135" s="39" t="e">
        <f>(BCCO08!#REF!)</f>
        <v>#REF!</v>
      </c>
    </row>
    <row r="136" spans="3:5" ht="12">
      <c r="C136" s="37" t="s">
        <v>11</v>
      </c>
      <c r="D136" s="38">
        <f>(BCCO08!Z141)</f>
        <v>0.57</v>
      </c>
      <c r="E136" s="39" t="e">
        <f>(BCCO08!#REF!)</f>
        <v>#REF!</v>
      </c>
    </row>
    <row r="137" spans="3:5" ht="12">
      <c r="C137" s="37" t="s">
        <v>11</v>
      </c>
      <c r="D137" s="38">
        <f>(BCCO08!Z142)</f>
        <v>0.42</v>
      </c>
      <c r="E137" s="39" t="e">
        <f>(BCCO08!#REF!)</f>
        <v>#REF!</v>
      </c>
    </row>
    <row r="138" spans="3:5" ht="12">
      <c r="C138" s="37" t="s">
        <v>11</v>
      </c>
      <c r="D138" s="38">
        <f>(BCCO08!Z143)</f>
        <v>0.23</v>
      </c>
      <c r="E138" s="39" t="e">
        <f>(BCCO08!#REF!)</f>
        <v>#REF!</v>
      </c>
    </row>
    <row r="139" spans="3:5" ht="12">
      <c r="C139" s="37" t="s">
        <v>11</v>
      </c>
      <c r="D139" s="38">
        <f>(BCCO08!Z144)</f>
        <v>0.29</v>
      </c>
      <c r="E139" s="39" t="e">
        <f>(BCCO08!#REF!)</f>
        <v>#REF!</v>
      </c>
    </row>
    <row r="140" spans="3:5" ht="12">
      <c r="C140" s="37" t="s">
        <v>11</v>
      </c>
      <c r="D140" s="38">
        <f>(BCCO08!Z145)</f>
        <v>0.28</v>
      </c>
      <c r="E140" s="39" t="e">
        <f>(BCCO08!#REF!)</f>
        <v>#REF!</v>
      </c>
    </row>
    <row r="141" spans="3:5" ht="12">
      <c r="C141" s="37" t="s">
        <v>11</v>
      </c>
      <c r="D141" s="38">
        <f>(BCCO08!Z146)</f>
        <v>0.25</v>
      </c>
      <c r="E141" s="39" t="e">
        <f>(BCCO08!#REF!)</f>
        <v>#REF!</v>
      </c>
    </row>
    <row r="142" spans="3:5" ht="12">
      <c r="C142" s="37" t="s">
        <v>11</v>
      </c>
      <c r="D142" s="38">
        <f>(BCCO08!Z147)</f>
        <v>0.27</v>
      </c>
      <c r="E142" s="39" t="e">
        <f>(BCCO08!#REF!)</f>
        <v>#REF!</v>
      </c>
    </row>
    <row r="143" spans="3:5" ht="12">
      <c r="C143" s="37" t="s">
        <v>11</v>
      </c>
      <c r="D143" s="38">
        <f>(BCCO08!Z148)</f>
        <v>0.37</v>
      </c>
      <c r="E143" s="39" t="e">
        <f>(BCCO08!#REF!)</f>
        <v>#REF!</v>
      </c>
    </row>
    <row r="144" spans="3:5" ht="12">
      <c r="C144" s="37" t="s">
        <v>11</v>
      </c>
      <c r="D144" s="38">
        <f>(BCCO08!Z149)</f>
        <v>0.31</v>
      </c>
      <c r="E144" s="39" t="e">
        <f>(BCCO08!#REF!)</f>
        <v>#REF!</v>
      </c>
    </row>
    <row r="145" spans="3:5" ht="12">
      <c r="C145" s="37" t="s">
        <v>11</v>
      </c>
      <c r="D145" s="38">
        <f>(BCCO08!Z150)</f>
        <v>0.26</v>
      </c>
      <c r="E145" s="39" t="e">
        <f>(BCCO08!#REF!)</f>
        <v>#REF!</v>
      </c>
    </row>
    <row r="146" spans="3:5" ht="12">
      <c r="C146" s="37" t="s">
        <v>11</v>
      </c>
      <c r="D146" s="38">
        <f>(BCCO08!Z151)</f>
        <v>0.28</v>
      </c>
      <c r="E146" s="39" t="e">
        <f>(BCCO08!#REF!)</f>
        <v>#REF!</v>
      </c>
    </row>
    <row r="147" spans="3:5" ht="12">
      <c r="C147" s="37" t="s">
        <v>11</v>
      </c>
      <c r="D147" s="38">
        <f>(BCCO08!Z152)</f>
        <v>0.32</v>
      </c>
      <c r="E147" s="39" t="e">
        <f>(BCCO08!#REF!)</f>
        <v>#REF!</v>
      </c>
    </row>
    <row r="148" spans="3:5" ht="12">
      <c r="C148" s="37" t="s">
        <v>11</v>
      </c>
      <c r="D148" s="38">
        <f>(BCCO08!Z153)</f>
        <v>0.37</v>
      </c>
      <c r="E148" s="39" t="e">
        <f>(BCCO08!#REF!)</f>
        <v>#REF!</v>
      </c>
    </row>
    <row r="149" spans="3:5" ht="12">
      <c r="C149" s="37" t="s">
        <v>11</v>
      </c>
      <c r="D149" s="38">
        <f>(BCCO08!Z154)</f>
        <v>0.57</v>
      </c>
      <c r="E149" s="39" t="e">
        <f>(BCCO08!#REF!)</f>
        <v>#REF!</v>
      </c>
    </row>
    <row r="150" spans="3:5" ht="12">
      <c r="C150" s="37" t="s">
        <v>11</v>
      </c>
      <c r="D150" s="38">
        <f>(BCCO08!Z155)</f>
        <v>0.66</v>
      </c>
      <c r="E150" s="39" t="e">
        <f>(BCCO08!#REF!)</f>
        <v>#REF!</v>
      </c>
    </row>
    <row r="151" spans="3:5" ht="12">
      <c r="C151" s="37" t="s">
        <v>11</v>
      </c>
      <c r="D151" s="38">
        <f>(BCCO08!Z156)</f>
        <v>0.49</v>
      </c>
      <c r="E151" s="39" t="e">
        <f>(BCCO08!#REF!)</f>
        <v>#REF!</v>
      </c>
    </row>
    <row r="152" spans="3:5" ht="12">
      <c r="C152" s="37" t="s">
        <v>11</v>
      </c>
      <c r="D152" s="38">
        <f>(BCCO08!Z157)</f>
        <v>0.29</v>
      </c>
      <c r="E152" s="39" t="e">
        <f>(BCCO08!#REF!)</f>
        <v>#REF!</v>
      </c>
    </row>
    <row r="153" spans="3:5" ht="12">
      <c r="C153" s="37" t="s">
        <v>11</v>
      </c>
      <c r="D153" s="38">
        <f>(BCCO08!Z158)</f>
        <v>0.41</v>
      </c>
      <c r="E153" s="39" t="e">
        <f>(BCCO08!#REF!)</f>
        <v>#REF!</v>
      </c>
    </row>
    <row r="154" spans="3:5" ht="12">
      <c r="C154" s="37" t="s">
        <v>11</v>
      </c>
      <c r="D154" s="38">
        <f>(BCCO08!Z159)</f>
        <v>0.27</v>
      </c>
      <c r="E154" s="39" t="e">
        <f>(BCCO08!#REF!)</f>
        <v>#REF!</v>
      </c>
    </row>
    <row r="155" spans="3:5" ht="12">
      <c r="C155" s="37" t="s">
        <v>11</v>
      </c>
      <c r="D155" s="38">
        <f>(BCCO08!Z160)</f>
        <v>0.29</v>
      </c>
      <c r="E155" s="39" t="e">
        <f>(BCCO08!#REF!)</f>
        <v>#REF!</v>
      </c>
    </row>
    <row r="156" spans="3:5" ht="12">
      <c r="C156" s="37" t="s">
        <v>11</v>
      </c>
      <c r="D156" s="38">
        <f>(BCCO08!Z161)</f>
        <v>0.19</v>
      </c>
      <c r="E156" s="39" t="e">
        <f>(BCCO08!#REF!)</f>
        <v>#REF!</v>
      </c>
    </row>
    <row r="157" spans="3:5" ht="12">
      <c r="C157" s="37" t="s">
        <v>11</v>
      </c>
      <c r="D157" s="38">
        <f>(BCCO08!Z162)</f>
        <v>0.19</v>
      </c>
      <c r="E157" s="39" t="e">
        <f>(BCCO08!#REF!)</f>
        <v>#REF!</v>
      </c>
    </row>
    <row r="158" spans="3:5" ht="12">
      <c r="C158" s="37" t="s">
        <v>11</v>
      </c>
      <c r="D158" s="38">
        <f>(BCCO08!Z163)</f>
        <v>0.19</v>
      </c>
      <c r="E158" s="39" t="e">
        <f>(BCCO08!#REF!)</f>
        <v>#REF!</v>
      </c>
    </row>
    <row r="159" spans="3:5" ht="12">
      <c r="C159" s="37" t="s">
        <v>11</v>
      </c>
      <c r="D159" s="38">
        <f>(BCCO08!Z164)</f>
        <v>0.2</v>
      </c>
      <c r="E159" s="39" t="e">
        <f>(BCCO08!#REF!)</f>
        <v>#REF!</v>
      </c>
    </row>
    <row r="160" spans="3:5" ht="12">
      <c r="C160" s="37" t="s">
        <v>11</v>
      </c>
      <c r="D160" s="38">
        <f>(BCCO08!Z165)</f>
        <v>0.21</v>
      </c>
      <c r="E160" s="39" t="e">
        <f>(BCCO08!#REF!)</f>
        <v>#REF!</v>
      </c>
    </row>
    <row r="161" spans="3:5" ht="12">
      <c r="C161" s="37" t="s">
        <v>11</v>
      </c>
      <c r="D161" s="38">
        <f>(BCCO08!Z166)</f>
        <v>0.37</v>
      </c>
      <c r="E161" s="39" t="e">
        <f>(BCCO08!#REF!)</f>
        <v>#REF!</v>
      </c>
    </row>
    <row r="162" spans="3:5" ht="12">
      <c r="C162" s="37" t="s">
        <v>11</v>
      </c>
      <c r="D162" s="38">
        <f>(BCCO08!Z167)</f>
        <v>0.31</v>
      </c>
      <c r="E162" s="39" t="e">
        <f>(BCCO08!#REF!)</f>
        <v>#REF!</v>
      </c>
    </row>
    <row r="163" spans="3:5" ht="12">
      <c r="C163" s="37" t="s">
        <v>11</v>
      </c>
      <c r="D163" s="38">
        <f>(BCCO08!Z168)</f>
        <v>0.55</v>
      </c>
      <c r="E163" s="39" t="e">
        <f>(BCCO08!#REF!)</f>
        <v>#REF!</v>
      </c>
    </row>
    <row r="164" spans="3:5" ht="12">
      <c r="C164" s="37" t="s">
        <v>11</v>
      </c>
      <c r="D164" s="38">
        <f>(BCCO08!Z169)</f>
        <v>0.41</v>
      </c>
      <c r="E164" s="39" t="e">
        <f>(BCCO08!#REF!)</f>
        <v>#REF!</v>
      </c>
    </row>
    <row r="165" spans="3:5" ht="12">
      <c r="C165" s="37" t="s">
        <v>11</v>
      </c>
      <c r="D165" s="38">
        <f>(BCCO08!Z170)</f>
        <v>0.33</v>
      </c>
      <c r="E165" s="39" t="e">
        <f>(BCCO08!#REF!)</f>
        <v>#REF!</v>
      </c>
    </row>
    <row r="166" spans="3:5" ht="12">
      <c r="C166" s="37" t="s">
        <v>11</v>
      </c>
      <c r="D166" s="38">
        <f>(BCCO08!Z171)</f>
        <v>0.38</v>
      </c>
      <c r="E166" s="39" t="e">
        <f>(BCCO08!#REF!)</f>
        <v>#REF!</v>
      </c>
    </row>
    <row r="167" spans="3:5" ht="12">
      <c r="C167" s="37" t="s">
        <v>11</v>
      </c>
      <c r="D167" s="38">
        <f>(BCCO08!Z172)</f>
        <v>0.37</v>
      </c>
      <c r="E167" s="39" t="e">
        <f>(BCCO08!#REF!)</f>
        <v>#REF!</v>
      </c>
    </row>
    <row r="168" spans="3:5" ht="12">
      <c r="C168" s="37" t="s">
        <v>11</v>
      </c>
      <c r="D168" s="38">
        <f>(BCCO08!Z173)</f>
        <v>0.32</v>
      </c>
      <c r="E168" s="39" t="e">
        <f>(BCCO08!#REF!)</f>
        <v>#REF!</v>
      </c>
    </row>
    <row r="169" spans="3:5" ht="12">
      <c r="C169" s="37" t="s">
        <v>11</v>
      </c>
      <c r="D169" s="38">
        <f>(BCCO08!Z174)</f>
        <v>0.37</v>
      </c>
      <c r="E169" s="39" t="e">
        <f>(BCCO08!#REF!)</f>
        <v>#REF!</v>
      </c>
    </row>
    <row r="170" spans="3:5" ht="12">
      <c r="C170" s="37" t="s">
        <v>11</v>
      </c>
      <c r="D170" s="38">
        <f>(BCCO08!Z175)</f>
        <v>0.47</v>
      </c>
      <c r="E170" s="39" t="e">
        <f>(BCCO08!#REF!)</f>
        <v>#REF!</v>
      </c>
    </row>
    <row r="171" spans="3:5" ht="12">
      <c r="C171" s="37" t="s">
        <v>11</v>
      </c>
      <c r="D171" s="38">
        <f>(BCCO08!Z176)</f>
        <v>0.4</v>
      </c>
      <c r="E171" s="39" t="e">
        <f>(BCCO08!#REF!)</f>
        <v>#REF!</v>
      </c>
    </row>
    <row r="172" spans="3:5" ht="12">
      <c r="C172" s="37" t="s">
        <v>11</v>
      </c>
      <c r="D172" s="38">
        <f>(BCCO08!Z177)</f>
        <v>0.69</v>
      </c>
      <c r="E172" s="39" t="e">
        <f>(BCCO08!#REF!)</f>
        <v>#REF!</v>
      </c>
    </row>
    <row r="173" spans="3:5" ht="12">
      <c r="C173" s="37" t="s">
        <v>11</v>
      </c>
      <c r="D173" s="38">
        <f>(BCCO08!Z178)</f>
        <v>0.64</v>
      </c>
      <c r="E173" s="39" t="e">
        <f>(BCCO08!#REF!)</f>
        <v>#REF!</v>
      </c>
    </row>
    <row r="174" spans="3:5" ht="12">
      <c r="C174" s="37" t="s">
        <v>11</v>
      </c>
      <c r="D174" s="38">
        <f>(BCCO08!Z179)</f>
        <v>0.28</v>
      </c>
      <c r="E174" s="39" t="e">
        <f>(BCCO08!#REF!)</f>
        <v>#REF!</v>
      </c>
    </row>
    <row r="175" spans="3:5" ht="12">
      <c r="C175" s="37" t="s">
        <v>11</v>
      </c>
      <c r="D175" s="38">
        <f>(BCCO08!Z180)</f>
        <v>0.41</v>
      </c>
      <c r="E175" s="39" t="e">
        <f>(BCCO08!#REF!)</f>
        <v>#REF!</v>
      </c>
    </row>
    <row r="176" spans="3:5" ht="12">
      <c r="C176" s="37" t="s">
        <v>11</v>
      </c>
      <c r="D176" s="38">
        <f>(BCCO08!Z181)</f>
        <v>0.66</v>
      </c>
      <c r="E176" s="39" t="e">
        <f>(BCCO08!#REF!)</f>
        <v>#REF!</v>
      </c>
    </row>
    <row r="177" spans="3:5" ht="12">
      <c r="C177" s="37" t="s">
        <v>11</v>
      </c>
      <c r="D177" s="38">
        <f>(BCCO08!Z182)</f>
        <v>0.48</v>
      </c>
      <c r="E177" s="39" t="e">
        <f>(BCCO08!#REF!)</f>
        <v>#REF!</v>
      </c>
    </row>
    <row r="178" spans="3:5" ht="12">
      <c r="C178" s="37" t="s">
        <v>11</v>
      </c>
      <c r="D178" s="38">
        <f>(BCCO08!Z183)</f>
        <v>0.51</v>
      </c>
      <c r="E178" s="39" t="e">
        <f>(BCCO08!#REF!)</f>
        <v>#REF!</v>
      </c>
    </row>
    <row r="179" spans="3:5" ht="12">
      <c r="C179" s="37" t="s">
        <v>11</v>
      </c>
      <c r="D179" s="38">
        <f>(BCCO08!Z184)</f>
        <v>0.6</v>
      </c>
      <c r="E179" s="39" t="e">
        <f>(BCCO08!#REF!)</f>
        <v>#REF!</v>
      </c>
    </row>
    <row r="180" spans="3:5" ht="12">
      <c r="C180" s="37" t="s">
        <v>11</v>
      </c>
      <c r="D180" s="38">
        <f>(BCCO08!Z185)</f>
        <v>0.44</v>
      </c>
      <c r="E180" s="39" t="e">
        <f>(BCCO08!#REF!)</f>
        <v>#REF!</v>
      </c>
    </row>
    <row r="181" spans="3:5" ht="12">
      <c r="C181" s="37" t="s">
        <v>11</v>
      </c>
      <c r="D181" s="38">
        <f>(BCCO08!Z186)</f>
        <v>0.22</v>
      </c>
      <c r="E181" s="39" t="e">
        <f>(BCCO08!#REF!)</f>
        <v>#REF!</v>
      </c>
    </row>
    <row r="182" spans="3:5" ht="12">
      <c r="C182" s="37" t="s">
        <v>11</v>
      </c>
      <c r="D182" s="38">
        <f>(BCCO08!Z187)</f>
        <v>0.48</v>
      </c>
      <c r="E182" s="39" t="e">
        <f>(BCCO08!#REF!)</f>
        <v>#REF!</v>
      </c>
    </row>
    <row r="183" spans="3:5" ht="12">
      <c r="C183" s="37" t="s">
        <v>11</v>
      </c>
      <c r="D183" s="38">
        <f>(BCCO08!Z188)</f>
        <v>0.75</v>
      </c>
      <c r="E183" s="39" t="e">
        <f>(BCCO08!#REF!)</f>
        <v>#REF!</v>
      </c>
    </row>
    <row r="184" spans="3:5" ht="12">
      <c r="C184" s="37" t="s">
        <v>11</v>
      </c>
      <c r="D184" s="38">
        <f>(BCCO08!Z189)</f>
        <v>0.55</v>
      </c>
      <c r="E184" s="39" t="e">
        <f>(BCCO08!#REF!)</f>
        <v>#REF!</v>
      </c>
    </row>
    <row r="185" spans="3:5" ht="12">
      <c r="C185" s="37" t="s">
        <v>11</v>
      </c>
      <c r="D185" s="38">
        <f>(BCCO08!Z190)</f>
        <v>0.46</v>
      </c>
      <c r="E185" s="39" t="e">
        <f>(BCCO08!#REF!)</f>
        <v>#REF!</v>
      </c>
    </row>
    <row r="186" spans="3:5" ht="12">
      <c r="C186" s="37" t="s">
        <v>11</v>
      </c>
      <c r="D186" s="38">
        <f>(BCCO08!Z191)</f>
        <v>0.67</v>
      </c>
      <c r="E186" s="39" t="e">
        <f>(BCCO08!#REF!)</f>
        <v>#REF!</v>
      </c>
    </row>
    <row r="187" spans="3:5" ht="12">
      <c r="C187" s="37" t="s">
        <v>11</v>
      </c>
      <c r="D187" s="38">
        <f>(BCCO08!Z192)</f>
        <v>0.21</v>
      </c>
      <c r="E187" s="39" t="e">
        <f>(BCCO08!#REF!)</f>
        <v>#REF!</v>
      </c>
    </row>
    <row r="188" spans="3:5" ht="12">
      <c r="C188" s="37" t="s">
        <v>11</v>
      </c>
      <c r="D188" s="38">
        <f>(BCCO08!Z193)</f>
        <v>0.3</v>
      </c>
      <c r="E188" s="39" t="e">
        <f>(BCCO08!#REF!)</f>
        <v>#REF!</v>
      </c>
    </row>
    <row r="189" spans="3:5" ht="12">
      <c r="C189" s="37" t="s">
        <v>11</v>
      </c>
      <c r="D189" s="38">
        <f>(BCCO08!Z194)</f>
        <v>0.68</v>
      </c>
      <c r="E189" s="39" t="e">
        <f>(BCCO08!#REF!)</f>
        <v>#REF!</v>
      </c>
    </row>
    <row r="190" spans="3:5" ht="12">
      <c r="C190" s="37" t="s">
        <v>11</v>
      </c>
      <c r="D190" s="38">
        <f>(BCCO08!Z195)</f>
        <v>0.55</v>
      </c>
      <c r="E190" s="39" t="e">
        <f>(BCCO08!#REF!)</f>
        <v>#REF!</v>
      </c>
    </row>
    <row r="191" spans="3:5" ht="12">
      <c r="C191" s="37" t="s">
        <v>11</v>
      </c>
      <c r="D191" s="38">
        <f>(BCCO08!Z196)</f>
        <v>0.64</v>
      </c>
      <c r="E191" s="39" t="e">
        <f>(BCCO08!#REF!)</f>
        <v>#REF!</v>
      </c>
    </row>
    <row r="192" spans="3:5" ht="12">
      <c r="C192" s="37" t="s">
        <v>11</v>
      </c>
      <c r="D192" s="38">
        <f>(BCCO08!Z197)</f>
        <v>0.4</v>
      </c>
      <c r="E192" s="39" t="e">
        <f>(BCCO08!#REF!)</f>
        <v>#REF!</v>
      </c>
    </row>
    <row r="193" spans="3:5" ht="12">
      <c r="C193" s="37" t="s">
        <v>11</v>
      </c>
      <c r="D193" s="38">
        <f>(BCCO08!Z198)</f>
        <v>0.46</v>
      </c>
      <c r="E193" s="39" t="e">
        <f>(BCCO08!#REF!)</f>
        <v>#REF!</v>
      </c>
    </row>
    <row r="194" spans="3:5" ht="12">
      <c r="C194" s="37" t="s">
        <v>11</v>
      </c>
      <c r="D194" s="38">
        <f>(BCCO08!Z199)</f>
        <v>0.29</v>
      </c>
      <c r="E194" s="39" t="e">
        <f>(BCCO08!#REF!)</f>
        <v>#REF!</v>
      </c>
    </row>
    <row r="195" spans="3:5" ht="12">
      <c r="C195" s="37" t="s">
        <v>11</v>
      </c>
      <c r="D195" s="38">
        <f>(BCCO08!Z200)</f>
        <v>0.24</v>
      </c>
      <c r="E195" s="39" t="e">
        <f>(BCCO08!#REF!)</f>
        <v>#REF!</v>
      </c>
    </row>
    <row r="196" spans="3:5" ht="12">
      <c r="C196" s="37" t="s">
        <v>11</v>
      </c>
      <c r="D196" s="38">
        <f>(BCCO08!Z201)</f>
        <v>0.3</v>
      </c>
      <c r="E196" s="39" t="e">
        <f>(BCCO08!#REF!)</f>
        <v>#REF!</v>
      </c>
    </row>
    <row r="197" spans="3:5" ht="12">
      <c r="C197" s="37" t="s">
        <v>11</v>
      </c>
      <c r="D197" s="38">
        <f>(BCCO08!Z202)</f>
        <v>0.3</v>
      </c>
      <c r="E197" s="39" t="e">
        <f>(BCCO08!#REF!)</f>
        <v>#REF!</v>
      </c>
    </row>
    <row r="198" spans="3:5" ht="12">
      <c r="C198" s="37" t="s">
        <v>11</v>
      </c>
      <c r="D198" s="38">
        <f>(BCCO08!Z203)</f>
        <v>0.53</v>
      </c>
      <c r="E198" s="39" t="e">
        <f>(BCCO08!#REF!)</f>
        <v>#REF!</v>
      </c>
    </row>
    <row r="199" spans="3:5" ht="12">
      <c r="C199" s="37" t="s">
        <v>11</v>
      </c>
      <c r="D199" s="38">
        <f>(BCCO08!Z204)</f>
        <v>0.7</v>
      </c>
      <c r="E199" s="39" t="e">
        <f>(BCCO08!#REF!)</f>
        <v>#REF!</v>
      </c>
    </row>
    <row r="200" spans="3:5" ht="12">
      <c r="C200" s="37" t="s">
        <v>11</v>
      </c>
      <c r="D200" s="38">
        <f>(BCCO08!Z205)</f>
        <v>0.57</v>
      </c>
      <c r="E200" s="39" t="e">
        <f>(BCCO08!#REF!)</f>
        <v>#REF!</v>
      </c>
    </row>
    <row r="201" spans="3:5" ht="12">
      <c r="C201" s="37" t="s">
        <v>11</v>
      </c>
      <c r="D201" s="38">
        <f>(BCCO08!Z206)</f>
        <v>0.78</v>
      </c>
      <c r="E201" s="39" t="e">
        <f>(BCCO08!#REF!)</f>
        <v>#REF!</v>
      </c>
    </row>
    <row r="202" spans="3:5" ht="12">
      <c r="C202" s="37" t="s">
        <v>11</v>
      </c>
      <c r="D202" s="38">
        <f>(BCCO08!Z207)</f>
        <v>0.6</v>
      </c>
      <c r="E202" s="39" t="e">
        <f>(BCCO08!#REF!)</f>
        <v>#REF!</v>
      </c>
    </row>
    <row r="203" spans="3:5" ht="12">
      <c r="C203" s="37" t="s">
        <v>11</v>
      </c>
      <c r="D203" s="38">
        <f>(BCCO08!Z208)</f>
        <v>0.43</v>
      </c>
      <c r="E203" s="39" t="e">
        <f>(BCCO08!#REF!)</f>
        <v>#REF!</v>
      </c>
    </row>
    <row r="204" spans="3:5" ht="12">
      <c r="C204" s="37" t="s">
        <v>11</v>
      </c>
      <c r="D204" s="38">
        <f>(BCCO08!Z209)</f>
        <v>0.41</v>
      </c>
      <c r="E204" s="39" t="e">
        <f>(BCCO08!#REF!)</f>
        <v>#REF!</v>
      </c>
    </row>
    <row r="205" spans="3:5" ht="12">
      <c r="C205" s="37" t="s">
        <v>11</v>
      </c>
      <c r="D205" s="38">
        <f>(BCCO08!Z210)</f>
        <v>0.39</v>
      </c>
      <c r="E205" s="39" t="e">
        <f>(BCCO08!#REF!)</f>
        <v>#REF!</v>
      </c>
    </row>
    <row r="206" spans="3:5" ht="12">
      <c r="C206" s="37" t="s">
        <v>11</v>
      </c>
      <c r="D206" s="38">
        <f>(BCCO08!Z211)</f>
        <v>0.59</v>
      </c>
      <c r="E206" s="39" t="e">
        <f>(BCCO08!#REF!)</f>
        <v>#REF!</v>
      </c>
    </row>
    <row r="207" spans="3:5" ht="12">
      <c r="C207" s="37" t="s">
        <v>11</v>
      </c>
      <c r="D207" s="38">
        <f>(BCCO08!Z212)</f>
        <v>0.59</v>
      </c>
      <c r="E207" s="39" t="e">
        <f>(BCCO08!#REF!)</f>
        <v>#REF!</v>
      </c>
    </row>
    <row r="208" spans="3:5" ht="12">
      <c r="C208" s="37" t="s">
        <v>11</v>
      </c>
      <c r="D208" s="38">
        <f>(BCCO08!Z213)</f>
        <v>0.06</v>
      </c>
      <c r="E208" s="39" t="e">
        <f>(BCCO08!#REF!)</f>
        <v>#REF!</v>
      </c>
    </row>
    <row r="209" spans="3:5" ht="12">
      <c r="C209" s="37" t="s">
        <v>11</v>
      </c>
      <c r="D209" s="38">
        <f>(BCCO08!Z214)</f>
        <v>0.06</v>
      </c>
      <c r="E209" s="39" t="e">
        <f>(BCCO08!#REF!)</f>
        <v>#REF!</v>
      </c>
    </row>
    <row r="210" spans="3:5" ht="12">
      <c r="C210" s="37" t="s">
        <v>11</v>
      </c>
      <c r="D210" s="38">
        <f>(BCCO08!Z215)</f>
        <v>0.07</v>
      </c>
      <c r="E210" s="39" t="e">
        <f>(BCCO08!#REF!)</f>
        <v>#REF!</v>
      </c>
    </row>
    <row r="211" spans="3:5" ht="12">
      <c r="C211" s="37" t="s">
        <v>11</v>
      </c>
      <c r="D211" s="38">
        <f>(BCCO08!Z216)</f>
        <v>0.4</v>
      </c>
      <c r="E211" s="39" t="e">
        <f>(BCCO08!#REF!)</f>
        <v>#REF!</v>
      </c>
    </row>
    <row r="212" spans="3:5" ht="12">
      <c r="C212" s="37" t="s">
        <v>11</v>
      </c>
      <c r="D212" s="38">
        <f>(BCCO08!Z217)</f>
        <v>0.4</v>
      </c>
      <c r="E212" s="39" t="e">
        <f>(BCCO08!#REF!)</f>
        <v>#REF!</v>
      </c>
    </row>
    <row r="213" spans="3:5" ht="12">
      <c r="C213" s="37" t="s">
        <v>11</v>
      </c>
      <c r="D213" s="38">
        <f>(BCCO08!Z218)</f>
        <v>0.38</v>
      </c>
      <c r="E213" s="39" t="e">
        <f>(BCCO08!#REF!)</f>
        <v>#REF!</v>
      </c>
    </row>
    <row r="214" spans="3:5" ht="12">
      <c r="C214" s="37" t="s">
        <v>11</v>
      </c>
      <c r="D214" s="38">
        <f>(BCCO08!Z219)</f>
        <v>0.65</v>
      </c>
      <c r="E214" s="39" t="e">
        <f>(BCCO08!#REF!)</f>
        <v>#REF!</v>
      </c>
    </row>
    <row r="215" spans="3:5" ht="12">
      <c r="C215" s="37" t="s">
        <v>11</v>
      </c>
      <c r="D215" s="38">
        <f>(BCCO08!Z220)</f>
        <v>0.35</v>
      </c>
      <c r="E215" s="39" t="e">
        <f>(BCCO08!#REF!)</f>
        <v>#REF!</v>
      </c>
    </row>
    <row r="216" spans="3:5" ht="12">
      <c r="C216" s="37" t="s">
        <v>11</v>
      </c>
      <c r="D216" s="38">
        <f>(BCCO08!Z221)</f>
        <v>0.23</v>
      </c>
      <c r="E216" s="39" t="e">
        <f>(BCCO08!#REF!)</f>
        <v>#REF!</v>
      </c>
    </row>
    <row r="217" spans="3:5" ht="12">
      <c r="C217" s="37" t="s">
        <v>11</v>
      </c>
      <c r="D217" s="38">
        <f>(BCCO08!Z222)</f>
        <v>0.25</v>
      </c>
      <c r="E217" s="39" t="e">
        <f>(BCCO08!#REF!)</f>
        <v>#REF!</v>
      </c>
    </row>
    <row r="218" spans="3:5" ht="12">
      <c r="C218" s="37" t="s">
        <v>11</v>
      </c>
      <c r="D218" s="38">
        <f>(BCCO08!Z223)</f>
        <v>0.43</v>
      </c>
      <c r="E218" s="39" t="e">
        <f>(BCCO08!#REF!)</f>
        <v>#REF!</v>
      </c>
    </row>
    <row r="219" spans="3:5" ht="12">
      <c r="C219" s="37" t="s">
        <v>11</v>
      </c>
      <c r="D219" s="38">
        <f>(BCCO08!Z224)</f>
        <v>0.57</v>
      </c>
      <c r="E219" s="39" t="e">
        <f>(BCCO08!#REF!)</f>
        <v>#REF!</v>
      </c>
    </row>
    <row r="220" spans="3:5" ht="12">
      <c r="C220" s="37" t="s">
        <v>11</v>
      </c>
      <c r="D220" s="38">
        <f>(BCCO08!Z225)</f>
        <v>0.33</v>
      </c>
      <c r="E220" s="39" t="e">
        <f>(BCCO08!#REF!)</f>
        <v>#REF!</v>
      </c>
    </row>
    <row r="221" spans="3:5" ht="12">
      <c r="C221" s="37" t="s">
        <v>11</v>
      </c>
      <c r="D221" s="38">
        <f>(BCCO08!Z226)</f>
        <v>0.34</v>
      </c>
      <c r="E221" s="39" t="e">
        <f>(BCCO08!#REF!)</f>
        <v>#REF!</v>
      </c>
    </row>
    <row r="222" spans="3:5" ht="12">
      <c r="C222" s="37" t="s">
        <v>11</v>
      </c>
      <c r="D222" s="38">
        <f>(BCCO08!Z227)</f>
        <v>0.07</v>
      </c>
      <c r="E222" s="39" t="e">
        <f>(BCCO08!#REF!)</f>
        <v>#REF!</v>
      </c>
    </row>
    <row r="223" spans="3:5" ht="12">
      <c r="C223" s="37" t="s">
        <v>11</v>
      </c>
      <c r="D223" s="38">
        <f>(BCCO08!Z228)</f>
        <v>0.08</v>
      </c>
      <c r="E223" s="39" t="e">
        <f>(BCCO08!#REF!)</f>
        <v>#REF!</v>
      </c>
    </row>
    <row r="224" spans="3:5" ht="12">
      <c r="C224" s="37" t="s">
        <v>11</v>
      </c>
      <c r="D224" s="38">
        <f>(BCCO08!Z229)</f>
        <v>0.34</v>
      </c>
      <c r="E224" s="39" t="e">
        <f>(BCCO08!#REF!)</f>
        <v>#REF!</v>
      </c>
    </row>
    <row r="225" spans="3:5" ht="12">
      <c r="C225" s="37" t="s">
        <v>11</v>
      </c>
      <c r="D225" s="38">
        <f>(BCCO08!Z230)</f>
        <v>0.4</v>
      </c>
      <c r="E225" s="39" t="e">
        <f>(BCCO08!#REF!)</f>
        <v>#REF!</v>
      </c>
    </row>
    <row r="226" spans="3:5" ht="12">
      <c r="C226" s="37" t="s">
        <v>11</v>
      </c>
      <c r="D226" s="38">
        <f>(BCCO08!Z231)</f>
        <v>0.52</v>
      </c>
      <c r="E226" s="39" t="e">
        <f>(BCCO08!#REF!)</f>
        <v>#REF!</v>
      </c>
    </row>
    <row r="227" spans="3:5" ht="12">
      <c r="C227" s="37" t="s">
        <v>11</v>
      </c>
      <c r="D227" s="38">
        <f>(BCCO08!Z232)</f>
        <v>0.65</v>
      </c>
      <c r="E227" s="39" t="e">
        <f>(BCCO08!#REF!)</f>
        <v>#REF!</v>
      </c>
    </row>
    <row r="228" spans="3:5" ht="12">
      <c r="C228" s="37" t="s">
        <v>11</v>
      </c>
      <c r="D228" s="38">
        <f>(BCCO08!Z233)</f>
        <v>0.84</v>
      </c>
      <c r="E228" s="39" t="e">
        <f>(BCCO08!#REF!)</f>
        <v>#REF!</v>
      </c>
    </row>
    <row r="229" spans="3:5" ht="12">
      <c r="C229" s="37" t="s">
        <v>11</v>
      </c>
      <c r="D229" s="38">
        <f>(BCCO08!Z234)</f>
        <v>0.49</v>
      </c>
      <c r="E229" s="39" t="e">
        <f>(BCCO08!#REF!)</f>
        <v>#REF!</v>
      </c>
    </row>
    <row r="230" spans="3:5" ht="12">
      <c r="C230" s="37" t="s">
        <v>11</v>
      </c>
      <c r="D230" s="38">
        <f>(BCCO08!Z235)</f>
        <v>0.51</v>
      </c>
      <c r="E230" s="39" t="e">
        <f>(BCCO08!#REF!)</f>
        <v>#REF!</v>
      </c>
    </row>
    <row r="231" spans="3:5" ht="12">
      <c r="C231" s="37" t="s">
        <v>11</v>
      </c>
      <c r="D231" s="38">
        <f>(BCCO08!Z236)</f>
        <v>0.46</v>
      </c>
      <c r="E231" s="39" t="e">
        <f>(BCCO08!#REF!)</f>
        <v>#REF!</v>
      </c>
    </row>
    <row r="232" spans="3:5" ht="12">
      <c r="C232" s="37" t="s">
        <v>11</v>
      </c>
      <c r="D232" s="38">
        <f>(BCCO08!Z237)</f>
        <v>0.42</v>
      </c>
      <c r="E232" s="39" t="e">
        <f>(BCCO08!#REF!)</f>
        <v>#REF!</v>
      </c>
    </row>
    <row r="233" spans="3:5" ht="12">
      <c r="C233" s="37" t="s">
        <v>11</v>
      </c>
      <c r="D233" s="38">
        <f>(BCCO08!Z238)</f>
        <v>0.57</v>
      </c>
      <c r="E233" s="39" t="e">
        <f>(BCCO08!#REF!)</f>
        <v>#REF!</v>
      </c>
    </row>
    <row r="234" spans="3:5" ht="12">
      <c r="C234" s="37" t="s">
        <v>11</v>
      </c>
      <c r="D234" s="38">
        <f>(BCCO08!Z239)</f>
        <v>0.55</v>
      </c>
      <c r="E234" s="39" t="e">
        <f>(BCCO08!#REF!)</f>
        <v>#REF!</v>
      </c>
    </row>
    <row r="235" spans="3:5" ht="12">
      <c r="C235" s="37" t="s">
        <v>11</v>
      </c>
      <c r="D235" s="38">
        <f>(BCCO08!Z240)</f>
        <v>0.56</v>
      </c>
      <c r="E235" s="39" t="e">
        <f>(BCCO08!#REF!)</f>
        <v>#REF!</v>
      </c>
    </row>
    <row r="236" spans="3:5" ht="12">
      <c r="C236" s="37" t="s">
        <v>11</v>
      </c>
      <c r="D236" s="38">
        <f>(BCCO08!Z241)</f>
        <v>0.3</v>
      </c>
      <c r="E236" s="39" t="e">
        <f>(BCCO08!#REF!)</f>
        <v>#REF!</v>
      </c>
    </row>
    <row r="237" spans="3:5" ht="12">
      <c r="C237" s="37" t="s">
        <v>11</v>
      </c>
      <c r="D237" s="38">
        <f>(BCCO08!Z242)</f>
        <v>0.17</v>
      </c>
      <c r="E237" s="39" t="e">
        <f>(BCCO08!#REF!)</f>
        <v>#REF!</v>
      </c>
    </row>
    <row r="238" spans="3:5" ht="12">
      <c r="C238" s="37" t="s">
        <v>11</v>
      </c>
      <c r="D238" s="38">
        <f>(BCCO08!Z243)</f>
        <v>0.2</v>
      </c>
      <c r="E238" s="39" t="e">
        <f>(BCCO08!#REF!)</f>
        <v>#REF!</v>
      </c>
    </row>
    <row r="239" spans="3:5" ht="12">
      <c r="C239" s="37" t="s">
        <v>11</v>
      </c>
      <c r="D239" s="38">
        <f>(BCCO08!Z244)</f>
        <v>0.46</v>
      </c>
      <c r="E239" s="39" t="e">
        <f>(BCCO08!#REF!)</f>
        <v>#REF!</v>
      </c>
    </row>
    <row r="240" spans="3:5" ht="12">
      <c r="C240" s="37" t="s">
        <v>11</v>
      </c>
      <c r="D240" s="38">
        <f>(BCCO08!Z245)</f>
        <v>0.78</v>
      </c>
      <c r="E240" s="39" t="e">
        <f>(BCCO08!#REF!)</f>
        <v>#REF!</v>
      </c>
    </row>
    <row r="241" spans="3:5" ht="12">
      <c r="C241" s="37" t="s">
        <v>11</v>
      </c>
      <c r="D241" s="38">
        <f>(BCCO08!Z246)</f>
        <v>0.45</v>
      </c>
      <c r="E241" s="39" t="e">
        <f>(BCCO08!#REF!)</f>
        <v>#REF!</v>
      </c>
    </row>
    <row r="242" spans="3:5" ht="12">
      <c r="C242" s="37" t="s">
        <v>11</v>
      </c>
      <c r="D242" s="38">
        <f>(BCCO08!Z247)</f>
        <v>0.58</v>
      </c>
      <c r="E242" s="39" t="e">
        <f>(BCCO08!#REF!)</f>
        <v>#REF!</v>
      </c>
    </row>
    <row r="243" spans="3:5" ht="12">
      <c r="C243" s="37" t="s">
        <v>11</v>
      </c>
      <c r="D243" s="38">
        <f>(BCCO08!Z248)</f>
        <v>0.58</v>
      </c>
      <c r="E243" s="39" t="e">
        <f>(BCCO08!#REF!)</f>
        <v>#REF!</v>
      </c>
    </row>
    <row r="244" spans="3:5" ht="12">
      <c r="C244" s="37" t="s">
        <v>11</v>
      </c>
      <c r="D244" s="38">
        <f>(BCCO08!Z249)</f>
        <v>0.34</v>
      </c>
      <c r="E244" s="39" t="e">
        <f>(BCCO08!#REF!)</f>
        <v>#REF!</v>
      </c>
    </row>
    <row r="245" spans="3:5" ht="12">
      <c r="C245" s="37" t="s">
        <v>11</v>
      </c>
      <c r="D245" s="38">
        <f>(BCCO08!Z250)</f>
        <v>0.18</v>
      </c>
      <c r="E245" s="39" t="e">
        <f>(BCCO08!#REF!)</f>
        <v>#REF!</v>
      </c>
    </row>
    <row r="246" spans="3:5" ht="12">
      <c r="C246" s="37" t="s">
        <v>11</v>
      </c>
      <c r="D246" s="38">
        <f>(BCCO08!Z251)</f>
        <v>0</v>
      </c>
      <c r="E246" s="39" t="e">
        <f>(BCCO08!#REF!)</f>
        <v>#REF!</v>
      </c>
    </row>
    <row r="247" spans="3:5" ht="12">
      <c r="C247" s="37" t="s">
        <v>11</v>
      </c>
      <c r="D247" s="38">
        <f>(BCCO08!Z252)</f>
        <v>0</v>
      </c>
      <c r="E247" s="39" t="e">
        <f>(BCCO08!#REF!)</f>
        <v>#REF!</v>
      </c>
    </row>
    <row r="248" spans="3:5" ht="12">
      <c r="C248" s="37" t="s">
        <v>11</v>
      </c>
      <c r="D248" s="38">
        <f>(BCCO08!Z253)</f>
        <v>0</v>
      </c>
      <c r="E248" s="39" t="e">
        <f>(BCCO08!#REF!)</f>
        <v>#REF!</v>
      </c>
    </row>
    <row r="249" spans="3:5" ht="12">
      <c r="C249" s="37" t="s">
        <v>11</v>
      </c>
      <c r="D249" s="38">
        <f>(BCCO08!Z254)</f>
        <v>0</v>
      </c>
      <c r="E249" s="39" t="e">
        <f>(BCCO08!#REF!)</f>
        <v>#REF!</v>
      </c>
    </row>
    <row r="250" spans="3:5" ht="12">
      <c r="C250" s="37" t="s">
        <v>11</v>
      </c>
      <c r="D250" s="38">
        <f>(BCCO08!Z255)</f>
        <v>0</v>
      </c>
      <c r="E250" s="39" t="e">
        <f>(BCCO08!#REF!)</f>
        <v>#REF!</v>
      </c>
    </row>
    <row r="251" spans="3:5" ht="12">
      <c r="C251" s="37" t="s">
        <v>11</v>
      </c>
      <c r="D251" s="38">
        <f>(BCCO08!Z256)</f>
        <v>1.44</v>
      </c>
      <c r="E251" s="39" t="e">
        <f>(BCCO08!#REF!)</f>
        <v>#REF!</v>
      </c>
    </row>
    <row r="252" spans="3:5" ht="12">
      <c r="C252" s="37" t="s">
        <v>11</v>
      </c>
      <c r="D252" s="38">
        <f>(BCCO08!Z257)</f>
        <v>2.45</v>
      </c>
      <c r="E252" s="39" t="e">
        <f>(BCCO08!#REF!)</f>
        <v>#REF!</v>
      </c>
    </row>
    <row r="253" spans="3:5" ht="12">
      <c r="C253" s="37" t="s">
        <v>11</v>
      </c>
      <c r="D253" s="38">
        <f>(BCCO08!Z258)</f>
        <v>1.89</v>
      </c>
      <c r="E253" s="39" t="e">
        <f>(BCCO08!#REF!)</f>
        <v>#REF!</v>
      </c>
    </row>
    <row r="254" spans="3:5" ht="12">
      <c r="C254" s="37" t="s">
        <v>11</v>
      </c>
      <c r="D254" s="38">
        <f>(BCCO08!Z259)</f>
        <v>2.91</v>
      </c>
      <c r="E254" s="39" t="e">
        <f>(BCCO08!#REF!)</f>
        <v>#REF!</v>
      </c>
    </row>
    <row r="255" spans="3:5" ht="12">
      <c r="C255" s="37" t="s">
        <v>11</v>
      </c>
      <c r="D255" s="38">
        <f>(BCCO08!Z260)</f>
        <v>0.49</v>
      </c>
      <c r="E255" s="39" t="e">
        <f>(BCCO08!#REF!)</f>
        <v>#REF!</v>
      </c>
    </row>
    <row r="256" spans="3:5" ht="12">
      <c r="C256" s="37" t="s">
        <v>11</v>
      </c>
      <c r="D256" s="38">
        <f>(BCCO08!Z261)</f>
        <v>0.13</v>
      </c>
      <c r="E256" s="39" t="e">
        <f>(BCCO08!#REF!)</f>
        <v>#REF!</v>
      </c>
    </row>
    <row r="257" spans="3:5" ht="12">
      <c r="C257" s="37" t="s">
        <v>11</v>
      </c>
      <c r="D257" s="38">
        <f>(BCCO08!Z262)</f>
        <v>0.11</v>
      </c>
      <c r="E257" s="39" t="e">
        <f>(BCCO08!#REF!)</f>
        <v>#REF!</v>
      </c>
    </row>
    <row r="258" spans="3:5" ht="12">
      <c r="C258" s="37" t="s">
        <v>11</v>
      </c>
      <c r="D258" s="38">
        <f>(BCCO08!Z263)</f>
        <v>0.21</v>
      </c>
      <c r="E258" s="39" t="e">
        <f>(BCCO08!#REF!)</f>
        <v>#REF!</v>
      </c>
    </row>
    <row r="259" spans="3:5" ht="12">
      <c r="C259" s="37" t="s">
        <v>11</v>
      </c>
      <c r="D259" s="38">
        <f>(BCCO08!Z264)</f>
        <v>0.14</v>
      </c>
      <c r="E259" s="39" t="e">
        <f>(BCCO08!#REF!)</f>
        <v>#REF!</v>
      </c>
    </row>
    <row r="260" spans="3:5" ht="12">
      <c r="C260" s="37" t="s">
        <v>11</v>
      </c>
      <c r="D260" s="38">
        <f>(BCCO08!Z265)</f>
        <v>0.13</v>
      </c>
      <c r="E260" s="39" t="e">
        <f>(BCCO08!#REF!)</f>
        <v>#REF!</v>
      </c>
    </row>
    <row r="261" spans="3:5" ht="12">
      <c r="C261" s="37" t="s">
        <v>11</v>
      </c>
      <c r="D261" s="38">
        <f>(BCCO08!Z266)</f>
        <v>0.32</v>
      </c>
      <c r="E261" s="39" t="e">
        <f>(BCCO08!#REF!)</f>
        <v>#REF!</v>
      </c>
    </row>
    <row r="262" spans="3:5" ht="12">
      <c r="C262" s="37" t="s">
        <v>11</v>
      </c>
      <c r="D262" s="38">
        <f>(BCCO08!Z267)</f>
        <v>0.67</v>
      </c>
      <c r="E262" s="39" t="e">
        <f>(BCCO08!#REF!)</f>
        <v>#REF!</v>
      </c>
    </row>
    <row r="263" spans="3:5" ht="12">
      <c r="C263" s="37" t="s">
        <v>11</v>
      </c>
      <c r="D263" s="38">
        <f>(BCCO08!Z268)</f>
        <v>0.56</v>
      </c>
      <c r="E263" s="39" t="e">
        <f>(BCCO08!#REF!)</f>
        <v>#REF!</v>
      </c>
    </row>
    <row r="264" spans="3:5" ht="12">
      <c r="C264" s="37" t="s">
        <v>11</v>
      </c>
      <c r="D264" s="38">
        <f>(BCCO08!Z269)</f>
        <v>0.56</v>
      </c>
      <c r="E264" s="39" t="e">
        <f>(BCCO08!#REF!)</f>
        <v>#REF!</v>
      </c>
    </row>
    <row r="265" spans="3:5" ht="12">
      <c r="C265" s="37" t="s">
        <v>11</v>
      </c>
      <c r="D265" s="38">
        <f>(BCCO08!Z270)</f>
        <v>0.35</v>
      </c>
      <c r="E265" s="39" t="e">
        <f>(BCCO08!#REF!)</f>
        <v>#REF!</v>
      </c>
    </row>
    <row r="266" spans="3:5" ht="12">
      <c r="C266" s="37" t="s">
        <v>11</v>
      </c>
      <c r="D266" s="38">
        <f>(BCCO08!Z271)</f>
        <v>0.4</v>
      </c>
      <c r="E266" s="39" t="e">
        <f>(BCCO08!#REF!)</f>
        <v>#REF!</v>
      </c>
    </row>
    <row r="267" spans="3:5" ht="12">
      <c r="C267" s="37" t="s">
        <v>11</v>
      </c>
      <c r="D267" s="38">
        <f>(BCCO08!Z272)</f>
        <v>0.43</v>
      </c>
      <c r="E267" s="39" t="e">
        <f>(BCCO08!#REF!)</f>
        <v>#REF!</v>
      </c>
    </row>
    <row r="268" spans="3:5" ht="12">
      <c r="C268" s="37" t="s">
        <v>11</v>
      </c>
      <c r="D268" s="38">
        <f>(BCCO08!Z273)</f>
        <v>0.28</v>
      </c>
      <c r="E268" s="39" t="e">
        <f>(BCCO08!#REF!)</f>
        <v>#REF!</v>
      </c>
    </row>
    <row r="269" spans="3:5" ht="12">
      <c r="C269" s="37" t="s">
        <v>11</v>
      </c>
      <c r="D269" s="38">
        <f>(BCCO08!Z274)</f>
        <v>0.46</v>
      </c>
      <c r="E269" s="39" t="e">
        <f>(BCCO08!#REF!)</f>
        <v>#REF!</v>
      </c>
    </row>
    <row r="270" spans="3:5" ht="12">
      <c r="C270" s="37" t="s">
        <v>11</v>
      </c>
      <c r="D270" s="38">
        <f>(BCCO08!Z275)</f>
        <v>0.4</v>
      </c>
      <c r="E270" s="39" t="e">
        <f>(BCCO08!#REF!)</f>
        <v>#REF!</v>
      </c>
    </row>
    <row r="271" spans="3:5" ht="12">
      <c r="C271" s="37" t="s">
        <v>11</v>
      </c>
      <c r="D271" s="38">
        <f>(BCCO08!Z276)</f>
        <v>0.48</v>
      </c>
      <c r="E271" s="39" t="e">
        <f>(BCCO08!#REF!)</f>
        <v>#REF!</v>
      </c>
    </row>
    <row r="272" spans="3:5" ht="12">
      <c r="C272" s="37" t="s">
        <v>11</v>
      </c>
      <c r="D272" s="38">
        <f>(BCCO08!Z277)</f>
        <v>0.44</v>
      </c>
      <c r="E272" s="39" t="e">
        <f>(BCCO08!#REF!)</f>
        <v>#REF!</v>
      </c>
    </row>
    <row r="273" spans="3:5" ht="12">
      <c r="C273" s="37" t="s">
        <v>11</v>
      </c>
      <c r="D273" s="38">
        <f>(BCCO08!Z278)</f>
        <v>0.42</v>
      </c>
      <c r="E273" s="39" t="e">
        <f>(BCCO08!#REF!)</f>
        <v>#REF!</v>
      </c>
    </row>
    <row r="274" spans="3:5" ht="12">
      <c r="C274" s="37" t="s">
        <v>11</v>
      </c>
      <c r="D274" s="38">
        <f>(BCCO08!Z279)</f>
        <v>0.81</v>
      </c>
      <c r="E274" s="39" t="e">
        <f>(BCCO08!#REF!)</f>
        <v>#REF!</v>
      </c>
    </row>
    <row r="275" spans="3:5" ht="12">
      <c r="C275" s="37" t="s">
        <v>11</v>
      </c>
      <c r="D275" s="38">
        <f>(BCCO08!Z280)</f>
        <v>0.36</v>
      </c>
      <c r="E275" s="39" t="e">
        <f>(BCCO08!#REF!)</f>
        <v>#REF!</v>
      </c>
    </row>
    <row r="276" spans="3:5" ht="12">
      <c r="C276" s="37" t="s">
        <v>11</v>
      </c>
      <c r="D276" s="38">
        <f>(BCCO08!Z281)</f>
        <v>0.74</v>
      </c>
      <c r="E276" s="39" t="e">
        <f>(BCCO08!#REF!)</f>
        <v>#REF!</v>
      </c>
    </row>
    <row r="277" spans="3:5" ht="12">
      <c r="C277" s="37" t="s">
        <v>11</v>
      </c>
      <c r="D277" s="38">
        <f>(BCCO08!Z282)</f>
        <v>0.92</v>
      </c>
      <c r="E277" s="39" t="e">
        <f>(BCCO08!#REF!)</f>
        <v>#REF!</v>
      </c>
    </row>
    <row r="278" spans="3:5" ht="12">
      <c r="C278" s="37" t="s">
        <v>11</v>
      </c>
      <c r="D278" s="38">
        <f>(BCCO08!Z283)</f>
        <v>0.86</v>
      </c>
      <c r="E278" s="39" t="e">
        <f>(BCCO08!#REF!)</f>
        <v>#REF!</v>
      </c>
    </row>
    <row r="279" spans="3:5" ht="12">
      <c r="C279" s="37" t="s">
        <v>11</v>
      </c>
      <c r="D279" s="38">
        <f>(BCCO08!Z284)</f>
        <v>0.9</v>
      </c>
      <c r="E279" s="39" t="e">
        <f>(BCCO08!#REF!)</f>
        <v>#REF!</v>
      </c>
    </row>
    <row r="280" spans="3:5" ht="12">
      <c r="C280" s="37" t="s">
        <v>11</v>
      </c>
      <c r="D280" s="38">
        <f>(BCCO08!Z285)</f>
        <v>0.47</v>
      </c>
      <c r="E280" s="39" t="e">
        <f>(BCCO08!#REF!)</f>
        <v>#REF!</v>
      </c>
    </row>
    <row r="281" spans="3:5" ht="12">
      <c r="C281" s="37" t="s">
        <v>11</v>
      </c>
      <c r="D281" s="38">
        <f>(BCCO08!Z286)</f>
        <v>0.35</v>
      </c>
      <c r="E281" s="39" t="e">
        <f>(BCCO08!#REF!)</f>
        <v>#REF!</v>
      </c>
    </row>
    <row r="282" spans="3:5" ht="12">
      <c r="C282" s="37" t="s">
        <v>11</v>
      </c>
      <c r="D282" s="38">
        <f>(BCCO08!Z287)</f>
        <v>0.24</v>
      </c>
      <c r="E282" s="39" t="e">
        <f>(BCCO08!#REF!)</f>
        <v>#REF!</v>
      </c>
    </row>
    <row r="283" spans="3:5" ht="12">
      <c r="C283" s="37" t="s">
        <v>11</v>
      </c>
      <c r="D283" s="38">
        <f>(BCCO08!Z288)</f>
        <v>0.56</v>
      </c>
      <c r="E283" s="39" t="e">
        <f>(BCCO08!#REF!)</f>
        <v>#REF!</v>
      </c>
    </row>
    <row r="284" spans="3:5" ht="12">
      <c r="C284" s="37" t="s">
        <v>11</v>
      </c>
      <c r="D284" s="38">
        <f>(BCCO08!Z289)</f>
        <v>1.31</v>
      </c>
      <c r="E284" s="39" t="e">
        <f>(BCCO08!#REF!)</f>
        <v>#REF!</v>
      </c>
    </row>
    <row r="285" spans="3:5" ht="12">
      <c r="C285" s="37" t="s">
        <v>11</v>
      </c>
      <c r="D285" s="38">
        <f>(BCCO08!Z290)</f>
        <v>0.63</v>
      </c>
      <c r="E285" s="39" t="e">
        <f>(BCCO08!#REF!)</f>
        <v>#REF!</v>
      </c>
    </row>
    <row r="286" spans="3:5" ht="12">
      <c r="C286" s="37" t="s">
        <v>11</v>
      </c>
      <c r="D286" s="38">
        <f>(BCCO08!Z291)</f>
        <v>0.27</v>
      </c>
      <c r="E286" s="39" t="e">
        <f>(BCCO08!#REF!)</f>
        <v>#REF!</v>
      </c>
    </row>
    <row r="287" spans="3:5" ht="12">
      <c r="C287" s="37" t="s">
        <v>11</v>
      </c>
      <c r="D287" s="38">
        <f>(BCCO08!Z292)</f>
        <v>0.32</v>
      </c>
      <c r="E287" s="39" t="e">
        <f>(BCCO08!#REF!)</f>
        <v>#REF!</v>
      </c>
    </row>
    <row r="288" spans="3:5" ht="12">
      <c r="C288" s="37" t="s">
        <v>11</v>
      </c>
      <c r="D288" s="38">
        <f>(BCCO08!Z293)</f>
        <v>0.3</v>
      </c>
      <c r="E288" s="39" t="e">
        <f>(BCCO08!#REF!)</f>
        <v>#REF!</v>
      </c>
    </row>
    <row r="289" spans="3:5" ht="12">
      <c r="C289" s="37" t="s">
        <v>11</v>
      </c>
      <c r="D289" s="38">
        <f>(BCCO08!Z294)</f>
        <v>0.33</v>
      </c>
      <c r="E289" s="39" t="e">
        <f>(BCCO08!#REF!)</f>
        <v>#REF!</v>
      </c>
    </row>
    <row r="290" spans="3:5" ht="12">
      <c r="C290" s="37" t="s">
        <v>11</v>
      </c>
      <c r="D290" s="38">
        <f>(BCCO08!Z295)</f>
        <v>0.74</v>
      </c>
      <c r="E290" s="39" t="e">
        <f>(BCCO08!#REF!)</f>
        <v>#REF!</v>
      </c>
    </row>
    <row r="291" spans="3:5" ht="12">
      <c r="C291" s="37" t="s">
        <v>11</v>
      </c>
      <c r="D291" s="38">
        <f>(BCCO08!Z296)</f>
        <v>0.26</v>
      </c>
      <c r="E291" s="39" t="e">
        <f>(BCCO08!#REF!)</f>
        <v>#REF!</v>
      </c>
    </row>
    <row r="292" spans="3:5" ht="12">
      <c r="C292" s="37" t="s">
        <v>11</v>
      </c>
      <c r="D292" s="38">
        <f>(BCCO08!Z297)</f>
        <v>0.46</v>
      </c>
      <c r="E292" s="39" t="e">
        <f>(BCCO08!#REF!)</f>
        <v>#REF!</v>
      </c>
    </row>
    <row r="293" spans="3:5" ht="12">
      <c r="C293" s="37" t="s">
        <v>11</v>
      </c>
      <c r="D293" s="38">
        <f>(BCCO08!Z298)</f>
        <v>0.58</v>
      </c>
      <c r="E293" s="39" t="e">
        <f>(BCCO08!#REF!)</f>
        <v>#REF!</v>
      </c>
    </row>
    <row r="294" spans="3:5" ht="12">
      <c r="C294" s="37" t="s">
        <v>11</v>
      </c>
      <c r="D294" s="38">
        <f>(BCCO08!Z299)</f>
        <v>0.96</v>
      </c>
      <c r="E294" s="39" t="e">
        <f>(BCCO08!#REF!)</f>
        <v>#REF!</v>
      </c>
    </row>
    <row r="295" spans="3:5" ht="12">
      <c r="C295" s="37" t="s">
        <v>11</v>
      </c>
      <c r="D295" s="38">
        <f>(BCCO08!Z300)</f>
        <v>0.76</v>
      </c>
      <c r="E295" s="39" t="e">
        <f>(BCCO08!#REF!)</f>
        <v>#REF!</v>
      </c>
    </row>
    <row r="296" spans="3:5" ht="12">
      <c r="C296" s="37" t="s">
        <v>11</v>
      </c>
      <c r="D296" s="38">
        <f>(BCCO08!Z301)</f>
        <v>0.58</v>
      </c>
      <c r="E296" s="39" t="e">
        <f>(BCCO08!#REF!)</f>
        <v>#REF!</v>
      </c>
    </row>
    <row r="297" spans="3:5" ht="12">
      <c r="C297" s="37" t="s">
        <v>11</v>
      </c>
      <c r="D297" s="38">
        <f>(BCCO08!Z302)</f>
        <v>0.36</v>
      </c>
      <c r="E297" s="39" t="e">
        <f>(BCCO08!#REF!)</f>
        <v>#REF!</v>
      </c>
    </row>
    <row r="298" spans="3:5" ht="12">
      <c r="C298" s="37" t="s">
        <v>11</v>
      </c>
      <c r="D298" s="38">
        <f>(BCCO08!Z303)</f>
        <v>0.95</v>
      </c>
      <c r="E298" s="39" t="e">
        <f>(BCCO08!#REF!)</f>
        <v>#REF!</v>
      </c>
    </row>
    <row r="299" spans="3:5" ht="12">
      <c r="C299" s="37" t="s">
        <v>11</v>
      </c>
      <c r="D299" s="38">
        <f>(BCCO08!Z304)</f>
        <v>1.76</v>
      </c>
      <c r="E299" s="39" t="e">
        <f>(BCCO08!#REF!)</f>
        <v>#REF!</v>
      </c>
    </row>
    <row r="300" spans="3:5" ht="12">
      <c r="C300" s="37" t="s">
        <v>11</v>
      </c>
      <c r="D300" s="38">
        <f>(BCCO08!Z305)</f>
        <v>1.91</v>
      </c>
      <c r="E300" s="39" t="e">
        <f>(BCCO08!#REF!)</f>
        <v>#REF!</v>
      </c>
    </row>
    <row r="301" spans="3:5" ht="12">
      <c r="C301" s="37" t="s">
        <v>11</v>
      </c>
      <c r="D301" s="38">
        <f>(BCCO08!Z306)</f>
        <v>0.3</v>
      </c>
      <c r="E301" s="39" t="e">
        <f>(BCCO08!#REF!)</f>
        <v>#REF!</v>
      </c>
    </row>
    <row r="302" spans="3:5" ht="12">
      <c r="C302" s="37" t="s">
        <v>11</v>
      </c>
      <c r="D302" s="38">
        <f>(BCCO08!Z307)</f>
        <v>0.38</v>
      </c>
      <c r="E302" s="39" t="e">
        <f>(BCCO08!#REF!)</f>
        <v>#REF!</v>
      </c>
    </row>
    <row r="303" spans="3:5" ht="12">
      <c r="C303" s="37" t="s">
        <v>11</v>
      </c>
      <c r="D303" s="38">
        <f>(BCCO08!Z308)</f>
        <v>2.1</v>
      </c>
      <c r="E303" s="39" t="e">
        <f>(BCCO08!#REF!)</f>
        <v>#REF!</v>
      </c>
    </row>
    <row r="304" spans="3:5" ht="12">
      <c r="C304" s="37" t="s">
        <v>11</v>
      </c>
      <c r="D304" s="38">
        <f>(BCCO08!Z309)</f>
        <v>1.76</v>
      </c>
      <c r="E304" s="39" t="e">
        <f>(BCCO08!#REF!)</f>
        <v>#REF!</v>
      </c>
    </row>
    <row r="305" spans="3:5" ht="12">
      <c r="C305" s="37" t="s">
        <v>11</v>
      </c>
      <c r="D305" s="38">
        <f>(BCCO08!Z310)</f>
        <v>2.32</v>
      </c>
      <c r="E305" s="39" t="e">
        <f>(BCCO08!#REF!)</f>
        <v>#REF!</v>
      </c>
    </row>
    <row r="306" spans="3:5" ht="12">
      <c r="C306" s="37" t="s">
        <v>11</v>
      </c>
      <c r="D306" s="38">
        <f>(BCCO08!Z311)</f>
        <v>2.32</v>
      </c>
      <c r="E306" s="39" t="e">
        <f>(BCCO08!#REF!)</f>
        <v>#REF!</v>
      </c>
    </row>
    <row r="307" spans="3:5" ht="12">
      <c r="C307" s="37" t="s">
        <v>11</v>
      </c>
      <c r="D307" s="38">
        <f>(BCCO08!Z312)</f>
        <v>1.79</v>
      </c>
      <c r="E307" s="39" t="e">
        <f>(BCCO08!#REF!)</f>
        <v>#REF!</v>
      </c>
    </row>
    <row r="308" spans="3:5" ht="12">
      <c r="C308" s="37" t="s">
        <v>11</v>
      </c>
      <c r="D308" s="38">
        <f>(BCCO08!Z313)</f>
        <v>1.54</v>
      </c>
      <c r="E308" s="39" t="e">
        <f>(BCCO08!#REF!)</f>
        <v>#REF!</v>
      </c>
    </row>
    <row r="309" spans="3:5" ht="12">
      <c r="C309" s="37" t="s">
        <v>11</v>
      </c>
      <c r="D309" s="38">
        <f>(BCCO08!Z314)</f>
        <v>1.08</v>
      </c>
      <c r="E309" s="39" t="e">
        <f>(BCCO08!#REF!)</f>
        <v>#REF!</v>
      </c>
    </row>
    <row r="310" spans="3:5" ht="12">
      <c r="C310" s="37" t="s">
        <v>11</v>
      </c>
      <c r="D310" s="38">
        <f>(BCCO08!Z315)</f>
        <v>0.44</v>
      </c>
      <c r="E310" s="39" t="e">
        <f>(BCCO08!#REF!)</f>
        <v>#REF!</v>
      </c>
    </row>
    <row r="311" spans="3:5" ht="12">
      <c r="C311" s="37" t="s">
        <v>11</v>
      </c>
      <c r="D311" s="38">
        <f>(BCCO08!Z316)</f>
        <v>1.67</v>
      </c>
      <c r="E311" s="39" t="e">
        <f>(BCCO08!#REF!)</f>
        <v>#REF!</v>
      </c>
    </row>
    <row r="312" spans="3:5" ht="12">
      <c r="C312" s="37" t="s">
        <v>11</v>
      </c>
      <c r="D312" s="38">
        <f>(BCCO08!Z317)</f>
        <v>1.43</v>
      </c>
      <c r="E312" s="39" t="e">
        <f>(BCCO08!#REF!)</f>
        <v>#REF!</v>
      </c>
    </row>
    <row r="313" spans="3:5" ht="12">
      <c r="C313" s="37" t="s">
        <v>11</v>
      </c>
      <c r="D313" s="38">
        <f>(BCCO08!Z318)</f>
        <v>0.51</v>
      </c>
      <c r="E313" s="39" t="e">
        <f>(BCCO08!#REF!)</f>
        <v>#REF!</v>
      </c>
    </row>
    <row r="314" spans="3:5" ht="12">
      <c r="C314" s="37" t="s">
        <v>11</v>
      </c>
      <c r="D314" s="38">
        <f>(BCCO08!Z319)</f>
        <v>0.64</v>
      </c>
      <c r="E314" s="39" t="e">
        <f>(BCCO08!#REF!)</f>
        <v>#REF!</v>
      </c>
    </row>
    <row r="315" spans="3:5" ht="12">
      <c r="C315" s="37" t="s">
        <v>11</v>
      </c>
      <c r="D315" s="38">
        <f>(BCCO08!Z320)</f>
        <v>0.38</v>
      </c>
      <c r="E315" s="39" t="e">
        <f>(BCCO08!#REF!)</f>
        <v>#REF!</v>
      </c>
    </row>
    <row r="316" spans="3:5" ht="12">
      <c r="C316" s="37" t="s">
        <v>11</v>
      </c>
      <c r="D316" s="38">
        <f>(BCCO08!Z321)</f>
        <v>0.39</v>
      </c>
      <c r="E316" s="39" t="e">
        <f>(BCCO08!#REF!)</f>
        <v>#REF!</v>
      </c>
    </row>
    <row r="317" spans="3:5" ht="12">
      <c r="C317" s="37" t="s">
        <v>11</v>
      </c>
      <c r="D317" s="38">
        <f>(BCCO08!Z322)</f>
        <v>0.4</v>
      </c>
      <c r="E317" s="39" t="e">
        <f>(BCCO08!#REF!)</f>
        <v>#REF!</v>
      </c>
    </row>
    <row r="318" spans="3:5" ht="12">
      <c r="C318" s="37" t="s">
        <v>11</v>
      </c>
      <c r="D318" s="38">
        <f>(BCCO08!Z323)</f>
        <v>1.54</v>
      </c>
      <c r="E318" s="39" t="e">
        <f>(BCCO08!#REF!)</f>
        <v>#REF!</v>
      </c>
    </row>
    <row r="319" spans="3:5" ht="12">
      <c r="C319" s="37" t="s">
        <v>11</v>
      </c>
      <c r="D319" s="38">
        <f>(BCCO08!Z324)</f>
        <v>0.47</v>
      </c>
      <c r="E319" s="39" t="e">
        <f>(BCCO08!#REF!)</f>
        <v>#REF!</v>
      </c>
    </row>
    <row r="320" spans="3:5" ht="12">
      <c r="C320" s="37" t="s">
        <v>11</v>
      </c>
      <c r="D320" s="38">
        <f>(BCCO08!Z325)</f>
        <v>0.27</v>
      </c>
      <c r="E320" s="39" t="e">
        <f>(BCCO08!#REF!)</f>
        <v>#REF!</v>
      </c>
    </row>
    <row r="321" spans="3:5" ht="12">
      <c r="C321" s="37" t="s">
        <v>11</v>
      </c>
      <c r="D321" s="38">
        <f>(BCCO08!Z326)</f>
        <v>0.82</v>
      </c>
      <c r="E321" s="39" t="e">
        <f>(BCCO08!#REF!)</f>
        <v>#REF!</v>
      </c>
    </row>
    <row r="322" spans="3:5" ht="12">
      <c r="C322" s="37" t="s">
        <v>11</v>
      </c>
      <c r="D322" s="38">
        <f>(BCCO08!Z327)</f>
        <v>1.26</v>
      </c>
      <c r="E322" s="39" t="e">
        <f>(BCCO08!#REF!)</f>
        <v>#REF!</v>
      </c>
    </row>
    <row r="323" spans="3:5" ht="12">
      <c r="C323" s="37" t="s">
        <v>11</v>
      </c>
      <c r="D323" s="38">
        <f>(BCCO08!Z328)</f>
        <v>0.46</v>
      </c>
      <c r="E323" s="39" t="e">
        <f>(BCCO08!#REF!)</f>
        <v>#REF!</v>
      </c>
    </row>
    <row r="324" spans="3:5" ht="12">
      <c r="C324" s="37" t="s">
        <v>11</v>
      </c>
      <c r="D324" s="38">
        <f>(BCCO08!Z329)</f>
        <v>0.85</v>
      </c>
      <c r="E324" s="39" t="e">
        <f>(BCCO08!#REF!)</f>
        <v>#REF!</v>
      </c>
    </row>
    <row r="325" spans="3:5" ht="12">
      <c r="C325" s="37" t="s">
        <v>11</v>
      </c>
      <c r="D325" s="38">
        <f>(BCCO08!Z330)</f>
        <v>0.94</v>
      </c>
      <c r="E325" s="39" t="e">
        <f>(BCCO08!#REF!)</f>
        <v>#REF!</v>
      </c>
    </row>
    <row r="326" spans="3:5" ht="12">
      <c r="C326" s="37" t="s">
        <v>11</v>
      </c>
      <c r="D326" s="38">
        <f>(BCCO08!Z331)</f>
        <v>0.39</v>
      </c>
      <c r="E326" s="39" t="e">
        <f>(BCCO08!#REF!)</f>
        <v>#REF!</v>
      </c>
    </row>
    <row r="327" spans="3:5" ht="12">
      <c r="C327" s="37" t="s">
        <v>11</v>
      </c>
      <c r="D327" s="38">
        <f>(BCCO08!Z332)</f>
        <v>0.43</v>
      </c>
      <c r="E327" s="39" t="e">
        <f>(BCCO08!#REF!)</f>
        <v>#REF!</v>
      </c>
    </row>
    <row r="328" spans="3:5" ht="12">
      <c r="C328" s="37" t="s">
        <v>11</v>
      </c>
      <c r="D328" s="38">
        <f>(BCCO08!Z333)</f>
        <v>0.36</v>
      </c>
      <c r="E328" s="39" t="e">
        <f>(BCCO08!#REF!)</f>
        <v>#REF!</v>
      </c>
    </row>
    <row r="329" spans="3:5" ht="12">
      <c r="C329" s="37" t="s">
        <v>11</v>
      </c>
      <c r="D329" s="38">
        <f>(BCCO08!Z334)</f>
        <v>0.44</v>
      </c>
      <c r="E329" s="39" t="e">
        <f>(BCCO08!#REF!)</f>
        <v>#REF!</v>
      </c>
    </row>
    <row r="330" spans="3:5" ht="12">
      <c r="C330" s="37" t="s">
        <v>11</v>
      </c>
      <c r="D330" s="38">
        <f>(BCCO08!Z335)</f>
        <v>2.29</v>
      </c>
      <c r="E330" s="39" t="e">
        <f>(BCCO08!#REF!)</f>
        <v>#REF!</v>
      </c>
    </row>
    <row r="331" spans="3:5" ht="12">
      <c r="C331" s="37" t="s">
        <v>11</v>
      </c>
      <c r="D331" s="38">
        <f>(BCCO08!Z336)</f>
        <v>1.92</v>
      </c>
      <c r="E331" s="39" t="e">
        <f>(BCCO08!#REF!)</f>
        <v>#REF!</v>
      </c>
    </row>
    <row r="332" spans="3:5" ht="12">
      <c r="C332" s="37" t="s">
        <v>11</v>
      </c>
      <c r="D332" s="38">
        <f>(BCCO08!Z337)</f>
        <v>0.54</v>
      </c>
      <c r="E332" s="39" t="e">
        <f>(BCCO08!#REF!)</f>
        <v>#REF!</v>
      </c>
    </row>
    <row r="333" spans="3:5" ht="12">
      <c r="C333" s="37" t="s">
        <v>11</v>
      </c>
      <c r="D333" s="38">
        <f>(BCCO08!Z338)</f>
        <v>0.32</v>
      </c>
      <c r="E333" s="39" t="e">
        <f>(BCCO08!#REF!)</f>
        <v>#REF!</v>
      </c>
    </row>
    <row r="334" spans="3:5" ht="12">
      <c r="C334" s="37" t="s">
        <v>11</v>
      </c>
      <c r="D334" s="38">
        <f>(BCCO08!Z339)</f>
        <v>0.26</v>
      </c>
      <c r="E334" s="39" t="e">
        <f>(BCCO08!#REF!)</f>
        <v>#REF!</v>
      </c>
    </row>
    <row r="335" spans="3:5" ht="12">
      <c r="C335" s="37" t="s">
        <v>11</v>
      </c>
      <c r="D335" s="38">
        <f>(BCCO08!Z340)</f>
        <v>0.27</v>
      </c>
      <c r="E335" s="39" t="e">
        <f>(BCCO08!#REF!)</f>
        <v>#REF!</v>
      </c>
    </row>
    <row r="336" spans="3:5" ht="12">
      <c r="C336" s="37" t="s">
        <v>11</v>
      </c>
      <c r="D336" s="38">
        <f>(BCCO08!Z341)</f>
        <v>0.29</v>
      </c>
      <c r="E336" s="39" t="e">
        <f>(BCCO08!#REF!)</f>
        <v>#REF!</v>
      </c>
    </row>
    <row r="337" spans="3:5" ht="12">
      <c r="C337" s="37" t="s">
        <v>11</v>
      </c>
      <c r="D337" s="38">
        <f>(BCCO08!Z342)</f>
        <v>1.14</v>
      </c>
      <c r="E337" s="39" t="e">
        <f>(BCCO08!#REF!)</f>
        <v>#REF!</v>
      </c>
    </row>
    <row r="338" spans="3:5" ht="12">
      <c r="C338" s="37" t="s">
        <v>11</v>
      </c>
      <c r="D338" s="38">
        <f>(BCCO08!Z343)</f>
        <v>0.72</v>
      </c>
      <c r="E338" s="39" t="e">
        <f>(BCCO08!#REF!)</f>
        <v>#REF!</v>
      </c>
    </row>
    <row r="339" spans="3:5" ht="12">
      <c r="C339" s="37" t="s">
        <v>11</v>
      </c>
      <c r="D339" s="38">
        <f>(BCCO08!Z344)</f>
        <v>0.29</v>
      </c>
      <c r="E339" s="39" t="e">
        <f>(BCCO08!#REF!)</f>
        <v>#REF!</v>
      </c>
    </row>
    <row r="340" spans="3:5" ht="12">
      <c r="C340" s="37" t="s">
        <v>11</v>
      </c>
      <c r="D340" s="38">
        <f>(BCCO08!Z345)</f>
        <v>0.34</v>
      </c>
      <c r="E340" s="39" t="e">
        <f>(BCCO08!#REF!)</f>
        <v>#REF!</v>
      </c>
    </row>
    <row r="341" spans="3:5" ht="12">
      <c r="C341" s="37" t="s">
        <v>11</v>
      </c>
      <c r="D341" s="38">
        <f>(BCCO08!Z346)</f>
        <v>0.3</v>
      </c>
      <c r="E341" s="39" t="e">
        <f>(BCCO08!#REF!)</f>
        <v>#REF!</v>
      </c>
    </row>
    <row r="342" spans="3:5" ht="12">
      <c r="C342" s="37" t="s">
        <v>11</v>
      </c>
      <c r="D342" s="38">
        <f>(BCCO08!Z347)</f>
        <v>0.96</v>
      </c>
      <c r="E342" s="39" t="e">
        <f>(BCCO08!#REF!)</f>
        <v>#REF!</v>
      </c>
    </row>
    <row r="343" spans="3:5" ht="12">
      <c r="C343" s="37" t="s">
        <v>11</v>
      </c>
      <c r="D343" s="38">
        <f>(BCCO08!Z348)</f>
        <v>0.61</v>
      </c>
      <c r="E343" s="39" t="e">
        <f>(BCCO08!#REF!)</f>
        <v>#REF!</v>
      </c>
    </row>
    <row r="344" spans="3:5" ht="12">
      <c r="C344" s="37" t="s">
        <v>11</v>
      </c>
      <c r="D344" s="38">
        <f>(BCCO08!Z349)</f>
        <v>0.23</v>
      </c>
      <c r="E344" s="39" t="e">
        <f>(BCCO08!#REF!)</f>
        <v>#REF!</v>
      </c>
    </row>
    <row r="345" spans="3:5" ht="12">
      <c r="C345" s="37" t="s">
        <v>11</v>
      </c>
      <c r="D345" s="38">
        <f>(BCCO08!Z350)</f>
        <v>0.29</v>
      </c>
      <c r="E345" s="39" t="e">
        <f>(BCCO08!#REF!)</f>
        <v>#REF!</v>
      </c>
    </row>
    <row r="346" spans="3:5" ht="12">
      <c r="C346" s="37" t="s">
        <v>11</v>
      </c>
      <c r="D346" s="38">
        <f>(BCCO08!Z351)</f>
        <v>0.2</v>
      </c>
      <c r="E346" s="39" t="e">
        <f>(BCCO08!#REF!)</f>
        <v>#REF!</v>
      </c>
    </row>
    <row r="347" spans="3:5" ht="12">
      <c r="C347" s="37" t="s">
        <v>11</v>
      </c>
      <c r="D347" s="38">
        <f>(BCCO08!Z352)</f>
        <v>2.55</v>
      </c>
      <c r="E347" s="39" t="e">
        <f>(BCCO08!#REF!)</f>
        <v>#REF!</v>
      </c>
    </row>
    <row r="348" spans="3:5" ht="12">
      <c r="C348" s="37" t="s">
        <v>11</v>
      </c>
      <c r="D348" s="38">
        <f>(BCCO08!Z353)</f>
        <v>0.82</v>
      </c>
      <c r="E348" s="39" t="e">
        <f>(BCCO08!#REF!)</f>
        <v>#REF!</v>
      </c>
    </row>
    <row r="349" spans="3:5" ht="12">
      <c r="C349" s="37" t="s">
        <v>11</v>
      </c>
      <c r="D349" s="38">
        <f>(BCCO08!Z354)</f>
        <v>0.36</v>
      </c>
      <c r="E349" s="39" t="e">
        <f>(BCCO08!#REF!)</f>
        <v>#REF!</v>
      </c>
    </row>
    <row r="350" spans="3:5" ht="12">
      <c r="C350" s="37" t="s">
        <v>11</v>
      </c>
      <c r="D350" s="38">
        <f>(BCCO08!Z355)</f>
        <v>0.41</v>
      </c>
      <c r="E350" s="39" t="e">
        <f>(BCCO08!#REF!)</f>
        <v>#REF!</v>
      </c>
    </row>
    <row r="351" spans="3:5" ht="12">
      <c r="C351" s="37" t="s">
        <v>11</v>
      </c>
      <c r="D351" s="38">
        <f>(BCCO08!Z356)</f>
        <v>0.57</v>
      </c>
      <c r="E351" s="39" t="e">
        <f>(BCCO08!#REF!)</f>
        <v>#REF!</v>
      </c>
    </row>
    <row r="352" spans="3:5" ht="12">
      <c r="C352" s="37" t="s">
        <v>11</v>
      </c>
      <c r="D352" s="38">
        <f>(BCCO08!Z357)</f>
        <v>0.89</v>
      </c>
      <c r="E352" s="39" t="e">
        <f>(BCCO08!#REF!)</f>
        <v>#REF!</v>
      </c>
    </row>
    <row r="353" spans="3:5" ht="12">
      <c r="C353" s="37" t="s">
        <v>11</v>
      </c>
      <c r="D353" s="38">
        <f>(BCCO08!Z358)</f>
        <v>0.54</v>
      </c>
      <c r="E353" s="39" t="e">
        <f>(BCCO08!#REF!)</f>
        <v>#REF!</v>
      </c>
    </row>
    <row r="354" spans="3:5" ht="12">
      <c r="C354" s="37" t="s">
        <v>11</v>
      </c>
      <c r="D354" s="38">
        <f>(BCCO08!Z359)</f>
        <v>0.33</v>
      </c>
      <c r="E354" s="39" t="e">
        <f>(BCCO08!#REF!)</f>
        <v>#REF!</v>
      </c>
    </row>
    <row r="355" spans="3:5" ht="12">
      <c r="C355" s="37" t="s">
        <v>11</v>
      </c>
      <c r="D355" s="38">
        <f>(BCCO08!Z360)</f>
        <v>0.22</v>
      </c>
      <c r="E355" s="39" t="e">
        <f>(BCCO08!#REF!)</f>
        <v>#REF!</v>
      </c>
    </row>
    <row r="356" spans="3:5" ht="12">
      <c r="C356" s="37" t="s">
        <v>11</v>
      </c>
      <c r="D356" s="38">
        <f>(BCCO08!Z361)</f>
        <v>0.24</v>
      </c>
      <c r="E356" s="39" t="e">
        <f>(BCCO08!#REF!)</f>
        <v>#REF!</v>
      </c>
    </row>
    <row r="357" spans="3:5" ht="12">
      <c r="C357" s="37" t="s">
        <v>11</v>
      </c>
      <c r="D357" s="38">
        <f>(BCCO08!Z362)</f>
        <v>0.23</v>
      </c>
      <c r="E357" s="39" t="e">
        <f>(BCCO08!#REF!)</f>
        <v>#REF!</v>
      </c>
    </row>
    <row r="358" spans="3:5" ht="12">
      <c r="C358" s="37" t="s">
        <v>11</v>
      </c>
      <c r="D358" s="38">
        <f>(BCCO08!Z363)</f>
        <v>0.26</v>
      </c>
      <c r="E358" s="39" t="e">
        <f>(BCCO08!#REF!)</f>
        <v>#REF!</v>
      </c>
    </row>
    <row r="359" spans="3:5" ht="12">
      <c r="C359" s="37" t="s">
        <v>11</v>
      </c>
      <c r="D359" s="38">
        <f>(BCCO08!Z364)</f>
        <v>0.32</v>
      </c>
      <c r="E359" s="39" t="e">
        <f>(BCCO08!#REF!)</f>
        <v>#REF!</v>
      </c>
    </row>
    <row r="360" spans="3:5" ht="12">
      <c r="C360" s="37" t="s">
        <v>11</v>
      </c>
      <c r="D360" s="38">
        <f>(BCCO08!Z365)</f>
        <v>0.22</v>
      </c>
      <c r="E360" s="39" t="e">
        <f>(BCCO08!#REF!)</f>
        <v>#REF!</v>
      </c>
    </row>
    <row r="361" spans="3:5" ht="12">
      <c r="C361" s="37" t="s">
        <v>11</v>
      </c>
      <c r="D361" s="38">
        <f>(BCCO08!Z366)</f>
        <v>0.17</v>
      </c>
      <c r="E361" s="39" t="e">
        <f>(BCCO08!#REF!)</f>
        <v>#REF!</v>
      </c>
    </row>
    <row r="362" spans="3:5" ht="12">
      <c r="C362" s="37" t="s">
        <v>11</v>
      </c>
      <c r="D362" s="38">
        <f>(BCCO08!Z367)</f>
        <v>0.18</v>
      </c>
      <c r="E362" s="39" t="e">
        <f>(BCCO08!#REF!)</f>
        <v>#REF!</v>
      </c>
    </row>
    <row r="363" spans="3:5" ht="12">
      <c r="C363" s="37" t="s">
        <v>11</v>
      </c>
      <c r="D363" s="38">
        <f>(BCCO08!Z368)</f>
        <v>0.21</v>
      </c>
      <c r="E363" s="39" t="e">
        <f>(BCCO08!#REF!)</f>
        <v>#REF!</v>
      </c>
    </row>
    <row r="364" spans="3:5" ht="12">
      <c r="C364" s="37" t="s">
        <v>11</v>
      </c>
      <c r="D364" s="38">
        <f>(BCCO08!Z369)</f>
        <v>0.61</v>
      </c>
      <c r="E364" s="39" t="e">
        <f>(BCCO08!#REF!)</f>
        <v>#REF!</v>
      </c>
    </row>
    <row r="365" spans="3:5" ht="12">
      <c r="C365" s="37" t="s">
        <v>11</v>
      </c>
      <c r="D365" s="38">
        <f>(BCCO08!Z370)</f>
        <v>0.68</v>
      </c>
      <c r="E365" s="39" t="e">
        <f>(BCCO08!#REF!)</f>
        <v>#REF!</v>
      </c>
    </row>
    <row r="366" spans="3:5" ht="12">
      <c r="C366" s="34" t="s">
        <v>12</v>
      </c>
      <c r="D366" s="35" t="e">
        <f>(#REF!)</f>
        <v>#REF!</v>
      </c>
      <c r="E366" s="36" t="e">
        <f>(#REF!)</f>
        <v>#REF!</v>
      </c>
    </row>
    <row r="367" spans="3:5" ht="12">
      <c r="C367" s="34" t="s">
        <v>12</v>
      </c>
      <c r="D367" s="35" t="e">
        <f>(#REF!)</f>
        <v>#REF!</v>
      </c>
      <c r="E367" s="36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36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36" t="e">
        <f>(#REF!)</f>
        <v>#REF!</v>
      </c>
    </row>
    <row r="370" spans="3:5" ht="12">
      <c r="C370" s="34" t="s">
        <v>12</v>
      </c>
      <c r="D370" s="35" t="e">
        <f>(#REF!)</f>
        <v>#REF!</v>
      </c>
      <c r="E370" s="36" t="e">
        <f>(#REF!)</f>
        <v>#REF!</v>
      </c>
    </row>
    <row r="371" spans="3:5" ht="12">
      <c r="C371" s="34" t="s">
        <v>12</v>
      </c>
      <c r="D371" s="35" t="e">
        <f>(#REF!)</f>
        <v>#REF!</v>
      </c>
      <c r="E371" s="36" t="e">
        <f>(#REF!)</f>
        <v>#REF!</v>
      </c>
    </row>
    <row r="372" spans="3:5" ht="12">
      <c r="C372" s="34" t="s">
        <v>12</v>
      </c>
      <c r="D372" s="35" t="e">
        <f>(#REF!)</f>
        <v>#REF!</v>
      </c>
      <c r="E372" s="36" t="e">
        <f>(#REF!)</f>
        <v>#REF!</v>
      </c>
    </row>
    <row r="373" spans="3:5" ht="12">
      <c r="C373" s="34" t="s">
        <v>12</v>
      </c>
      <c r="D373" s="35" t="e">
        <f>(#REF!)</f>
        <v>#REF!</v>
      </c>
      <c r="E373" s="36" t="e">
        <f>(#REF!)</f>
        <v>#REF!</v>
      </c>
    </row>
    <row r="374" spans="3:5" ht="12">
      <c r="C374" s="34" t="s">
        <v>12</v>
      </c>
      <c r="D374" s="35" t="e">
        <f>(#REF!)</f>
        <v>#REF!</v>
      </c>
      <c r="E374" s="36" t="e">
        <f>(#REF!)</f>
        <v>#REF!</v>
      </c>
    </row>
    <row r="375" spans="3:5" ht="12">
      <c r="C375" s="34" t="s">
        <v>12</v>
      </c>
      <c r="D375" s="35" t="e">
        <f>(#REF!)</f>
        <v>#REF!</v>
      </c>
      <c r="E375" s="36" t="e">
        <f>(#REF!)</f>
        <v>#REF!</v>
      </c>
    </row>
    <row r="376" spans="3:5" ht="12">
      <c r="C376" s="34" t="s">
        <v>12</v>
      </c>
      <c r="D376" s="35" t="e">
        <f>(#REF!)</f>
        <v>#REF!</v>
      </c>
      <c r="E376" s="36" t="e">
        <f>(#REF!)</f>
        <v>#REF!</v>
      </c>
    </row>
    <row r="377" spans="3:5" ht="12">
      <c r="C377" s="34" t="s">
        <v>12</v>
      </c>
      <c r="D377" s="35" t="e">
        <f>(#REF!)</f>
        <v>#REF!</v>
      </c>
      <c r="E377" s="36" t="e">
        <f>(#REF!)</f>
        <v>#REF!</v>
      </c>
    </row>
    <row r="378" spans="3:5" ht="12">
      <c r="C378" s="34" t="s">
        <v>12</v>
      </c>
      <c r="D378" s="35" t="e">
        <f>(#REF!)</f>
        <v>#REF!</v>
      </c>
      <c r="E378" s="36" t="e">
        <f>(#REF!)</f>
        <v>#REF!</v>
      </c>
    </row>
    <row r="379" spans="3:5" ht="12">
      <c r="C379" s="34" t="s">
        <v>12</v>
      </c>
      <c r="D379" s="35" t="e">
        <f>(#REF!)</f>
        <v>#REF!</v>
      </c>
      <c r="E379" s="36" t="e">
        <f>(#REF!)</f>
        <v>#REF!</v>
      </c>
    </row>
    <row r="380" spans="3:5" ht="12">
      <c r="C380" s="34" t="s">
        <v>12</v>
      </c>
      <c r="D380" s="35" t="e">
        <f>(#REF!)</f>
        <v>#REF!</v>
      </c>
      <c r="E380" s="36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36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36" t="e">
        <f>(#REF!)</f>
        <v>#REF!</v>
      </c>
    </row>
    <row r="383" spans="3:5" ht="12">
      <c r="C383" s="34" t="s">
        <v>12</v>
      </c>
      <c r="D383" s="35" t="e">
        <f>(#REF!)</f>
        <v>#REF!</v>
      </c>
      <c r="E383" s="36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36" t="e">
        <f>(#REF!)</f>
        <v>#REF!</v>
      </c>
    </row>
    <row r="385" spans="3:5" ht="12">
      <c r="C385" s="34" t="s">
        <v>12</v>
      </c>
      <c r="D385" s="35" t="e">
        <f>(#REF!)</f>
        <v>#REF!</v>
      </c>
      <c r="E385" s="36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36" t="e">
        <f>(#REF!)</f>
        <v>#REF!</v>
      </c>
    </row>
    <row r="387" spans="3:5" ht="12">
      <c r="C387" s="34" t="s">
        <v>12</v>
      </c>
      <c r="D387" s="35" t="e">
        <f>(#REF!)</f>
        <v>#REF!</v>
      </c>
      <c r="E387" s="36" t="e">
        <f>(#REF!)</f>
        <v>#REF!</v>
      </c>
    </row>
    <row r="388" spans="3:5" ht="12">
      <c r="C388" s="34" t="s">
        <v>12</v>
      </c>
      <c r="D388" s="35" t="e">
        <f>(#REF!)</f>
        <v>#REF!</v>
      </c>
      <c r="E388" s="36" t="e">
        <f>(#REF!)</f>
        <v>#REF!</v>
      </c>
    </row>
    <row r="389" spans="3:5" ht="12">
      <c r="C389" s="34" t="s">
        <v>12</v>
      </c>
      <c r="D389" s="35" t="e">
        <f>(#REF!)</f>
        <v>#REF!</v>
      </c>
      <c r="E389" s="36" t="e">
        <f>(#REF!)</f>
        <v>#REF!</v>
      </c>
    </row>
    <row r="390" spans="3:5" ht="12">
      <c r="C390" s="34" t="s">
        <v>12</v>
      </c>
      <c r="D390" s="35" t="e">
        <f>(#REF!)</f>
        <v>#REF!</v>
      </c>
      <c r="E390" s="36" t="e">
        <f>(#REF!)</f>
        <v>#REF!</v>
      </c>
    </row>
    <row r="391" spans="3:5" ht="12">
      <c r="C391" s="34" t="s">
        <v>12</v>
      </c>
      <c r="D391" s="35" t="e">
        <f>(#REF!)</f>
        <v>#REF!</v>
      </c>
      <c r="E391" s="36" t="e">
        <f>(#REF!)</f>
        <v>#REF!</v>
      </c>
    </row>
    <row r="392" spans="3:5" ht="12">
      <c r="C392" s="34" t="s">
        <v>12</v>
      </c>
      <c r="D392" s="35" t="e">
        <f>(#REF!)</f>
        <v>#REF!</v>
      </c>
      <c r="E392" s="36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36" t="e">
        <f>(#REF!)</f>
        <v>#REF!</v>
      </c>
    </row>
    <row r="394" spans="3:5" ht="12">
      <c r="C394" s="34" t="s">
        <v>12</v>
      </c>
      <c r="D394" s="35" t="e">
        <f>(#REF!)</f>
        <v>#REF!</v>
      </c>
      <c r="E394" s="36" t="e">
        <f>(#REF!)</f>
        <v>#REF!</v>
      </c>
    </row>
    <row r="395" spans="3:5" ht="12">
      <c r="C395" s="34" t="s">
        <v>12</v>
      </c>
      <c r="D395" s="35" t="e">
        <f>(#REF!)</f>
        <v>#REF!</v>
      </c>
      <c r="E395" s="36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36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36" t="e">
        <f>(#REF!)</f>
        <v>#REF!</v>
      </c>
    </row>
    <row r="398" spans="3:5" ht="12">
      <c r="C398" s="34" t="s">
        <v>12</v>
      </c>
      <c r="D398" s="35" t="e">
        <f>(#REF!)</f>
        <v>#REF!</v>
      </c>
      <c r="E398" s="36" t="e">
        <f>(#REF!)</f>
        <v>#REF!</v>
      </c>
    </row>
    <row r="399" spans="3:5" ht="12">
      <c r="C399" s="34" t="s">
        <v>12</v>
      </c>
      <c r="D399" s="35" t="e">
        <f>(#REF!)</f>
        <v>#REF!</v>
      </c>
      <c r="E399" s="36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36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36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36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36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36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36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36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36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36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36" t="e">
        <f>(#REF!)</f>
        <v>#REF!</v>
      </c>
    </row>
    <row r="410" spans="3:5" ht="12">
      <c r="C410" s="34" t="s">
        <v>12</v>
      </c>
      <c r="D410" s="35" t="e">
        <f>(#REF!)</f>
        <v>#REF!</v>
      </c>
      <c r="E410" s="36" t="e">
        <f>(#REF!)</f>
        <v>#REF!</v>
      </c>
    </row>
    <row r="411" spans="3:5" ht="12">
      <c r="C411" s="34" t="s">
        <v>12</v>
      </c>
      <c r="D411" s="35" t="e">
        <f>(#REF!)</f>
        <v>#REF!</v>
      </c>
      <c r="E411" s="36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36" t="e">
        <f>(#REF!)</f>
        <v>#REF!</v>
      </c>
    </row>
    <row r="413" spans="3:5" ht="12">
      <c r="C413" s="34" t="s">
        <v>12</v>
      </c>
      <c r="D413" s="35" t="e">
        <f>(#REF!)</f>
        <v>#REF!</v>
      </c>
      <c r="E413" s="36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36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36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36" t="e">
        <f>(#REF!)</f>
        <v>#REF!</v>
      </c>
    </row>
    <row r="417" spans="3:5" ht="12">
      <c r="C417" s="34" t="s">
        <v>12</v>
      </c>
      <c r="D417" s="35" t="e">
        <f>(#REF!)</f>
        <v>#REF!</v>
      </c>
      <c r="E417" s="36" t="e">
        <f>(#REF!)</f>
        <v>#REF!</v>
      </c>
    </row>
    <row r="418" spans="3:5" ht="12">
      <c r="C418" s="34" t="s">
        <v>12</v>
      </c>
      <c r="D418" s="35" t="e">
        <f>(#REF!)</f>
        <v>#REF!</v>
      </c>
      <c r="E418" s="36" t="e">
        <f>(#REF!)</f>
        <v>#REF!</v>
      </c>
    </row>
    <row r="419" spans="3:5" ht="12">
      <c r="C419" s="34" t="s">
        <v>12</v>
      </c>
      <c r="D419" s="35" t="e">
        <f>(#REF!)</f>
        <v>#REF!</v>
      </c>
      <c r="E419" s="36" t="e">
        <f>(#REF!)</f>
        <v>#REF!</v>
      </c>
    </row>
    <row r="420" spans="3:5" ht="12">
      <c r="C420" s="34" t="s">
        <v>12</v>
      </c>
      <c r="D420" s="35" t="e">
        <f>(#REF!)</f>
        <v>#REF!</v>
      </c>
      <c r="E420" s="36" t="e">
        <f>(#REF!)</f>
        <v>#REF!</v>
      </c>
    </row>
    <row r="421" spans="3:5" ht="12">
      <c r="C421" s="34" t="s">
        <v>12</v>
      </c>
      <c r="D421" s="35" t="e">
        <f>(#REF!)</f>
        <v>#REF!</v>
      </c>
      <c r="E421" s="36" t="e">
        <f>(#REF!)</f>
        <v>#REF!</v>
      </c>
    </row>
    <row r="422" spans="3:5" ht="12">
      <c r="C422" s="34" t="s">
        <v>12</v>
      </c>
      <c r="D422" s="35" t="e">
        <f>(#REF!)</f>
        <v>#REF!</v>
      </c>
      <c r="E422" s="36" t="e">
        <f>(#REF!)</f>
        <v>#REF!</v>
      </c>
    </row>
    <row r="423" spans="3:5" ht="12">
      <c r="C423" s="34" t="s">
        <v>12</v>
      </c>
      <c r="D423" s="35" t="e">
        <f>(#REF!)</f>
        <v>#REF!</v>
      </c>
      <c r="E423" s="36" t="e">
        <f>(#REF!)</f>
        <v>#REF!</v>
      </c>
    </row>
    <row r="424" spans="3:5" ht="12">
      <c r="C424" s="34" t="s">
        <v>12</v>
      </c>
      <c r="D424" s="35" t="e">
        <f>(#REF!)</f>
        <v>#REF!</v>
      </c>
      <c r="E424" s="36" t="e">
        <f>(#REF!)</f>
        <v>#REF!</v>
      </c>
    </row>
    <row r="425" spans="3:5" ht="12">
      <c r="C425" s="34" t="s">
        <v>12</v>
      </c>
      <c r="D425" s="35" t="e">
        <f>(#REF!)</f>
        <v>#REF!</v>
      </c>
      <c r="E425" s="36" t="e">
        <f>(#REF!)</f>
        <v>#REF!</v>
      </c>
    </row>
    <row r="426" spans="3:5" ht="12">
      <c r="C426" s="34" t="s">
        <v>12</v>
      </c>
      <c r="D426" s="35" t="e">
        <f>(#REF!)</f>
        <v>#REF!</v>
      </c>
      <c r="E426" s="36" t="e">
        <f>(#REF!)</f>
        <v>#REF!</v>
      </c>
    </row>
    <row r="427" spans="3:5" ht="12">
      <c r="C427" s="34" t="s">
        <v>12</v>
      </c>
      <c r="D427" s="35" t="e">
        <f>(#REF!)</f>
        <v>#REF!</v>
      </c>
      <c r="E427" s="36" t="e">
        <f>(#REF!)</f>
        <v>#REF!</v>
      </c>
    </row>
    <row r="428" spans="3:5" ht="12">
      <c r="C428" s="34" t="s">
        <v>12</v>
      </c>
      <c r="D428" s="35" t="e">
        <f>(#REF!)</f>
        <v>#REF!</v>
      </c>
      <c r="E428" s="36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36" t="e">
        <f>(#REF!)</f>
        <v>#REF!</v>
      </c>
    </row>
    <row r="430" spans="3:5" ht="12">
      <c r="C430" s="34" t="s">
        <v>12</v>
      </c>
      <c r="D430" s="35" t="e">
        <f>(#REF!)</f>
        <v>#REF!</v>
      </c>
      <c r="E430" s="36" t="e">
        <f>(#REF!)</f>
        <v>#REF!</v>
      </c>
    </row>
    <row r="431" spans="3:5" ht="12">
      <c r="C431" s="34" t="s">
        <v>12</v>
      </c>
      <c r="D431" s="35" t="e">
        <f>(#REF!)</f>
        <v>#REF!</v>
      </c>
      <c r="E431" s="36" t="e">
        <f>(#REF!)</f>
        <v>#REF!</v>
      </c>
    </row>
    <row r="432" spans="3:5" ht="12">
      <c r="C432" s="34" t="s">
        <v>12</v>
      </c>
      <c r="D432" s="35" t="e">
        <f>(#REF!)</f>
        <v>#REF!</v>
      </c>
      <c r="E432" s="36" t="e">
        <f>(#REF!)</f>
        <v>#REF!</v>
      </c>
    </row>
    <row r="433" spans="3:5" ht="12">
      <c r="C433" s="34" t="s">
        <v>12</v>
      </c>
      <c r="D433" s="35" t="e">
        <f>(#REF!)</f>
        <v>#REF!</v>
      </c>
      <c r="E433" s="36" t="e">
        <f>(#REF!)</f>
        <v>#REF!</v>
      </c>
    </row>
    <row r="434" spans="3:5" ht="12">
      <c r="C434" s="34" t="s">
        <v>12</v>
      </c>
      <c r="D434" s="35" t="e">
        <f>(#REF!)</f>
        <v>#REF!</v>
      </c>
      <c r="E434" s="36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36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36" t="e">
        <f>(#REF!)</f>
        <v>#REF!</v>
      </c>
    </row>
    <row r="437" spans="3:5" ht="12">
      <c r="C437" s="34" t="s">
        <v>12</v>
      </c>
      <c r="D437" s="35" t="e">
        <f>(#REF!)</f>
        <v>#REF!</v>
      </c>
      <c r="E437" s="36" t="e">
        <f>(#REF!)</f>
        <v>#REF!</v>
      </c>
    </row>
    <row r="438" spans="3:5" ht="12">
      <c r="C438" s="34" t="s">
        <v>12</v>
      </c>
      <c r="D438" s="35" t="e">
        <f>(#REF!)</f>
        <v>#REF!</v>
      </c>
      <c r="E438" s="36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36" t="e">
        <f>(#REF!)</f>
        <v>#REF!</v>
      </c>
    </row>
    <row r="440" spans="3:5" ht="12">
      <c r="C440" s="34" t="s">
        <v>12</v>
      </c>
      <c r="D440" s="35" t="e">
        <f>(#REF!)</f>
        <v>#REF!</v>
      </c>
      <c r="E440" s="36" t="e">
        <f>(#REF!)</f>
        <v>#REF!</v>
      </c>
    </row>
    <row r="441" spans="3:5" ht="12">
      <c r="C441" s="34" t="s">
        <v>12</v>
      </c>
      <c r="D441" s="35" t="e">
        <f>(#REF!)</f>
        <v>#REF!</v>
      </c>
      <c r="E441" s="36" t="e">
        <f>(#REF!)</f>
        <v>#REF!</v>
      </c>
    </row>
    <row r="442" spans="3:5" ht="12">
      <c r="C442" s="34" t="s">
        <v>12</v>
      </c>
      <c r="D442" s="35" t="e">
        <f>(#REF!)</f>
        <v>#REF!</v>
      </c>
      <c r="E442" s="36" t="e">
        <f>(#REF!)</f>
        <v>#REF!</v>
      </c>
    </row>
    <row r="443" spans="3:5" ht="12">
      <c r="C443" s="34" t="s">
        <v>12</v>
      </c>
      <c r="D443" s="35" t="e">
        <f>(#REF!)</f>
        <v>#REF!</v>
      </c>
      <c r="E443" s="36" t="e">
        <f>(#REF!)</f>
        <v>#REF!</v>
      </c>
    </row>
    <row r="444" spans="3:5" ht="12">
      <c r="C444" s="34" t="s">
        <v>12</v>
      </c>
      <c r="D444" s="35" t="e">
        <f>(#REF!)</f>
        <v>#REF!</v>
      </c>
      <c r="E444" s="36" t="e">
        <f>(#REF!)</f>
        <v>#REF!</v>
      </c>
    </row>
    <row r="445" spans="3:5" ht="12">
      <c r="C445" s="34" t="s">
        <v>12</v>
      </c>
      <c r="D445" s="35" t="e">
        <f>(#REF!)</f>
        <v>#REF!</v>
      </c>
      <c r="E445" s="36" t="e">
        <f>(#REF!)</f>
        <v>#REF!</v>
      </c>
    </row>
    <row r="446" spans="3:5" ht="12">
      <c r="C446" s="34" t="s">
        <v>12</v>
      </c>
      <c r="D446" s="35" t="e">
        <f>(#REF!)</f>
        <v>#REF!</v>
      </c>
      <c r="E446" s="36" t="e">
        <f>(#REF!)</f>
        <v>#REF!</v>
      </c>
    </row>
    <row r="447" spans="3:5" ht="12">
      <c r="C447" s="34" t="s">
        <v>12</v>
      </c>
      <c r="D447" s="35" t="e">
        <f>(#REF!)</f>
        <v>#REF!</v>
      </c>
      <c r="E447" s="36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36" t="e">
        <f>(#REF!)</f>
        <v>#REF!</v>
      </c>
    </row>
    <row r="449" spans="3:5" ht="12">
      <c r="C449" s="34" t="s">
        <v>12</v>
      </c>
      <c r="D449" s="35" t="e">
        <f>(#REF!)</f>
        <v>#REF!</v>
      </c>
      <c r="E449" s="36" t="e">
        <f>(#REF!)</f>
        <v>#REF!</v>
      </c>
    </row>
    <row r="450" spans="3:5" ht="12">
      <c r="C450" s="34" t="s">
        <v>12</v>
      </c>
      <c r="D450" s="35" t="e">
        <f>(#REF!)</f>
        <v>#REF!</v>
      </c>
      <c r="E450" s="36" t="e">
        <f>(#REF!)</f>
        <v>#REF!</v>
      </c>
    </row>
    <row r="451" spans="3:5" ht="12">
      <c r="C451" s="34" t="s">
        <v>12</v>
      </c>
      <c r="D451" s="35" t="e">
        <f>(#REF!)</f>
        <v>#REF!</v>
      </c>
      <c r="E451" s="36" t="e">
        <f>(#REF!)</f>
        <v>#REF!</v>
      </c>
    </row>
    <row r="452" spans="3:5" ht="12">
      <c r="C452" s="34" t="s">
        <v>12</v>
      </c>
      <c r="D452" s="35" t="e">
        <f>(#REF!)</f>
        <v>#REF!</v>
      </c>
      <c r="E452" s="36" t="e">
        <f>(#REF!)</f>
        <v>#REF!</v>
      </c>
    </row>
    <row r="453" spans="3:5" ht="12">
      <c r="C453" s="34" t="s">
        <v>12</v>
      </c>
      <c r="D453" s="35" t="e">
        <f>(#REF!)</f>
        <v>#REF!</v>
      </c>
      <c r="E453" s="36" t="e">
        <f>(#REF!)</f>
        <v>#REF!</v>
      </c>
    </row>
    <row r="454" spans="3:5" ht="12">
      <c r="C454" s="34" t="s">
        <v>12</v>
      </c>
      <c r="D454" s="35" t="e">
        <f>(#REF!)</f>
        <v>#REF!</v>
      </c>
      <c r="E454" s="36" t="e">
        <f>(#REF!)</f>
        <v>#REF!</v>
      </c>
    </row>
    <row r="455" spans="3:5" ht="12">
      <c r="C455" s="34" t="s">
        <v>12</v>
      </c>
      <c r="D455" s="35" t="e">
        <f>(#REF!)</f>
        <v>#REF!</v>
      </c>
      <c r="E455" s="36" t="e">
        <f>(#REF!)</f>
        <v>#REF!</v>
      </c>
    </row>
    <row r="456" spans="3:5" ht="12">
      <c r="C456" s="34" t="s">
        <v>12</v>
      </c>
      <c r="D456" s="35" t="e">
        <f>(#REF!)</f>
        <v>#REF!</v>
      </c>
      <c r="E456" s="36" t="e">
        <f>(#REF!)</f>
        <v>#REF!</v>
      </c>
    </row>
    <row r="457" spans="3:5" ht="12">
      <c r="C457" s="34" t="s">
        <v>12</v>
      </c>
      <c r="D457" s="35" t="e">
        <f>(#REF!)</f>
        <v>#REF!</v>
      </c>
      <c r="E457" s="36" t="e">
        <f>(#REF!)</f>
        <v>#REF!</v>
      </c>
    </row>
    <row r="458" spans="3:5" ht="12">
      <c r="C458" s="34" t="s">
        <v>12</v>
      </c>
      <c r="D458" s="35" t="e">
        <f>(#REF!)</f>
        <v>#REF!</v>
      </c>
      <c r="E458" s="36" t="e">
        <f>(#REF!)</f>
        <v>#REF!</v>
      </c>
    </row>
    <row r="459" spans="3:5" ht="12">
      <c r="C459" s="34" t="s">
        <v>12</v>
      </c>
      <c r="D459" s="35" t="e">
        <f>(#REF!)</f>
        <v>#REF!</v>
      </c>
      <c r="E459" s="36" t="e">
        <f>(#REF!)</f>
        <v>#REF!</v>
      </c>
    </row>
    <row r="460" spans="3:5" ht="12">
      <c r="C460" s="34" t="s">
        <v>12</v>
      </c>
      <c r="D460" s="35" t="e">
        <f>(#REF!)</f>
        <v>#REF!</v>
      </c>
      <c r="E460" s="36" t="e">
        <f>(#REF!)</f>
        <v>#REF!</v>
      </c>
    </row>
    <row r="461" spans="3:5" ht="12">
      <c r="C461" s="34" t="s">
        <v>12</v>
      </c>
      <c r="D461" s="35" t="e">
        <f>(#REF!)</f>
        <v>#REF!</v>
      </c>
      <c r="E461" s="36" t="e">
        <f>(#REF!)</f>
        <v>#REF!</v>
      </c>
    </row>
    <row r="462" spans="3:5" ht="12">
      <c r="C462" s="34" t="s">
        <v>12</v>
      </c>
      <c r="D462" s="35" t="e">
        <f>(#REF!)</f>
        <v>#REF!</v>
      </c>
      <c r="E462" s="36" t="e">
        <f>(#REF!)</f>
        <v>#REF!</v>
      </c>
    </row>
    <row r="463" spans="3:5" ht="12">
      <c r="C463" s="34" t="s">
        <v>12</v>
      </c>
      <c r="D463" s="35" t="e">
        <f>(#REF!)</f>
        <v>#REF!</v>
      </c>
      <c r="E463" s="36" t="e">
        <f>(#REF!)</f>
        <v>#REF!</v>
      </c>
    </row>
    <row r="464" spans="3:5" ht="12">
      <c r="C464" s="34" t="s">
        <v>12</v>
      </c>
      <c r="D464" s="35" t="e">
        <f>(#REF!)</f>
        <v>#REF!</v>
      </c>
      <c r="E464" s="36" t="e">
        <f>(#REF!)</f>
        <v>#REF!</v>
      </c>
    </row>
    <row r="465" spans="3:5" ht="12">
      <c r="C465" s="34" t="s">
        <v>12</v>
      </c>
      <c r="D465" s="35" t="e">
        <f>(#REF!)</f>
        <v>#REF!</v>
      </c>
      <c r="E465" s="36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36" t="e">
        <f>(#REF!)</f>
        <v>#REF!</v>
      </c>
    </row>
    <row r="467" spans="3:5" ht="12">
      <c r="C467" s="34" t="s">
        <v>12</v>
      </c>
      <c r="D467" s="35" t="e">
        <f>(#REF!)</f>
        <v>#REF!</v>
      </c>
      <c r="E467" s="36" t="e">
        <f>(#REF!)</f>
        <v>#REF!</v>
      </c>
    </row>
    <row r="468" spans="3:5" ht="12">
      <c r="C468" s="34" t="s">
        <v>12</v>
      </c>
      <c r="D468" s="35" t="e">
        <f>(#REF!)</f>
        <v>#REF!</v>
      </c>
      <c r="E468" s="36" t="e">
        <f>(#REF!)</f>
        <v>#REF!</v>
      </c>
    </row>
    <row r="469" spans="3:5" ht="12">
      <c r="C469" s="34" t="s">
        <v>12</v>
      </c>
      <c r="D469" s="35" t="e">
        <f>(#REF!)</f>
        <v>#REF!</v>
      </c>
      <c r="E469" s="36" t="e">
        <f>(#REF!)</f>
        <v>#REF!</v>
      </c>
    </row>
    <row r="470" spans="3:5" ht="12">
      <c r="C470" s="34" t="s">
        <v>12</v>
      </c>
      <c r="D470" s="35" t="e">
        <f>(#REF!)</f>
        <v>#REF!</v>
      </c>
      <c r="E470" s="36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36" t="e">
        <f>(#REF!)</f>
        <v>#REF!</v>
      </c>
    </row>
    <row r="472" spans="3:5" ht="12">
      <c r="C472" s="34" t="s">
        <v>12</v>
      </c>
      <c r="D472" s="35" t="e">
        <f>(#REF!)</f>
        <v>#REF!</v>
      </c>
      <c r="E472" s="36" t="e">
        <f>(#REF!)</f>
        <v>#REF!</v>
      </c>
    </row>
    <row r="473" spans="3:5" ht="12">
      <c r="C473" s="34" t="s">
        <v>12</v>
      </c>
      <c r="D473" s="35" t="e">
        <f>(#REF!)</f>
        <v>#REF!</v>
      </c>
      <c r="E473" s="36" t="e">
        <f>(#REF!)</f>
        <v>#REF!</v>
      </c>
    </row>
    <row r="474" spans="3:5" ht="12">
      <c r="C474" s="34" t="s">
        <v>12</v>
      </c>
      <c r="D474" s="35" t="e">
        <f>(#REF!)</f>
        <v>#REF!</v>
      </c>
      <c r="E474" s="36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36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36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36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36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36" t="e">
        <f>(#REF!)</f>
        <v>#REF!</v>
      </c>
    </row>
    <row r="480" spans="3:5" ht="12">
      <c r="C480" s="34" t="s">
        <v>12</v>
      </c>
      <c r="D480" s="35" t="e">
        <f>(#REF!)</f>
        <v>#REF!</v>
      </c>
      <c r="E480" s="36" t="e">
        <f>(#REF!)</f>
        <v>#REF!</v>
      </c>
    </row>
    <row r="481" spans="3:5" ht="12">
      <c r="C481" s="34" t="s">
        <v>12</v>
      </c>
      <c r="D481" s="35" t="e">
        <f>(#REF!)</f>
        <v>#REF!</v>
      </c>
      <c r="E481" s="36" t="e">
        <f>(#REF!)</f>
        <v>#REF!</v>
      </c>
    </row>
    <row r="482" spans="3:5" ht="12">
      <c r="C482" s="34" t="s">
        <v>12</v>
      </c>
      <c r="D482" s="35" t="e">
        <f>(#REF!)</f>
        <v>#REF!</v>
      </c>
      <c r="E482" s="36" t="e">
        <f>(#REF!)</f>
        <v>#REF!</v>
      </c>
    </row>
    <row r="483" spans="3:5" ht="12">
      <c r="C483" s="34" t="s">
        <v>12</v>
      </c>
      <c r="D483" s="35" t="e">
        <f>(#REF!)</f>
        <v>#REF!</v>
      </c>
      <c r="E483" s="36" t="e">
        <f>(#REF!)</f>
        <v>#REF!</v>
      </c>
    </row>
    <row r="484" spans="3:5" ht="12">
      <c r="C484" s="34" t="s">
        <v>12</v>
      </c>
      <c r="D484" s="35" t="e">
        <f>(#REF!)</f>
        <v>#REF!</v>
      </c>
      <c r="E484" s="36" t="e">
        <f>(#REF!)</f>
        <v>#REF!</v>
      </c>
    </row>
    <row r="485" spans="3:5" ht="12">
      <c r="C485" s="34" t="s">
        <v>12</v>
      </c>
      <c r="D485" s="35" t="e">
        <f>(#REF!)</f>
        <v>#REF!</v>
      </c>
      <c r="E485" s="36" t="e">
        <f>(#REF!)</f>
        <v>#REF!</v>
      </c>
    </row>
    <row r="486" spans="3:5" ht="12">
      <c r="C486" s="34" t="s">
        <v>12</v>
      </c>
      <c r="D486" s="35" t="e">
        <f>(#REF!)</f>
        <v>#REF!</v>
      </c>
      <c r="E486" s="36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36" t="e">
        <f>(#REF!)</f>
        <v>#REF!</v>
      </c>
    </row>
    <row r="488" spans="3:5" ht="12">
      <c r="C488" s="34" t="s">
        <v>12</v>
      </c>
      <c r="D488" s="35" t="e">
        <f>(#REF!)</f>
        <v>#REF!</v>
      </c>
      <c r="E488" s="36" t="e">
        <f>(#REF!)</f>
        <v>#REF!</v>
      </c>
    </row>
    <row r="489" spans="3:5" ht="12">
      <c r="C489" s="34" t="s">
        <v>12</v>
      </c>
      <c r="D489" s="35" t="e">
        <f>(#REF!)</f>
        <v>#REF!</v>
      </c>
      <c r="E489" s="36" t="e">
        <f>(#REF!)</f>
        <v>#REF!</v>
      </c>
    </row>
    <row r="490" spans="3:5" ht="12">
      <c r="C490" s="34" t="s">
        <v>12</v>
      </c>
      <c r="D490" s="35" t="e">
        <f>(#REF!)</f>
        <v>#REF!</v>
      </c>
      <c r="E490" s="36" t="e">
        <f>(#REF!)</f>
        <v>#REF!</v>
      </c>
    </row>
    <row r="491" spans="3:5" ht="12">
      <c r="C491" s="34" t="s">
        <v>12</v>
      </c>
      <c r="D491" s="35" t="e">
        <f>(#REF!)</f>
        <v>#REF!</v>
      </c>
      <c r="E491" s="36" t="e">
        <f>(#REF!)</f>
        <v>#REF!</v>
      </c>
    </row>
    <row r="492" spans="3:5" ht="12">
      <c r="C492" s="34" t="s">
        <v>12</v>
      </c>
      <c r="D492" s="35" t="e">
        <f>(#REF!)</f>
        <v>#REF!</v>
      </c>
      <c r="E492" s="36" t="e">
        <f>(#REF!)</f>
        <v>#REF!</v>
      </c>
    </row>
    <row r="493" spans="3:5" ht="12">
      <c r="C493" s="34" t="s">
        <v>12</v>
      </c>
      <c r="D493" s="35" t="e">
        <f>(#REF!)</f>
        <v>#REF!</v>
      </c>
      <c r="E493" s="36" t="e">
        <f>(#REF!)</f>
        <v>#REF!</v>
      </c>
    </row>
    <row r="494" spans="3:5" ht="12">
      <c r="C494" s="34" t="s">
        <v>12</v>
      </c>
      <c r="D494" s="35" t="e">
        <f>(#REF!)</f>
        <v>#REF!</v>
      </c>
      <c r="E494" s="36" t="e">
        <f>(#REF!)</f>
        <v>#REF!</v>
      </c>
    </row>
    <row r="495" spans="3:5" ht="12">
      <c r="C495" s="34" t="s">
        <v>12</v>
      </c>
      <c r="D495" s="35" t="e">
        <f>(#REF!)</f>
        <v>#REF!</v>
      </c>
      <c r="E495" s="36" t="e">
        <f>(#REF!)</f>
        <v>#REF!</v>
      </c>
    </row>
    <row r="496" spans="3:5" ht="12">
      <c r="C496" s="34" t="s">
        <v>12</v>
      </c>
      <c r="D496" s="35" t="e">
        <f>(#REF!)</f>
        <v>#REF!</v>
      </c>
      <c r="E496" s="36" t="e">
        <f>(#REF!)</f>
        <v>#REF!</v>
      </c>
    </row>
    <row r="497" spans="3:5" ht="12">
      <c r="C497" s="34" t="s">
        <v>12</v>
      </c>
      <c r="D497" s="35" t="e">
        <f>(#REF!)</f>
        <v>#REF!</v>
      </c>
      <c r="E497" s="36" t="e">
        <f>(#REF!)</f>
        <v>#REF!</v>
      </c>
    </row>
    <row r="498" spans="3:5" ht="12">
      <c r="C498" s="34" t="s">
        <v>12</v>
      </c>
      <c r="D498" s="35" t="e">
        <f>(#REF!)</f>
        <v>#REF!</v>
      </c>
      <c r="E498" s="36" t="e">
        <f>(#REF!)</f>
        <v>#REF!</v>
      </c>
    </row>
    <row r="499" spans="3:5" ht="12">
      <c r="C499" s="34" t="s">
        <v>12</v>
      </c>
      <c r="D499" s="35" t="e">
        <f>(#REF!)</f>
        <v>#REF!</v>
      </c>
      <c r="E499" s="36" t="e">
        <f>(#REF!)</f>
        <v>#REF!</v>
      </c>
    </row>
    <row r="500" spans="3:5" ht="12">
      <c r="C500" s="34" t="s">
        <v>12</v>
      </c>
      <c r="D500" s="35" t="e">
        <f>(#REF!)</f>
        <v>#REF!</v>
      </c>
      <c r="E500" s="36" t="e">
        <f>(#REF!)</f>
        <v>#REF!</v>
      </c>
    </row>
    <row r="501" spans="3:5" ht="12">
      <c r="C501" s="34" t="s">
        <v>12</v>
      </c>
      <c r="D501" s="35" t="e">
        <f>(#REF!)</f>
        <v>#REF!</v>
      </c>
      <c r="E501" s="36" t="e">
        <f>(#REF!)</f>
        <v>#REF!</v>
      </c>
    </row>
    <row r="502" spans="3:5" ht="12">
      <c r="C502" s="34" t="s">
        <v>12</v>
      </c>
      <c r="D502" s="35" t="e">
        <f>(#REF!)</f>
        <v>#REF!</v>
      </c>
      <c r="E502" s="36" t="e">
        <f>(#REF!)</f>
        <v>#REF!</v>
      </c>
    </row>
    <row r="503" spans="3:5" ht="12">
      <c r="C503" s="34" t="s">
        <v>12</v>
      </c>
      <c r="D503" s="35" t="e">
        <f>(#REF!)</f>
        <v>#REF!</v>
      </c>
      <c r="E503" s="36" t="e">
        <f>(#REF!)</f>
        <v>#REF!</v>
      </c>
    </row>
    <row r="504" spans="3:5" ht="12">
      <c r="C504" s="34" t="s">
        <v>12</v>
      </c>
      <c r="D504" s="35" t="e">
        <f>(#REF!)</f>
        <v>#REF!</v>
      </c>
      <c r="E504" s="36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36" t="e">
        <f>(#REF!)</f>
        <v>#REF!</v>
      </c>
    </row>
    <row r="506" spans="3:5" ht="12">
      <c r="C506" s="34" t="s">
        <v>12</v>
      </c>
      <c r="D506" s="35" t="e">
        <f>(#REF!)</f>
        <v>#REF!</v>
      </c>
      <c r="E506" s="36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36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36" t="e">
        <f>(#REF!)</f>
        <v>#REF!</v>
      </c>
    </row>
    <row r="509" spans="3:5" ht="12">
      <c r="C509" s="34" t="s">
        <v>12</v>
      </c>
      <c r="D509" s="35" t="e">
        <f>(#REF!)</f>
        <v>#REF!</v>
      </c>
      <c r="E509" s="36" t="e">
        <f>(#REF!)</f>
        <v>#REF!</v>
      </c>
    </row>
    <row r="510" spans="3:5" ht="12">
      <c r="C510" s="34" t="s">
        <v>12</v>
      </c>
      <c r="D510" s="35" t="e">
        <f>(#REF!)</f>
        <v>#REF!</v>
      </c>
      <c r="E510" s="36" t="e">
        <f>(#REF!)</f>
        <v>#REF!</v>
      </c>
    </row>
    <row r="511" spans="3:5" ht="12">
      <c r="C511" s="34" t="s">
        <v>12</v>
      </c>
      <c r="D511" s="35" t="e">
        <f>(#REF!)</f>
        <v>#REF!</v>
      </c>
      <c r="E511" s="36" t="e">
        <f>(#REF!)</f>
        <v>#REF!</v>
      </c>
    </row>
    <row r="512" spans="3:5" ht="12">
      <c r="C512" s="34" t="s">
        <v>12</v>
      </c>
      <c r="D512" s="35" t="e">
        <f>(#REF!)</f>
        <v>#REF!</v>
      </c>
      <c r="E512" s="36" t="e">
        <f>(#REF!)</f>
        <v>#REF!</v>
      </c>
    </row>
    <row r="513" spans="3:5" ht="12">
      <c r="C513" s="34" t="s">
        <v>12</v>
      </c>
      <c r="D513" s="35" t="e">
        <f>(#REF!)</f>
        <v>#REF!</v>
      </c>
      <c r="E513" s="36" t="e">
        <f>(#REF!)</f>
        <v>#REF!</v>
      </c>
    </row>
    <row r="514" spans="3:5" ht="12">
      <c r="C514" s="34" t="s">
        <v>12</v>
      </c>
      <c r="D514" s="35" t="e">
        <f>(#REF!)</f>
        <v>#REF!</v>
      </c>
      <c r="E514" s="36" t="e">
        <f>(#REF!)</f>
        <v>#REF!</v>
      </c>
    </row>
    <row r="515" spans="3:5" ht="12">
      <c r="C515" s="34" t="s">
        <v>12</v>
      </c>
      <c r="D515" s="35" t="e">
        <f>(#REF!)</f>
        <v>#REF!</v>
      </c>
      <c r="E515" s="36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36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36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36" t="e">
        <f>(#REF!)</f>
        <v>#REF!</v>
      </c>
    </row>
    <row r="519" spans="3:5" ht="12">
      <c r="C519" s="34" t="s">
        <v>12</v>
      </c>
      <c r="D519" s="35" t="e">
        <f>(#REF!)</f>
        <v>#REF!</v>
      </c>
      <c r="E519" s="36" t="e">
        <f>(#REF!)</f>
        <v>#REF!</v>
      </c>
    </row>
    <row r="520" spans="3:5" ht="12">
      <c r="C520" s="34" t="s">
        <v>12</v>
      </c>
      <c r="D520" s="35" t="e">
        <f>(#REF!)</f>
        <v>#REF!</v>
      </c>
      <c r="E520" s="36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36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36" t="e">
        <f>(#REF!)</f>
        <v>#REF!</v>
      </c>
    </row>
    <row r="523" spans="3:5" ht="12">
      <c r="C523" s="34" t="s">
        <v>12</v>
      </c>
      <c r="D523" s="35" t="e">
        <f>(#REF!)</f>
        <v>#REF!</v>
      </c>
      <c r="E523" s="36" t="e">
        <f>(#REF!)</f>
        <v>#REF!</v>
      </c>
    </row>
    <row r="524" spans="3:5" ht="12">
      <c r="C524" s="34" t="s">
        <v>12</v>
      </c>
      <c r="D524" s="35" t="e">
        <f>(#REF!)</f>
        <v>#REF!</v>
      </c>
      <c r="E524" s="36" t="e">
        <f>(#REF!)</f>
        <v>#REF!</v>
      </c>
    </row>
    <row r="525" spans="3:5" ht="12">
      <c r="C525" s="34" t="s">
        <v>12</v>
      </c>
      <c r="D525" s="35" t="e">
        <f>(#REF!)</f>
        <v>#REF!</v>
      </c>
      <c r="E525" s="36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36" t="e">
        <f>(#REF!)</f>
        <v>#REF!</v>
      </c>
    </row>
    <row r="527" spans="3:5" ht="12">
      <c r="C527" s="34" t="s">
        <v>12</v>
      </c>
      <c r="D527" s="35" t="e">
        <f>(#REF!)</f>
        <v>#REF!</v>
      </c>
      <c r="E527" s="36" t="e">
        <f>(#REF!)</f>
        <v>#REF!</v>
      </c>
    </row>
    <row r="528" spans="3:5" ht="12">
      <c r="C528" s="34" t="s">
        <v>12</v>
      </c>
      <c r="D528" s="35" t="e">
        <f>(#REF!)</f>
        <v>#REF!</v>
      </c>
      <c r="E528" s="36" t="e">
        <f>(#REF!)</f>
        <v>#REF!</v>
      </c>
    </row>
    <row r="529" spans="3:5" ht="12">
      <c r="C529" s="34" t="s">
        <v>12</v>
      </c>
      <c r="D529" s="35" t="e">
        <f>(#REF!)</f>
        <v>#REF!</v>
      </c>
      <c r="E529" s="36" t="e">
        <f>(#REF!)</f>
        <v>#REF!</v>
      </c>
    </row>
    <row r="530" spans="3:5" ht="12">
      <c r="C530" s="34" t="s">
        <v>12</v>
      </c>
      <c r="D530" s="35" t="e">
        <f>(#REF!)</f>
        <v>#REF!</v>
      </c>
      <c r="E530" s="36" t="e">
        <f>(#REF!)</f>
        <v>#REF!</v>
      </c>
    </row>
    <row r="531" spans="3:5" ht="12">
      <c r="C531" s="34" t="s">
        <v>12</v>
      </c>
      <c r="D531" s="35" t="e">
        <f>(#REF!)</f>
        <v>#REF!</v>
      </c>
      <c r="E531" s="36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36" t="e">
        <f>(#REF!)</f>
        <v>#REF!</v>
      </c>
    </row>
    <row r="533" spans="3:5" ht="12">
      <c r="C533" s="34" t="s">
        <v>12</v>
      </c>
      <c r="D533" s="35" t="e">
        <f>(#REF!)</f>
        <v>#REF!</v>
      </c>
      <c r="E533" s="36" t="e">
        <f>(#REF!)</f>
        <v>#REF!</v>
      </c>
    </row>
    <row r="534" spans="3:5" ht="12">
      <c r="C534" s="34" t="s">
        <v>12</v>
      </c>
      <c r="D534" s="35" t="e">
        <f>(#REF!)</f>
        <v>#REF!</v>
      </c>
      <c r="E534" s="36" t="e">
        <f>(#REF!)</f>
        <v>#REF!</v>
      </c>
    </row>
    <row r="535" spans="3:5" ht="12">
      <c r="C535" s="34" t="s">
        <v>12</v>
      </c>
      <c r="D535" s="35" t="e">
        <f>(#REF!)</f>
        <v>#REF!</v>
      </c>
      <c r="E535" s="36" t="e">
        <f>(#REF!)</f>
        <v>#REF!</v>
      </c>
    </row>
    <row r="536" spans="3:5" ht="12">
      <c r="C536" s="34" t="s">
        <v>12</v>
      </c>
      <c r="D536" s="35" t="e">
        <f>(#REF!)</f>
        <v>#REF!</v>
      </c>
      <c r="E536" s="36" t="e">
        <f>(#REF!)</f>
        <v>#REF!</v>
      </c>
    </row>
    <row r="537" spans="3:5" ht="12">
      <c r="C537" s="34" t="s">
        <v>12</v>
      </c>
      <c r="D537" s="35" t="e">
        <f>(#REF!)</f>
        <v>#REF!</v>
      </c>
      <c r="E537" s="36" t="e">
        <f>(#REF!)</f>
        <v>#REF!</v>
      </c>
    </row>
    <row r="538" spans="3:5" ht="12">
      <c r="C538" s="34" t="s">
        <v>12</v>
      </c>
      <c r="D538" s="35" t="e">
        <f>(#REF!)</f>
        <v>#REF!</v>
      </c>
      <c r="E538" s="36" t="e">
        <f>(#REF!)</f>
        <v>#REF!</v>
      </c>
    </row>
    <row r="539" spans="3:5" ht="12">
      <c r="C539" s="34" t="s">
        <v>12</v>
      </c>
      <c r="D539" s="35" t="e">
        <f>(#REF!)</f>
        <v>#REF!</v>
      </c>
      <c r="E539" s="36" t="e">
        <f>(#REF!)</f>
        <v>#REF!</v>
      </c>
    </row>
    <row r="540" spans="3:5" ht="12">
      <c r="C540" s="34" t="s">
        <v>12</v>
      </c>
      <c r="D540" s="35" t="e">
        <f>(#REF!)</f>
        <v>#REF!</v>
      </c>
      <c r="E540" s="36" t="e">
        <f>(#REF!)</f>
        <v>#REF!</v>
      </c>
    </row>
    <row r="541" spans="3:5" ht="12">
      <c r="C541" s="34" t="s">
        <v>12</v>
      </c>
      <c r="D541" s="35" t="e">
        <f>(#REF!)</f>
        <v>#REF!</v>
      </c>
      <c r="E541" s="36" t="e">
        <f>(#REF!)</f>
        <v>#REF!</v>
      </c>
    </row>
    <row r="542" spans="3:5" ht="12">
      <c r="C542" s="34" t="s">
        <v>12</v>
      </c>
      <c r="D542" s="35" t="e">
        <f>(#REF!)</f>
        <v>#REF!</v>
      </c>
      <c r="E542" s="36" t="e">
        <f>(#REF!)</f>
        <v>#REF!</v>
      </c>
    </row>
    <row r="543" spans="3:5" ht="12">
      <c r="C543" s="34" t="s">
        <v>12</v>
      </c>
      <c r="D543" s="35" t="e">
        <f>(#REF!)</f>
        <v>#REF!</v>
      </c>
      <c r="E543" s="36" t="e">
        <f>(#REF!)</f>
        <v>#REF!</v>
      </c>
    </row>
    <row r="544" spans="3:5" ht="12">
      <c r="C544" s="34" t="s">
        <v>12</v>
      </c>
      <c r="D544" s="35" t="e">
        <f>(#REF!)</f>
        <v>#REF!</v>
      </c>
      <c r="E544" s="36" t="e">
        <f>(#REF!)</f>
        <v>#REF!</v>
      </c>
    </row>
    <row r="545" spans="3:5" ht="12">
      <c r="C545" s="34" t="s">
        <v>12</v>
      </c>
      <c r="D545" s="35" t="e">
        <f>(#REF!)</f>
        <v>#REF!</v>
      </c>
      <c r="E545" s="36" t="e">
        <f>(#REF!)</f>
        <v>#REF!</v>
      </c>
    </row>
    <row r="546" spans="3:5" ht="12">
      <c r="C546" s="34" t="s">
        <v>12</v>
      </c>
      <c r="D546" s="35" t="e">
        <f>(#REF!)</f>
        <v>#REF!</v>
      </c>
      <c r="E546" s="36" t="e">
        <f>(#REF!)</f>
        <v>#REF!</v>
      </c>
    </row>
    <row r="547" spans="3:5" ht="12">
      <c r="C547" s="34" t="s">
        <v>12</v>
      </c>
      <c r="D547" s="35" t="e">
        <f>(#REF!)</f>
        <v>#REF!</v>
      </c>
      <c r="E547" s="36" t="e">
        <f>(#REF!)</f>
        <v>#REF!</v>
      </c>
    </row>
    <row r="548" spans="3:5" ht="12">
      <c r="C548" s="34" t="s">
        <v>12</v>
      </c>
      <c r="D548" s="35" t="e">
        <f>(#REF!)</f>
        <v>#REF!</v>
      </c>
      <c r="E548" s="36" t="e">
        <f>(#REF!)</f>
        <v>#REF!</v>
      </c>
    </row>
    <row r="549" spans="3:5" ht="12">
      <c r="C549" s="34" t="s">
        <v>12</v>
      </c>
      <c r="D549" s="35" t="e">
        <f>(#REF!)</f>
        <v>#REF!</v>
      </c>
      <c r="E549" s="36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36" t="e">
        <f>(#REF!)</f>
        <v>#REF!</v>
      </c>
    </row>
    <row r="551" spans="3:5" ht="12">
      <c r="C551" s="34" t="s">
        <v>12</v>
      </c>
      <c r="D551" s="35" t="e">
        <f>(#REF!)</f>
        <v>#REF!</v>
      </c>
      <c r="E551" s="36" t="e">
        <f>(#REF!)</f>
        <v>#REF!</v>
      </c>
    </row>
    <row r="552" spans="3:5" ht="12">
      <c r="C552" s="34" t="s">
        <v>12</v>
      </c>
      <c r="D552" s="35" t="e">
        <f>(#REF!)</f>
        <v>#REF!</v>
      </c>
      <c r="E552" s="36" t="e">
        <f>(#REF!)</f>
        <v>#REF!</v>
      </c>
    </row>
    <row r="553" spans="3:5" ht="12">
      <c r="C553" s="34" t="s">
        <v>12</v>
      </c>
      <c r="D553" s="35" t="e">
        <f>(#REF!)</f>
        <v>#REF!</v>
      </c>
      <c r="E553" s="36" t="e">
        <f>(#REF!)</f>
        <v>#REF!</v>
      </c>
    </row>
    <row r="554" spans="3:5" ht="12">
      <c r="C554" s="34" t="s">
        <v>12</v>
      </c>
      <c r="D554" s="35" t="e">
        <f>(#REF!)</f>
        <v>#REF!</v>
      </c>
      <c r="E554" s="36" t="e">
        <f>(#REF!)</f>
        <v>#REF!</v>
      </c>
    </row>
    <row r="555" spans="3:5" ht="12">
      <c r="C555" s="34" t="s">
        <v>12</v>
      </c>
      <c r="D555" s="35" t="e">
        <f>(#REF!)</f>
        <v>#REF!</v>
      </c>
      <c r="E555" s="36" t="e">
        <f>(#REF!)</f>
        <v>#REF!</v>
      </c>
    </row>
    <row r="556" spans="3:5" ht="12">
      <c r="C556" s="34" t="s">
        <v>12</v>
      </c>
      <c r="D556" s="35" t="e">
        <f>(#REF!)</f>
        <v>#REF!</v>
      </c>
      <c r="E556" s="36" t="e">
        <f>(#REF!)</f>
        <v>#REF!</v>
      </c>
    </row>
    <row r="557" spans="3:5" ht="12">
      <c r="C557" s="34" t="s">
        <v>12</v>
      </c>
      <c r="D557" s="35" t="e">
        <f>(#REF!)</f>
        <v>#REF!</v>
      </c>
      <c r="E557" s="36" t="e">
        <f>(#REF!)</f>
        <v>#REF!</v>
      </c>
    </row>
    <row r="558" spans="3:5" ht="12">
      <c r="C558" s="34" t="s">
        <v>12</v>
      </c>
      <c r="D558" s="35" t="e">
        <f>(#REF!)</f>
        <v>#REF!</v>
      </c>
      <c r="E558" s="36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36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36" t="e">
        <f>(#REF!)</f>
        <v>#REF!</v>
      </c>
    </row>
    <row r="561" spans="3:5" ht="12">
      <c r="C561" s="34" t="s">
        <v>12</v>
      </c>
      <c r="D561" s="35" t="e">
        <f>(#REF!)</f>
        <v>#REF!</v>
      </c>
      <c r="E561" s="36" t="e">
        <f>(#REF!)</f>
        <v>#REF!</v>
      </c>
    </row>
    <row r="562" spans="3:5" ht="12">
      <c r="C562" s="34" t="s">
        <v>12</v>
      </c>
      <c r="D562" s="35" t="e">
        <f>(#REF!)</f>
        <v>#REF!</v>
      </c>
      <c r="E562" s="36" t="e">
        <f>(#REF!)</f>
        <v>#REF!</v>
      </c>
    </row>
    <row r="563" spans="3:5" ht="12">
      <c r="C563" s="34" t="s">
        <v>12</v>
      </c>
      <c r="D563" s="35" t="e">
        <f>(#REF!)</f>
        <v>#REF!</v>
      </c>
      <c r="E563" s="36" t="e">
        <f>(#REF!)</f>
        <v>#REF!</v>
      </c>
    </row>
    <row r="564" spans="3:5" ht="12">
      <c r="C564" s="34" t="s">
        <v>12</v>
      </c>
      <c r="D564" s="35" t="e">
        <f>(#REF!)</f>
        <v>#REF!</v>
      </c>
      <c r="E564" s="36" t="e">
        <f>(#REF!)</f>
        <v>#REF!</v>
      </c>
    </row>
    <row r="565" spans="3:5" ht="12">
      <c r="C565" s="34" t="s">
        <v>12</v>
      </c>
      <c r="D565" s="35" t="e">
        <f>(#REF!)</f>
        <v>#REF!</v>
      </c>
      <c r="E565" s="36" t="e">
        <f>(#REF!)</f>
        <v>#REF!</v>
      </c>
    </row>
    <row r="566" spans="3:5" ht="12">
      <c r="C566" s="34" t="s">
        <v>12</v>
      </c>
      <c r="D566" s="35" t="e">
        <f>(#REF!)</f>
        <v>#REF!</v>
      </c>
      <c r="E566" s="36" t="e">
        <f>(#REF!)</f>
        <v>#REF!</v>
      </c>
    </row>
    <row r="567" spans="3:5" ht="12">
      <c r="C567" s="34" t="s">
        <v>12</v>
      </c>
      <c r="D567" s="35" t="e">
        <f>(#REF!)</f>
        <v>#REF!</v>
      </c>
      <c r="E567" s="36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36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36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36" t="e">
        <f>(#REF!)</f>
        <v>#REF!</v>
      </c>
    </row>
    <row r="571" spans="3:5" ht="12">
      <c r="C571" s="34" t="s">
        <v>12</v>
      </c>
      <c r="D571" s="35" t="e">
        <f>(#REF!)</f>
        <v>#REF!</v>
      </c>
      <c r="E571" s="36" t="e">
        <f>(#REF!)</f>
        <v>#REF!</v>
      </c>
    </row>
    <row r="572" spans="3:5" ht="12">
      <c r="C572" s="34" t="s">
        <v>12</v>
      </c>
      <c r="D572" s="35" t="e">
        <f>(#REF!)</f>
        <v>#REF!</v>
      </c>
      <c r="E572" s="36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36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36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36" t="e">
        <f>(#REF!)</f>
        <v>#REF!</v>
      </c>
    </row>
    <row r="576" spans="3:5" ht="12">
      <c r="C576" s="34" t="s">
        <v>12</v>
      </c>
      <c r="D576" s="35" t="e">
        <f>(#REF!)</f>
        <v>#REF!</v>
      </c>
      <c r="E576" s="36" t="e">
        <f>(#REF!)</f>
        <v>#REF!</v>
      </c>
    </row>
    <row r="577" spans="3:5" ht="12">
      <c r="C577" s="34" t="s">
        <v>12</v>
      </c>
      <c r="D577" s="35" t="e">
        <f>(#REF!)</f>
        <v>#REF!</v>
      </c>
      <c r="E577" s="36" t="e">
        <f>(#REF!)</f>
        <v>#REF!</v>
      </c>
    </row>
    <row r="578" spans="3:5" ht="12">
      <c r="C578" s="34" t="s">
        <v>12</v>
      </c>
      <c r="D578" s="35" t="e">
        <f>(#REF!)</f>
        <v>#REF!</v>
      </c>
      <c r="E578" s="36" t="e">
        <f>(#REF!)</f>
        <v>#REF!</v>
      </c>
    </row>
    <row r="579" spans="3:5" ht="12">
      <c r="C579" s="34" t="s">
        <v>12</v>
      </c>
      <c r="D579" s="35" t="e">
        <f>(#REF!)</f>
        <v>#REF!</v>
      </c>
      <c r="E579" s="36" t="e">
        <f>(#REF!)</f>
        <v>#REF!</v>
      </c>
    </row>
    <row r="580" spans="3:5" ht="12">
      <c r="C580" s="34" t="s">
        <v>12</v>
      </c>
      <c r="D580" s="35" t="e">
        <f>(#REF!)</f>
        <v>#REF!</v>
      </c>
      <c r="E580" s="36" t="e">
        <f>(#REF!)</f>
        <v>#REF!</v>
      </c>
    </row>
    <row r="581" spans="3:5" ht="12">
      <c r="C581" s="34" t="s">
        <v>12</v>
      </c>
      <c r="D581" s="35" t="e">
        <f>(#REF!)</f>
        <v>#REF!</v>
      </c>
      <c r="E581" s="36" t="e">
        <f>(#REF!)</f>
        <v>#REF!</v>
      </c>
    </row>
    <row r="582" spans="3:5" ht="12">
      <c r="C582" s="34" t="s">
        <v>12</v>
      </c>
      <c r="D582" s="35" t="e">
        <f>(#REF!)</f>
        <v>#REF!</v>
      </c>
      <c r="E582" s="36" t="e">
        <f>(#REF!)</f>
        <v>#REF!</v>
      </c>
    </row>
    <row r="583" spans="3:5" ht="12">
      <c r="C583" s="34" t="s">
        <v>12</v>
      </c>
      <c r="D583" s="35" t="e">
        <f>(#REF!)</f>
        <v>#REF!</v>
      </c>
      <c r="E583" s="36" t="e">
        <f>(#REF!)</f>
        <v>#REF!</v>
      </c>
    </row>
    <row r="584" spans="3:5" ht="12">
      <c r="C584" s="34" t="s">
        <v>12</v>
      </c>
      <c r="D584" s="35" t="e">
        <f>(#REF!)</f>
        <v>#REF!</v>
      </c>
      <c r="E584" s="36" t="e">
        <f>(#REF!)</f>
        <v>#REF!</v>
      </c>
    </row>
    <row r="585" spans="3:5" ht="12">
      <c r="C585" s="34" t="s">
        <v>12</v>
      </c>
      <c r="D585" s="35" t="e">
        <f>(#REF!)</f>
        <v>#REF!</v>
      </c>
      <c r="E585" s="36" t="e">
        <f>(#REF!)</f>
        <v>#REF!</v>
      </c>
    </row>
    <row r="586" spans="3:5" ht="12">
      <c r="C586" s="34" t="s">
        <v>12</v>
      </c>
      <c r="D586" s="35" t="e">
        <f>(#REF!)</f>
        <v>#REF!</v>
      </c>
      <c r="E586" s="36" t="e">
        <f>(#REF!)</f>
        <v>#REF!</v>
      </c>
    </row>
    <row r="587" spans="3:5" ht="12">
      <c r="C587" s="34" t="s">
        <v>12</v>
      </c>
      <c r="D587" s="35" t="e">
        <f>(#REF!)</f>
        <v>#REF!</v>
      </c>
      <c r="E587" s="36" t="e">
        <f>(#REF!)</f>
        <v>#REF!</v>
      </c>
    </row>
    <row r="588" spans="3:5" ht="12">
      <c r="C588" s="34" t="s">
        <v>12</v>
      </c>
      <c r="D588" s="35" t="e">
        <f>(#REF!)</f>
        <v>#REF!</v>
      </c>
      <c r="E588" s="36" t="e">
        <f>(#REF!)</f>
        <v>#REF!</v>
      </c>
    </row>
    <row r="589" spans="3:5" ht="12">
      <c r="C589" s="34" t="s">
        <v>12</v>
      </c>
      <c r="D589" s="35" t="e">
        <f>(#REF!)</f>
        <v>#REF!</v>
      </c>
      <c r="E589" s="36" t="e">
        <f>(#REF!)</f>
        <v>#REF!</v>
      </c>
    </row>
    <row r="590" spans="3:5" ht="12">
      <c r="C590" s="34" t="s">
        <v>12</v>
      </c>
      <c r="D590" s="35" t="e">
        <f>(#REF!)</f>
        <v>#REF!</v>
      </c>
      <c r="E590" s="36" t="e">
        <f>(#REF!)</f>
        <v>#REF!</v>
      </c>
    </row>
    <row r="591" spans="3:5" ht="12">
      <c r="C591" s="34" t="s">
        <v>12</v>
      </c>
      <c r="D591" s="35" t="e">
        <f>(#REF!)</f>
        <v>#REF!</v>
      </c>
      <c r="E591" s="36" t="e">
        <f>(#REF!)</f>
        <v>#REF!</v>
      </c>
    </row>
    <row r="592" spans="3:5" ht="12">
      <c r="C592" s="34" t="s">
        <v>12</v>
      </c>
      <c r="D592" s="35" t="e">
        <f>(#REF!)</f>
        <v>#REF!</v>
      </c>
      <c r="E592" s="36" t="e">
        <f>(#REF!)</f>
        <v>#REF!</v>
      </c>
    </row>
    <row r="593" spans="3:5" ht="12">
      <c r="C593" s="34" t="s">
        <v>12</v>
      </c>
      <c r="D593" s="35" t="e">
        <f>(#REF!)</f>
        <v>#REF!</v>
      </c>
      <c r="E593" s="36" t="e">
        <f>(#REF!)</f>
        <v>#REF!</v>
      </c>
    </row>
    <row r="594" spans="3:5" ht="12">
      <c r="C594" s="34" t="s">
        <v>12</v>
      </c>
      <c r="D594" s="35" t="e">
        <f>(#REF!)</f>
        <v>#REF!</v>
      </c>
      <c r="E594" s="36" t="e">
        <f>(#REF!)</f>
        <v>#REF!</v>
      </c>
    </row>
    <row r="595" spans="3:5" ht="12">
      <c r="C595" s="34" t="s">
        <v>12</v>
      </c>
      <c r="D595" s="35" t="e">
        <f>(#REF!)</f>
        <v>#REF!</v>
      </c>
      <c r="E595" s="36" t="e">
        <f>(#REF!)</f>
        <v>#REF!</v>
      </c>
    </row>
    <row r="596" spans="3:5" ht="12">
      <c r="C596" s="34" t="s">
        <v>12</v>
      </c>
      <c r="D596" s="35" t="e">
        <f>(#REF!)</f>
        <v>#REF!</v>
      </c>
      <c r="E596" s="36" t="e">
        <f>(#REF!)</f>
        <v>#REF!</v>
      </c>
    </row>
    <row r="597" spans="3:5" ht="12">
      <c r="C597" s="34" t="s">
        <v>12</v>
      </c>
      <c r="D597" s="35" t="e">
        <f>(#REF!)</f>
        <v>#REF!</v>
      </c>
      <c r="E597" s="36" t="e">
        <f>(#REF!)</f>
        <v>#REF!</v>
      </c>
    </row>
    <row r="598" spans="3:5" ht="12">
      <c r="C598" s="34" t="s">
        <v>12</v>
      </c>
      <c r="D598" s="35" t="e">
        <f>(#REF!)</f>
        <v>#REF!</v>
      </c>
      <c r="E598" s="36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36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36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36" t="e">
        <f>(#REF!)</f>
        <v>#REF!</v>
      </c>
    </row>
    <row r="602" spans="3:5" ht="12">
      <c r="C602" s="34" t="s">
        <v>12</v>
      </c>
      <c r="D602" s="35" t="e">
        <f>(#REF!)</f>
        <v>#REF!</v>
      </c>
      <c r="E602" s="36" t="e">
        <f>(#REF!)</f>
        <v>#REF!</v>
      </c>
    </row>
    <row r="603" spans="3:5" ht="12">
      <c r="C603" s="34" t="s">
        <v>12</v>
      </c>
      <c r="D603" s="35" t="e">
        <f>(#REF!)</f>
        <v>#REF!</v>
      </c>
      <c r="E603" s="36" t="e">
        <f>(#REF!)</f>
        <v>#REF!</v>
      </c>
    </row>
    <row r="604" spans="3:5" ht="12">
      <c r="C604" s="34" t="s">
        <v>12</v>
      </c>
      <c r="D604" s="35" t="e">
        <f>(#REF!)</f>
        <v>#REF!</v>
      </c>
      <c r="E604" s="36" t="e">
        <f>(#REF!)</f>
        <v>#REF!</v>
      </c>
    </row>
    <row r="605" spans="3:5" ht="12">
      <c r="C605" s="34" t="s">
        <v>12</v>
      </c>
      <c r="D605" s="35" t="e">
        <f>(#REF!)</f>
        <v>#REF!</v>
      </c>
      <c r="E605" s="36" t="e">
        <f>(#REF!)</f>
        <v>#REF!</v>
      </c>
    </row>
    <row r="606" spans="3:5" ht="12">
      <c r="C606" s="34" t="s">
        <v>12</v>
      </c>
      <c r="D606" s="35" t="e">
        <f>(#REF!)</f>
        <v>#REF!</v>
      </c>
      <c r="E606" s="36" t="e">
        <f>(#REF!)</f>
        <v>#REF!</v>
      </c>
    </row>
    <row r="607" spans="3:5" ht="12">
      <c r="C607" s="34" t="s">
        <v>12</v>
      </c>
      <c r="D607" s="35" t="e">
        <f>(#REF!)</f>
        <v>#REF!</v>
      </c>
      <c r="E607" s="36" t="e">
        <f>(#REF!)</f>
        <v>#REF!</v>
      </c>
    </row>
    <row r="608" spans="3:5" ht="12">
      <c r="C608" s="34" t="s">
        <v>12</v>
      </c>
      <c r="D608" s="35" t="e">
        <f>(#REF!)</f>
        <v>#REF!</v>
      </c>
      <c r="E608" s="36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36" t="e">
        <f>(#REF!)</f>
        <v>#REF!</v>
      </c>
    </row>
    <row r="610" spans="3:5" ht="12">
      <c r="C610" s="34" t="s">
        <v>12</v>
      </c>
      <c r="D610" s="35" t="e">
        <f>(#REF!)</f>
        <v>#REF!</v>
      </c>
      <c r="E610" s="36" t="e">
        <f>(#REF!)</f>
        <v>#REF!</v>
      </c>
    </row>
    <row r="611" spans="3:5" ht="12">
      <c r="C611" s="34" t="s">
        <v>12</v>
      </c>
      <c r="D611" s="35" t="e">
        <f>(#REF!)</f>
        <v>#REF!</v>
      </c>
      <c r="E611" s="36" t="e">
        <f>(#REF!)</f>
        <v>#REF!</v>
      </c>
    </row>
    <row r="612" spans="3:5" ht="12">
      <c r="C612" s="34" t="s">
        <v>12</v>
      </c>
      <c r="D612" s="35" t="e">
        <f>(#REF!)</f>
        <v>#REF!</v>
      </c>
      <c r="E612" s="36" t="e">
        <f>(#REF!)</f>
        <v>#REF!</v>
      </c>
    </row>
    <row r="613" spans="3:5" ht="12">
      <c r="C613" s="34" t="s">
        <v>12</v>
      </c>
      <c r="D613" s="35" t="e">
        <f>(#REF!)</f>
        <v>#REF!</v>
      </c>
      <c r="E613" s="36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36" t="e">
        <f>(#REF!)</f>
        <v>#REF!</v>
      </c>
    </row>
    <row r="615" spans="3:5" ht="12">
      <c r="C615" s="34" t="s">
        <v>12</v>
      </c>
      <c r="D615" s="35" t="e">
        <f>(#REF!)</f>
        <v>#REF!</v>
      </c>
      <c r="E615" s="36" t="e">
        <f>(#REF!)</f>
        <v>#REF!</v>
      </c>
    </row>
    <row r="616" spans="3:5" ht="12">
      <c r="C616" s="34" t="s">
        <v>12</v>
      </c>
      <c r="D616" s="35" t="e">
        <f>(#REF!)</f>
        <v>#REF!</v>
      </c>
      <c r="E616" s="36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36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36" t="e">
        <f>(#REF!)</f>
        <v>#REF!</v>
      </c>
    </row>
    <row r="619" spans="3:5" ht="12">
      <c r="C619" s="34" t="s">
        <v>12</v>
      </c>
      <c r="D619" s="35" t="e">
        <f>(#REF!)</f>
        <v>#REF!</v>
      </c>
      <c r="E619" s="36" t="e">
        <f>(#REF!)</f>
        <v>#REF!</v>
      </c>
    </row>
    <row r="620" spans="3:5" ht="12">
      <c r="C620" s="34" t="s">
        <v>12</v>
      </c>
      <c r="D620" s="35" t="e">
        <f>(#REF!)</f>
        <v>#REF!</v>
      </c>
      <c r="E620" s="36" t="e">
        <f>(#REF!)</f>
        <v>#REF!</v>
      </c>
    </row>
    <row r="621" spans="3:5" ht="12">
      <c r="C621" s="34" t="s">
        <v>12</v>
      </c>
      <c r="D621" s="35" t="e">
        <f>(#REF!)</f>
        <v>#REF!</v>
      </c>
      <c r="E621" s="36" t="e">
        <f>(#REF!)</f>
        <v>#REF!</v>
      </c>
    </row>
    <row r="622" spans="3:5" ht="12">
      <c r="C622" s="34" t="s">
        <v>12</v>
      </c>
      <c r="D622" s="35" t="e">
        <f>(#REF!)</f>
        <v>#REF!</v>
      </c>
      <c r="E622" s="36" t="e">
        <f>(#REF!)</f>
        <v>#REF!</v>
      </c>
    </row>
    <row r="623" spans="3:5" ht="12">
      <c r="C623" s="34" t="s">
        <v>12</v>
      </c>
      <c r="D623" s="35" t="e">
        <f>(#REF!)</f>
        <v>#REF!</v>
      </c>
      <c r="E623" s="36" t="e">
        <f>(#REF!)</f>
        <v>#REF!</v>
      </c>
    </row>
    <row r="624" spans="3:5" ht="12">
      <c r="C624" s="34" t="s">
        <v>12</v>
      </c>
      <c r="D624" s="35" t="e">
        <f>(#REF!)</f>
        <v>#REF!</v>
      </c>
      <c r="E624" s="36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36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36" t="e">
        <f>(#REF!)</f>
        <v>#REF!</v>
      </c>
    </row>
    <row r="627" spans="3:5" ht="12">
      <c r="C627" s="34" t="s">
        <v>12</v>
      </c>
      <c r="D627" s="35" t="e">
        <f>(#REF!)</f>
        <v>#REF!</v>
      </c>
      <c r="E627" s="36" t="e">
        <f>(#REF!)</f>
        <v>#REF!</v>
      </c>
    </row>
    <row r="628" spans="3:5" ht="12">
      <c r="C628" s="34" t="s">
        <v>12</v>
      </c>
      <c r="D628" s="35" t="e">
        <f>(#REF!)</f>
        <v>#REF!</v>
      </c>
      <c r="E628" s="36" t="e">
        <f>(#REF!)</f>
        <v>#REF!</v>
      </c>
    </row>
    <row r="629" spans="3:5" ht="12">
      <c r="C629" s="34" t="s">
        <v>12</v>
      </c>
      <c r="D629" s="35" t="e">
        <f>(#REF!)</f>
        <v>#REF!</v>
      </c>
      <c r="E629" s="36" t="e">
        <f>(#REF!)</f>
        <v>#REF!</v>
      </c>
    </row>
    <row r="630" spans="3:5" ht="12">
      <c r="C630" s="34" t="s">
        <v>12</v>
      </c>
      <c r="D630" s="35" t="e">
        <f>(#REF!)</f>
        <v>#REF!</v>
      </c>
      <c r="E630" s="36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36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36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36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36" t="e">
        <f>(#REF!)</f>
        <v>#REF!</v>
      </c>
    </row>
    <row r="635" spans="3:5" ht="12">
      <c r="C635" s="34" t="s">
        <v>12</v>
      </c>
      <c r="D635" s="35" t="e">
        <f>(#REF!)</f>
        <v>#REF!</v>
      </c>
      <c r="E635" s="36" t="e">
        <f>(#REF!)</f>
        <v>#REF!</v>
      </c>
    </row>
    <row r="636" spans="3:5" ht="12">
      <c r="C636" s="34" t="s">
        <v>12</v>
      </c>
      <c r="D636" s="35" t="e">
        <f>(#REF!)</f>
        <v>#REF!</v>
      </c>
      <c r="E636" s="36" t="e">
        <f>(#REF!)</f>
        <v>#REF!</v>
      </c>
    </row>
    <row r="637" spans="3:5" ht="12">
      <c r="C637" s="34" t="s">
        <v>12</v>
      </c>
      <c r="D637" s="35" t="e">
        <f>(#REF!)</f>
        <v>#REF!</v>
      </c>
      <c r="E637" s="36" t="e">
        <f>(#REF!)</f>
        <v>#REF!</v>
      </c>
    </row>
    <row r="638" spans="3:5" ht="12">
      <c r="C638" s="34" t="s">
        <v>12</v>
      </c>
      <c r="D638" s="35" t="e">
        <f>(#REF!)</f>
        <v>#REF!</v>
      </c>
      <c r="E638" s="36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36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36" t="e">
        <f>(#REF!)</f>
        <v>#REF!</v>
      </c>
    </row>
    <row r="641" spans="3:5" ht="12">
      <c r="C641" s="34" t="s">
        <v>12</v>
      </c>
      <c r="D641" s="35" t="e">
        <f>(#REF!)</f>
        <v>#REF!</v>
      </c>
      <c r="E641" s="36" t="e">
        <f>(#REF!)</f>
        <v>#REF!</v>
      </c>
    </row>
    <row r="642" spans="3:5" ht="12">
      <c r="C642" s="34" t="s">
        <v>12</v>
      </c>
      <c r="D642" s="35" t="e">
        <f>(#REF!)</f>
        <v>#REF!</v>
      </c>
      <c r="E642" s="36" t="e">
        <f>(#REF!)</f>
        <v>#REF!</v>
      </c>
    </row>
    <row r="643" spans="3:5" ht="12">
      <c r="C643" s="34" t="s">
        <v>12</v>
      </c>
      <c r="D643" s="35" t="e">
        <f>(#REF!)</f>
        <v>#REF!</v>
      </c>
      <c r="E643" s="36" t="e">
        <f>(#REF!)</f>
        <v>#REF!</v>
      </c>
    </row>
    <row r="644" spans="3:5" ht="12">
      <c r="C644" s="34" t="s">
        <v>12</v>
      </c>
      <c r="D644" s="35" t="e">
        <f>(#REF!)</f>
        <v>#REF!</v>
      </c>
      <c r="E644" s="36" t="e">
        <f>(#REF!)</f>
        <v>#REF!</v>
      </c>
    </row>
    <row r="645" spans="3:5" ht="12">
      <c r="C645" s="34" t="s">
        <v>12</v>
      </c>
      <c r="D645" s="35" t="e">
        <f>(#REF!)</f>
        <v>#REF!</v>
      </c>
      <c r="E645" s="36" t="e">
        <f>(#REF!)</f>
        <v>#REF!</v>
      </c>
    </row>
    <row r="646" spans="3:5" ht="12">
      <c r="C646" s="34" t="s">
        <v>12</v>
      </c>
      <c r="D646" s="35" t="e">
        <f>(#REF!)</f>
        <v>#REF!</v>
      </c>
      <c r="E646" s="36" t="e">
        <f>(#REF!)</f>
        <v>#REF!</v>
      </c>
    </row>
    <row r="647" spans="3:5" ht="12">
      <c r="C647" s="34" t="s">
        <v>12</v>
      </c>
      <c r="D647" s="35" t="e">
        <f>(#REF!)</f>
        <v>#REF!</v>
      </c>
      <c r="E647" s="36" t="e">
        <f>(#REF!)</f>
        <v>#REF!</v>
      </c>
    </row>
    <row r="648" spans="3:5" ht="12">
      <c r="C648" s="34" t="s">
        <v>12</v>
      </c>
      <c r="D648" s="35" t="e">
        <f>(#REF!)</f>
        <v>#REF!</v>
      </c>
      <c r="E648" s="36" t="e">
        <f>(#REF!)</f>
        <v>#REF!</v>
      </c>
    </row>
    <row r="649" spans="3:5" ht="12">
      <c r="C649" s="34" t="s">
        <v>12</v>
      </c>
      <c r="D649" s="35" t="e">
        <f>(#REF!)</f>
        <v>#REF!</v>
      </c>
      <c r="E649" s="36" t="e">
        <f>(#REF!)</f>
        <v>#REF!</v>
      </c>
    </row>
    <row r="650" spans="3:5" ht="12">
      <c r="C650" s="34" t="s">
        <v>12</v>
      </c>
      <c r="D650" s="35" t="e">
        <f>(#REF!)</f>
        <v>#REF!</v>
      </c>
      <c r="E650" s="36" t="e">
        <f>(#REF!)</f>
        <v>#REF!</v>
      </c>
    </row>
    <row r="651" spans="3:5" ht="12">
      <c r="C651" s="34" t="s">
        <v>12</v>
      </c>
      <c r="D651" s="35" t="e">
        <f>(#REF!)</f>
        <v>#REF!</v>
      </c>
      <c r="E651" s="36" t="e">
        <f>(#REF!)</f>
        <v>#REF!</v>
      </c>
    </row>
    <row r="652" spans="3:5" ht="12">
      <c r="C652" s="34" t="s">
        <v>12</v>
      </c>
      <c r="D652" s="35" t="e">
        <f>(#REF!)</f>
        <v>#REF!</v>
      </c>
      <c r="E652" s="36" t="e">
        <f>(#REF!)</f>
        <v>#REF!</v>
      </c>
    </row>
    <row r="653" spans="3:5" ht="12">
      <c r="C653" s="34" t="s">
        <v>12</v>
      </c>
      <c r="D653" s="35" t="e">
        <f>(#REF!)</f>
        <v>#REF!</v>
      </c>
      <c r="E653" s="36" t="e">
        <f>(#REF!)</f>
        <v>#REF!</v>
      </c>
    </row>
    <row r="654" spans="3:5" ht="12">
      <c r="C654" s="34" t="s">
        <v>12</v>
      </c>
      <c r="D654" s="35" t="e">
        <f>(#REF!)</f>
        <v>#REF!</v>
      </c>
      <c r="E654" s="36" t="e">
        <f>(#REF!)</f>
        <v>#REF!</v>
      </c>
    </row>
    <row r="655" spans="3:5" ht="12">
      <c r="C655" s="34" t="s">
        <v>12</v>
      </c>
      <c r="D655" s="35" t="e">
        <f>(#REF!)</f>
        <v>#REF!</v>
      </c>
      <c r="E655" s="36" t="e">
        <f>(#REF!)</f>
        <v>#REF!</v>
      </c>
    </row>
    <row r="656" spans="3:5" ht="12">
      <c r="C656" s="34" t="s">
        <v>12</v>
      </c>
      <c r="D656" s="35" t="e">
        <f>(#REF!)</f>
        <v>#REF!</v>
      </c>
      <c r="E656" s="36" t="e">
        <f>(#REF!)</f>
        <v>#REF!</v>
      </c>
    </row>
    <row r="657" spans="3:5" ht="12">
      <c r="C657" s="34" t="s">
        <v>12</v>
      </c>
      <c r="D657" s="35" t="e">
        <f>(#REF!)</f>
        <v>#REF!</v>
      </c>
      <c r="E657" s="36" t="e">
        <f>(#REF!)</f>
        <v>#REF!</v>
      </c>
    </row>
    <row r="658" spans="3:5" ht="12">
      <c r="C658" s="34" t="s">
        <v>12</v>
      </c>
      <c r="D658" s="35" t="e">
        <f>(#REF!)</f>
        <v>#REF!</v>
      </c>
      <c r="E658" s="36" t="e">
        <f>(#REF!)</f>
        <v>#REF!</v>
      </c>
    </row>
    <row r="659" spans="3:5" ht="12">
      <c r="C659" s="34" t="s">
        <v>12</v>
      </c>
      <c r="D659" s="35" t="e">
        <f>(#REF!)</f>
        <v>#REF!</v>
      </c>
      <c r="E659" s="36" t="e">
        <f>(#REF!)</f>
        <v>#REF!</v>
      </c>
    </row>
    <row r="660" spans="3:5" ht="12">
      <c r="C660" s="34" t="s">
        <v>12</v>
      </c>
      <c r="D660" s="35" t="e">
        <f>(#REF!)</f>
        <v>#REF!</v>
      </c>
      <c r="E660" s="36" t="e">
        <f>(#REF!)</f>
        <v>#REF!</v>
      </c>
    </row>
    <row r="661" spans="3:5" ht="12">
      <c r="C661" s="34" t="s">
        <v>12</v>
      </c>
      <c r="D661" s="35" t="e">
        <f>(#REF!)</f>
        <v>#REF!</v>
      </c>
      <c r="E661" s="36" t="e">
        <f>(#REF!)</f>
        <v>#REF!</v>
      </c>
    </row>
    <row r="662" spans="3:5" ht="12">
      <c r="C662" s="34" t="s">
        <v>12</v>
      </c>
      <c r="D662" s="35" t="e">
        <f>(#REF!)</f>
        <v>#REF!</v>
      </c>
      <c r="E662" s="36" t="e">
        <f>(#REF!)</f>
        <v>#REF!</v>
      </c>
    </row>
    <row r="663" spans="3:5" ht="12">
      <c r="C663" s="34" t="s">
        <v>12</v>
      </c>
      <c r="D663" s="35" t="e">
        <f>(#REF!)</f>
        <v>#REF!</v>
      </c>
      <c r="E663" s="36" t="e">
        <f>(#REF!)</f>
        <v>#REF!</v>
      </c>
    </row>
    <row r="664" spans="3:5" ht="12">
      <c r="C664" s="34" t="s">
        <v>12</v>
      </c>
      <c r="D664" s="35" t="e">
        <f>(#REF!)</f>
        <v>#REF!</v>
      </c>
      <c r="E664" s="36" t="e">
        <f>(#REF!)</f>
        <v>#REF!</v>
      </c>
    </row>
    <row r="665" spans="3:5" ht="12">
      <c r="C665" s="34" t="s">
        <v>12</v>
      </c>
      <c r="D665" s="35" t="e">
        <f>(#REF!)</f>
        <v>#REF!</v>
      </c>
      <c r="E665" s="36" t="e">
        <f>(#REF!)</f>
        <v>#REF!</v>
      </c>
    </row>
    <row r="666" spans="3:5" ht="12">
      <c r="C666" s="34" t="s">
        <v>12</v>
      </c>
      <c r="D666" s="35" t="e">
        <f>(#REF!)</f>
        <v>#REF!</v>
      </c>
      <c r="E666" s="36" t="e">
        <f>(#REF!)</f>
        <v>#REF!</v>
      </c>
    </row>
    <row r="667" spans="3:5" ht="12">
      <c r="C667" s="34" t="s">
        <v>12</v>
      </c>
      <c r="D667" s="35" t="e">
        <f>(#REF!)</f>
        <v>#REF!</v>
      </c>
      <c r="E667" s="36" t="e">
        <f>(#REF!)</f>
        <v>#REF!</v>
      </c>
    </row>
    <row r="668" spans="3:5" ht="12">
      <c r="C668" s="34" t="s">
        <v>12</v>
      </c>
      <c r="D668" s="35" t="e">
        <f>(#REF!)</f>
        <v>#REF!</v>
      </c>
      <c r="E668" s="36" t="e">
        <f>(#REF!)</f>
        <v>#REF!</v>
      </c>
    </row>
    <row r="669" spans="3:5" ht="12">
      <c r="C669" s="34" t="s">
        <v>12</v>
      </c>
      <c r="D669" s="35" t="e">
        <f>(#REF!)</f>
        <v>#REF!</v>
      </c>
      <c r="E669" s="36" t="e">
        <f>(#REF!)</f>
        <v>#REF!</v>
      </c>
    </row>
    <row r="670" spans="3:5" ht="12">
      <c r="C670" s="34" t="s">
        <v>12</v>
      </c>
      <c r="D670" s="35" t="e">
        <f>(#REF!)</f>
        <v>#REF!</v>
      </c>
      <c r="E670" s="36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36" t="e">
        <f>(#REF!)</f>
        <v>#REF!</v>
      </c>
    </row>
    <row r="672" spans="3:5" ht="12">
      <c r="C672" s="34" t="s">
        <v>12</v>
      </c>
      <c r="D672" s="35" t="e">
        <f>(#REF!)</f>
        <v>#REF!</v>
      </c>
      <c r="E672" s="36" t="e">
        <f>(#REF!)</f>
        <v>#REF!</v>
      </c>
    </row>
    <row r="673" spans="3:5" ht="12">
      <c r="C673" s="34" t="s">
        <v>12</v>
      </c>
      <c r="D673" s="35" t="e">
        <f>(#REF!)</f>
        <v>#REF!</v>
      </c>
      <c r="E673" s="36" t="e">
        <f>(#REF!)</f>
        <v>#REF!</v>
      </c>
    </row>
    <row r="674" spans="3:5" ht="12">
      <c r="C674" s="34" t="s">
        <v>12</v>
      </c>
      <c r="D674" s="35" t="e">
        <f>(#REF!)</f>
        <v>#REF!</v>
      </c>
      <c r="E674" s="36" t="e">
        <f>(#REF!)</f>
        <v>#REF!</v>
      </c>
    </row>
    <row r="675" spans="3:5" ht="12">
      <c r="C675" s="34" t="s">
        <v>12</v>
      </c>
      <c r="D675" s="35" t="e">
        <f>(#REF!)</f>
        <v>#REF!</v>
      </c>
      <c r="E675" s="36" t="e">
        <f>(#REF!)</f>
        <v>#REF!</v>
      </c>
    </row>
    <row r="676" spans="3:5" ht="12">
      <c r="C676" s="34" t="s">
        <v>12</v>
      </c>
      <c r="D676" s="35" t="e">
        <f>(#REF!)</f>
        <v>#REF!</v>
      </c>
      <c r="E676" s="36" t="e">
        <f>(#REF!)</f>
        <v>#REF!</v>
      </c>
    </row>
    <row r="677" spans="3:5" ht="12">
      <c r="C677" s="34" t="s">
        <v>12</v>
      </c>
      <c r="D677" s="35" t="e">
        <f>(#REF!)</f>
        <v>#REF!</v>
      </c>
      <c r="E677" s="36" t="e">
        <f>(#REF!)</f>
        <v>#REF!</v>
      </c>
    </row>
    <row r="678" spans="3:5" ht="12">
      <c r="C678" s="34" t="s">
        <v>12</v>
      </c>
      <c r="D678" s="35" t="e">
        <f>(#REF!)</f>
        <v>#REF!</v>
      </c>
      <c r="E678" s="36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36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36" t="e">
        <f>(#REF!)</f>
        <v>#REF!</v>
      </c>
    </row>
    <row r="681" spans="3:5" ht="12">
      <c r="C681" s="34" t="s">
        <v>12</v>
      </c>
      <c r="D681" s="35" t="e">
        <f>(#REF!)</f>
        <v>#REF!</v>
      </c>
      <c r="E681" s="36" t="e">
        <f>(#REF!)</f>
        <v>#REF!</v>
      </c>
    </row>
    <row r="682" spans="3:5" ht="12">
      <c r="C682" s="34" t="s">
        <v>12</v>
      </c>
      <c r="D682" s="35" t="e">
        <f>(#REF!)</f>
        <v>#REF!</v>
      </c>
      <c r="E682" s="36" t="e">
        <f>(#REF!)</f>
        <v>#REF!</v>
      </c>
    </row>
    <row r="683" spans="3:5" ht="12">
      <c r="C683" s="34" t="s">
        <v>12</v>
      </c>
      <c r="D683" s="35" t="e">
        <f>(#REF!)</f>
        <v>#REF!</v>
      </c>
      <c r="E683" s="36" t="e">
        <f>(#REF!)</f>
        <v>#REF!</v>
      </c>
    </row>
    <row r="684" spans="3:5" ht="12">
      <c r="C684" s="34" t="s">
        <v>12</v>
      </c>
      <c r="D684" s="35" t="e">
        <f>(#REF!)</f>
        <v>#REF!</v>
      </c>
      <c r="E684" s="36" t="e">
        <f>(#REF!)</f>
        <v>#REF!</v>
      </c>
    </row>
    <row r="685" spans="3:5" ht="12">
      <c r="C685" s="34" t="s">
        <v>12</v>
      </c>
      <c r="D685" s="35" t="e">
        <f>(#REF!)</f>
        <v>#REF!</v>
      </c>
      <c r="E685" s="36" t="e">
        <f>(#REF!)</f>
        <v>#REF!</v>
      </c>
    </row>
    <row r="686" spans="3:5" ht="12">
      <c r="C686" s="34" t="s">
        <v>12</v>
      </c>
      <c r="D686" s="35" t="e">
        <f>(#REF!)</f>
        <v>#REF!</v>
      </c>
      <c r="E686" s="36" t="e">
        <f>(#REF!)</f>
        <v>#REF!</v>
      </c>
    </row>
    <row r="687" spans="3:5" ht="12">
      <c r="C687" s="34" t="s">
        <v>12</v>
      </c>
      <c r="D687" s="35" t="e">
        <f>(#REF!)</f>
        <v>#REF!</v>
      </c>
      <c r="E687" s="36" t="e">
        <f>(#REF!)</f>
        <v>#REF!</v>
      </c>
    </row>
    <row r="688" spans="3:5" ht="12">
      <c r="C688" s="34" t="s">
        <v>12</v>
      </c>
      <c r="D688" s="35" t="e">
        <f>(#REF!)</f>
        <v>#REF!</v>
      </c>
      <c r="E688" s="36" t="e">
        <f>(#REF!)</f>
        <v>#REF!</v>
      </c>
    </row>
    <row r="689" spans="3:5" ht="12">
      <c r="C689" s="34" t="s">
        <v>12</v>
      </c>
      <c r="D689" s="35" t="e">
        <f>(#REF!)</f>
        <v>#REF!</v>
      </c>
      <c r="E689" s="36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36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36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36" t="e">
        <f>(#REF!)</f>
        <v>#REF!</v>
      </c>
    </row>
    <row r="693" spans="3:5" ht="12">
      <c r="C693" s="34" t="s">
        <v>12</v>
      </c>
      <c r="D693" s="35" t="e">
        <f>(#REF!)</f>
        <v>#REF!</v>
      </c>
      <c r="E693" s="36" t="e">
        <f>(#REF!)</f>
        <v>#REF!</v>
      </c>
    </row>
    <row r="694" spans="3:5" ht="12">
      <c r="C694" s="34" t="s">
        <v>12</v>
      </c>
      <c r="D694" s="35" t="e">
        <f>(#REF!)</f>
        <v>#REF!</v>
      </c>
      <c r="E694" s="36" t="e">
        <f>(#REF!)</f>
        <v>#REF!</v>
      </c>
    </row>
    <row r="695" spans="3:5" ht="12">
      <c r="C695" s="34" t="s">
        <v>12</v>
      </c>
      <c r="D695" s="35" t="e">
        <f>(#REF!)</f>
        <v>#REF!</v>
      </c>
      <c r="E695" s="36" t="e">
        <f>(#REF!)</f>
        <v>#REF!</v>
      </c>
    </row>
    <row r="696" spans="3:5" ht="12">
      <c r="C696" s="34" t="s">
        <v>12</v>
      </c>
      <c r="D696" s="35" t="e">
        <f>(#REF!)</f>
        <v>#REF!</v>
      </c>
      <c r="E696" s="36" t="e">
        <f>(#REF!)</f>
        <v>#REF!</v>
      </c>
    </row>
    <row r="697" spans="3:5" ht="12">
      <c r="C697" s="34" t="s">
        <v>12</v>
      </c>
      <c r="D697" s="35" t="e">
        <f>(#REF!)</f>
        <v>#REF!</v>
      </c>
      <c r="E697" s="36" t="e">
        <f>(#REF!)</f>
        <v>#REF!</v>
      </c>
    </row>
    <row r="698" spans="3:5" ht="12">
      <c r="C698" s="34" t="s">
        <v>12</v>
      </c>
      <c r="D698" s="35" t="e">
        <f>(#REF!)</f>
        <v>#REF!</v>
      </c>
      <c r="E698" s="36" t="e">
        <f>(#REF!)</f>
        <v>#REF!</v>
      </c>
    </row>
    <row r="699" spans="3:5" ht="12">
      <c r="C699" s="34" t="s">
        <v>12</v>
      </c>
      <c r="D699" s="35" t="e">
        <f>(#REF!)</f>
        <v>#REF!</v>
      </c>
      <c r="E699" s="36" t="e">
        <f>(#REF!)</f>
        <v>#REF!</v>
      </c>
    </row>
    <row r="700" spans="3:5" ht="12">
      <c r="C700" s="34" t="s">
        <v>12</v>
      </c>
      <c r="D700" s="35" t="e">
        <f>(#REF!)</f>
        <v>#REF!</v>
      </c>
      <c r="E700" s="36" t="e">
        <f>(#REF!)</f>
        <v>#REF!</v>
      </c>
    </row>
    <row r="701" spans="3:5" ht="12">
      <c r="C701" s="34" t="s">
        <v>12</v>
      </c>
      <c r="D701" s="35" t="e">
        <f>(#REF!)</f>
        <v>#REF!</v>
      </c>
      <c r="E701" s="36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36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36" t="e">
        <f>(#REF!)</f>
        <v>#REF!</v>
      </c>
    </row>
    <row r="704" spans="3:5" ht="12">
      <c r="C704" s="34" t="s">
        <v>12</v>
      </c>
      <c r="D704" s="35" t="e">
        <f>(#REF!)</f>
        <v>#REF!</v>
      </c>
      <c r="E704" s="36" t="e">
        <f>(#REF!)</f>
        <v>#REF!</v>
      </c>
    </row>
    <row r="705" spans="3:5" ht="12">
      <c r="C705" s="34" t="s">
        <v>12</v>
      </c>
      <c r="D705" s="35" t="e">
        <f>(#REF!)</f>
        <v>#REF!</v>
      </c>
      <c r="E705" s="36" t="e">
        <f>(#REF!)</f>
        <v>#REF!</v>
      </c>
    </row>
    <row r="706" spans="3:5" ht="12">
      <c r="C706" s="34" t="s">
        <v>12</v>
      </c>
      <c r="D706" s="35" t="e">
        <f>(#REF!)</f>
        <v>#REF!</v>
      </c>
      <c r="E706" s="36" t="e">
        <f>(#REF!)</f>
        <v>#REF!</v>
      </c>
    </row>
    <row r="707" spans="3:5" ht="12">
      <c r="C707" s="34" t="s">
        <v>12</v>
      </c>
      <c r="D707" s="35" t="e">
        <f>(#REF!)</f>
        <v>#REF!</v>
      </c>
      <c r="E707" s="36" t="e">
        <f>(#REF!)</f>
        <v>#REF!</v>
      </c>
    </row>
    <row r="708" spans="3:5" ht="12">
      <c r="C708" s="34" t="s">
        <v>12</v>
      </c>
      <c r="D708" s="35" t="e">
        <f>(#REF!)</f>
        <v>#REF!</v>
      </c>
      <c r="E708" s="36" t="e">
        <f>(#REF!)</f>
        <v>#REF!</v>
      </c>
    </row>
    <row r="709" spans="3:5" ht="12">
      <c r="C709" s="34" t="s">
        <v>12</v>
      </c>
      <c r="D709" s="35" t="e">
        <f>(#REF!)</f>
        <v>#REF!</v>
      </c>
      <c r="E709" s="36" t="e">
        <f>(#REF!)</f>
        <v>#REF!</v>
      </c>
    </row>
    <row r="710" spans="3:5" ht="12">
      <c r="C710" s="34" t="s">
        <v>12</v>
      </c>
      <c r="D710" s="35" t="e">
        <f>(#REF!)</f>
        <v>#REF!</v>
      </c>
      <c r="E710" s="36" t="e">
        <f>(#REF!)</f>
        <v>#REF!</v>
      </c>
    </row>
    <row r="711" spans="3:5" ht="12">
      <c r="C711" s="34" t="s">
        <v>12</v>
      </c>
      <c r="D711" s="35" t="e">
        <f>(#REF!)</f>
        <v>#REF!</v>
      </c>
      <c r="E711" s="36" t="e">
        <f>(#REF!)</f>
        <v>#REF!</v>
      </c>
    </row>
    <row r="712" spans="3:5" ht="12">
      <c r="C712" s="34" t="s">
        <v>12</v>
      </c>
      <c r="D712" s="35" t="e">
        <f>(#REF!)</f>
        <v>#REF!</v>
      </c>
      <c r="E712" s="36" t="e">
        <f>(#REF!)</f>
        <v>#REF!</v>
      </c>
    </row>
    <row r="713" spans="3:5" ht="12">
      <c r="C713" s="34" t="s">
        <v>12</v>
      </c>
      <c r="D713" s="35" t="e">
        <f>(#REF!)</f>
        <v>#REF!</v>
      </c>
      <c r="E713" s="36" t="e">
        <f>(#REF!)</f>
        <v>#REF!</v>
      </c>
    </row>
    <row r="714" spans="3:5" ht="12">
      <c r="C714" s="34" t="s">
        <v>12</v>
      </c>
      <c r="D714" s="35" t="e">
        <f>(#REF!)</f>
        <v>#REF!</v>
      </c>
      <c r="E714" s="36" t="e">
        <f>(#REF!)</f>
        <v>#REF!</v>
      </c>
    </row>
    <row r="715" spans="3:5" ht="12">
      <c r="C715" s="34" t="s">
        <v>12</v>
      </c>
      <c r="D715" s="35" t="e">
        <f>(#REF!)</f>
        <v>#REF!</v>
      </c>
      <c r="E715" s="36" t="e">
        <f>(#REF!)</f>
        <v>#REF!</v>
      </c>
    </row>
    <row r="716" spans="3:5" ht="12">
      <c r="C716" s="34" t="s">
        <v>12</v>
      </c>
      <c r="D716" s="35" t="e">
        <f>(#REF!)</f>
        <v>#REF!</v>
      </c>
      <c r="E716" s="36" t="e">
        <f>(#REF!)</f>
        <v>#REF!</v>
      </c>
    </row>
    <row r="717" spans="3:5" ht="12">
      <c r="C717" s="34" t="s">
        <v>12</v>
      </c>
      <c r="D717" s="35" t="e">
        <f>(#REF!)</f>
        <v>#REF!</v>
      </c>
      <c r="E717" s="36" t="e">
        <f>(#REF!)</f>
        <v>#REF!</v>
      </c>
    </row>
    <row r="718" spans="3:5" ht="12">
      <c r="C718" s="34" t="s">
        <v>12</v>
      </c>
      <c r="D718" s="35" t="e">
        <f>(#REF!)</f>
        <v>#REF!</v>
      </c>
      <c r="E718" s="36" t="e">
        <f>(#REF!)</f>
        <v>#REF!</v>
      </c>
    </row>
    <row r="719" spans="3:5" ht="12">
      <c r="C719" s="34" t="s">
        <v>12</v>
      </c>
      <c r="D719" s="35" t="e">
        <f>(#REF!)</f>
        <v>#REF!</v>
      </c>
      <c r="E719" s="36" t="e">
        <f>(#REF!)</f>
        <v>#REF!</v>
      </c>
    </row>
    <row r="720" spans="3:5" ht="12">
      <c r="C720" s="34" t="s">
        <v>12</v>
      </c>
      <c r="D720" s="35" t="e">
        <f>(#REF!)</f>
        <v>#REF!</v>
      </c>
      <c r="E720" s="36" t="e">
        <f>(#REF!)</f>
        <v>#REF!</v>
      </c>
    </row>
    <row r="721" spans="3:5" ht="12">
      <c r="C721" s="34" t="s">
        <v>12</v>
      </c>
      <c r="D721" s="35" t="e">
        <f>(#REF!)</f>
        <v>#REF!</v>
      </c>
      <c r="E721" s="36" t="e">
        <f>(#REF!)</f>
        <v>#REF!</v>
      </c>
    </row>
    <row r="722" spans="3:5" ht="12">
      <c r="C722" s="34" t="s">
        <v>12</v>
      </c>
      <c r="D722" s="35" t="e">
        <f>(#REF!)</f>
        <v>#REF!</v>
      </c>
      <c r="E722" s="36" t="e">
        <f>(#REF!)</f>
        <v>#REF!</v>
      </c>
    </row>
    <row r="723" spans="3:5" ht="12">
      <c r="C723" s="34" t="s">
        <v>12</v>
      </c>
      <c r="D723" s="35" t="e">
        <f>(#REF!)</f>
        <v>#REF!</v>
      </c>
      <c r="E723" s="36" t="e">
        <f>(#REF!)</f>
        <v>#REF!</v>
      </c>
    </row>
    <row r="724" spans="3:5" ht="12">
      <c r="C724" s="34" t="s">
        <v>12</v>
      </c>
      <c r="D724" s="35" t="e">
        <f>(#REF!)</f>
        <v>#REF!</v>
      </c>
      <c r="E724" s="36" t="e">
        <f>(#REF!)</f>
        <v>#REF!</v>
      </c>
    </row>
    <row r="725" spans="3:5" ht="12">
      <c r="C725" s="34" t="s">
        <v>12</v>
      </c>
      <c r="D725" s="35" t="e">
        <f>(#REF!)</f>
        <v>#REF!</v>
      </c>
      <c r="E725" s="36" t="e">
        <f>(#REF!)</f>
        <v>#REF!</v>
      </c>
    </row>
    <row r="726" spans="3:5" ht="12">
      <c r="C726" s="34" t="s">
        <v>12</v>
      </c>
      <c r="D726" s="35" t="e">
        <f>(#REF!)</f>
        <v>#REF!</v>
      </c>
      <c r="E726" s="36" t="e">
        <f>(#REF!)</f>
        <v>#REF!</v>
      </c>
    </row>
    <row r="727" spans="3:5" ht="12">
      <c r="C727" s="34" t="s">
        <v>12</v>
      </c>
      <c r="D727" s="35" t="e">
        <f>(#REF!)</f>
        <v>#REF!</v>
      </c>
      <c r="E727" s="36" t="e">
        <f>(#REF!)</f>
        <v>#REF!</v>
      </c>
    </row>
    <row r="728" spans="3:5" ht="12">
      <c r="C728" s="34" t="s">
        <v>12</v>
      </c>
      <c r="D728" s="35" t="e">
        <f>(#REF!)</f>
        <v>#REF!</v>
      </c>
      <c r="E728" s="36" t="e">
        <f>(#REF!)</f>
        <v>#REF!</v>
      </c>
    </row>
    <row r="729" spans="3:5" ht="12">
      <c r="C729" s="34" t="s">
        <v>12</v>
      </c>
      <c r="D729" s="35" t="e">
        <f>(#REF!)</f>
        <v>#REF!</v>
      </c>
      <c r="E729" s="36" t="e">
        <f>(#REF!)</f>
        <v>#REF!</v>
      </c>
    </row>
    <row r="730" spans="3:5" ht="12">
      <c r="C730" s="34" t="s">
        <v>12</v>
      </c>
      <c r="D730" s="35" t="e">
        <f>(#REF!)</f>
        <v>#REF!</v>
      </c>
      <c r="E730" s="36" t="e">
        <f>(#REF!)</f>
        <v>#REF!</v>
      </c>
    </row>
    <row r="731" spans="3:5" ht="12">
      <c r="C731" s="31" t="s">
        <v>13</v>
      </c>
      <c r="D731" s="32" t="e">
        <f>(#REF!)</f>
        <v>#REF!</v>
      </c>
      <c r="E731" s="33" t="e">
        <f>(#REF!)</f>
        <v>#REF!</v>
      </c>
    </row>
    <row r="732" spans="3:5" ht="12">
      <c r="C732" s="31" t="s">
        <v>13</v>
      </c>
      <c r="D732" s="32" t="e">
        <f>(#REF!)</f>
        <v>#REF!</v>
      </c>
      <c r="E732" s="33" t="e">
        <f>(#REF!)</f>
        <v>#REF!</v>
      </c>
    </row>
    <row r="733" spans="3:5" ht="12">
      <c r="C733" s="31" t="s">
        <v>13</v>
      </c>
      <c r="D733" s="32" t="e">
        <f>(#REF!)</f>
        <v>#REF!</v>
      </c>
      <c r="E733" s="33" t="e">
        <f>(#REF!)</f>
        <v>#REF!</v>
      </c>
    </row>
    <row r="734" spans="3:5" ht="12">
      <c r="C734" s="31" t="s">
        <v>13</v>
      </c>
      <c r="D734" s="32" t="e">
        <f>(#REF!)</f>
        <v>#REF!</v>
      </c>
      <c r="E734" s="33" t="e">
        <f>(#REF!)</f>
        <v>#REF!</v>
      </c>
    </row>
    <row r="735" spans="3:5" ht="12">
      <c r="C735" s="31" t="s">
        <v>13</v>
      </c>
      <c r="D735" s="32" t="e">
        <f>(#REF!)</f>
        <v>#REF!</v>
      </c>
      <c r="E735" s="33" t="e">
        <f>(#REF!)</f>
        <v>#REF!</v>
      </c>
    </row>
    <row r="736" spans="3:5" ht="12">
      <c r="C736" s="31" t="s">
        <v>13</v>
      </c>
      <c r="D736" s="32" t="e">
        <f>(#REF!)</f>
        <v>#REF!</v>
      </c>
      <c r="E736" s="33" t="e">
        <f>(#REF!)</f>
        <v>#REF!</v>
      </c>
    </row>
    <row r="737" spans="3:5" ht="12">
      <c r="C737" s="31" t="s">
        <v>13</v>
      </c>
      <c r="D737" s="32" t="e">
        <f>(#REF!)</f>
        <v>#REF!</v>
      </c>
      <c r="E737" s="33" t="e">
        <f>(#REF!)</f>
        <v>#REF!</v>
      </c>
    </row>
    <row r="738" spans="3:5" ht="12">
      <c r="C738" s="31" t="s">
        <v>13</v>
      </c>
      <c r="D738" s="32" t="e">
        <f>(#REF!)</f>
        <v>#REF!</v>
      </c>
      <c r="E738" s="33" t="e">
        <f>(#REF!)</f>
        <v>#REF!</v>
      </c>
    </row>
    <row r="739" spans="3:5" ht="12">
      <c r="C739" s="31" t="s">
        <v>13</v>
      </c>
      <c r="D739" s="32" t="e">
        <f>(#REF!)</f>
        <v>#REF!</v>
      </c>
      <c r="E739" s="33" t="e">
        <f>(#REF!)</f>
        <v>#REF!</v>
      </c>
    </row>
    <row r="740" spans="3:5" ht="12">
      <c r="C740" s="31" t="s">
        <v>13</v>
      </c>
      <c r="D740" s="32" t="e">
        <f>(#REF!)</f>
        <v>#REF!</v>
      </c>
      <c r="E740" s="33" t="e">
        <f>(#REF!)</f>
        <v>#REF!</v>
      </c>
    </row>
    <row r="741" spans="3:5" ht="12">
      <c r="C741" s="31" t="s">
        <v>13</v>
      </c>
      <c r="D741" s="32" t="e">
        <f>(#REF!)</f>
        <v>#REF!</v>
      </c>
      <c r="E741" s="33" t="e">
        <f>(#REF!)</f>
        <v>#REF!</v>
      </c>
    </row>
    <row r="742" spans="3:5" ht="12">
      <c r="C742" s="31" t="s">
        <v>13</v>
      </c>
      <c r="D742" s="32" t="e">
        <f>(#REF!)</f>
        <v>#REF!</v>
      </c>
      <c r="E742" s="33" t="e">
        <f>(#REF!)</f>
        <v>#REF!</v>
      </c>
    </row>
    <row r="743" spans="3:5" ht="12">
      <c r="C743" s="31" t="s">
        <v>13</v>
      </c>
      <c r="D743" s="32" t="e">
        <f>(#REF!)</f>
        <v>#REF!</v>
      </c>
      <c r="E743" s="33" t="e">
        <f>(#REF!)</f>
        <v>#REF!</v>
      </c>
    </row>
    <row r="744" spans="3:5" ht="12">
      <c r="C744" s="31" t="s">
        <v>13</v>
      </c>
      <c r="D744" s="32" t="e">
        <f>(#REF!)</f>
        <v>#REF!</v>
      </c>
      <c r="E744" s="33" t="e">
        <f>(#REF!)</f>
        <v>#REF!</v>
      </c>
    </row>
    <row r="745" spans="3:5" ht="12">
      <c r="C745" s="31" t="s">
        <v>13</v>
      </c>
      <c r="D745" s="32" t="e">
        <f>(#REF!)</f>
        <v>#REF!</v>
      </c>
      <c r="E745" s="33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33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33" t="e">
        <f>(#REF!)</f>
        <v>#REF!</v>
      </c>
    </row>
    <row r="748" spans="3:5" ht="12">
      <c r="C748" s="31" t="s">
        <v>13</v>
      </c>
      <c r="D748" s="32" t="e">
        <f>(#REF!)</f>
        <v>#REF!</v>
      </c>
      <c r="E748" s="3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33" t="e">
        <f>(#REF!)</f>
        <v>#REF!</v>
      </c>
    </row>
    <row r="750" spans="3:5" ht="12">
      <c r="C750" s="31" t="s">
        <v>13</v>
      </c>
      <c r="D750" s="32" t="e">
        <f>(#REF!)</f>
        <v>#REF!</v>
      </c>
      <c r="E750" s="3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33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33" t="e">
        <f>(#REF!)</f>
        <v>#REF!</v>
      </c>
    </row>
    <row r="753" spans="3:5" ht="12">
      <c r="C753" s="31" t="s">
        <v>13</v>
      </c>
      <c r="D753" s="32" t="e">
        <f>(#REF!)</f>
        <v>#REF!</v>
      </c>
      <c r="E753" s="33" t="e">
        <f>(#REF!)</f>
        <v>#REF!</v>
      </c>
    </row>
    <row r="754" spans="3:5" ht="12">
      <c r="C754" s="31" t="s">
        <v>13</v>
      </c>
      <c r="D754" s="32" t="e">
        <f>(#REF!)</f>
        <v>#REF!</v>
      </c>
      <c r="E754" s="33" t="e">
        <f>(#REF!)</f>
        <v>#REF!</v>
      </c>
    </row>
    <row r="755" spans="3:5" ht="12">
      <c r="C755" s="31" t="s">
        <v>13</v>
      </c>
      <c r="D755" s="32" t="e">
        <f>(#REF!)</f>
        <v>#REF!</v>
      </c>
      <c r="E755" s="33" t="e">
        <f>(#REF!)</f>
        <v>#REF!</v>
      </c>
    </row>
    <row r="756" spans="3:5" ht="12">
      <c r="C756" s="31" t="s">
        <v>13</v>
      </c>
      <c r="D756" s="32" t="e">
        <f>(#REF!)</f>
        <v>#REF!</v>
      </c>
      <c r="E756" s="3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33" t="e">
        <f>(#REF!)</f>
        <v>#REF!</v>
      </c>
    </row>
    <row r="758" spans="3:5" ht="12">
      <c r="C758" s="31" t="s">
        <v>13</v>
      </c>
      <c r="D758" s="32" t="e">
        <f>(#REF!)</f>
        <v>#REF!</v>
      </c>
      <c r="E758" s="3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33" t="e">
        <f>(#REF!)</f>
        <v>#REF!</v>
      </c>
    </row>
    <row r="760" spans="3:5" ht="12">
      <c r="C760" s="31" t="s">
        <v>13</v>
      </c>
      <c r="D760" s="32" t="e">
        <f>(#REF!)</f>
        <v>#REF!</v>
      </c>
      <c r="E760" s="3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33" t="e">
        <f>(#REF!)</f>
        <v>#REF!</v>
      </c>
    </row>
    <row r="762" spans="3:5" ht="12">
      <c r="C762" s="31" t="s">
        <v>13</v>
      </c>
      <c r="D762" s="32" t="e">
        <f>(#REF!)</f>
        <v>#REF!</v>
      </c>
      <c r="E762" s="3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33" t="e">
        <f>(#REF!)</f>
        <v>#REF!</v>
      </c>
    </row>
    <row r="764" spans="3:5" ht="12">
      <c r="C764" s="31" t="s">
        <v>13</v>
      </c>
      <c r="D764" s="32" t="e">
        <f>(#REF!)</f>
        <v>#REF!</v>
      </c>
      <c r="E764" s="3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33" t="e">
        <f>(#REF!)</f>
        <v>#REF!</v>
      </c>
    </row>
    <row r="766" spans="3:5" ht="12">
      <c r="C766" s="31" t="s">
        <v>13</v>
      </c>
      <c r="D766" s="32" t="e">
        <f>(#REF!)</f>
        <v>#REF!</v>
      </c>
      <c r="E766" s="3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33" t="e">
        <f>(#REF!)</f>
        <v>#REF!</v>
      </c>
    </row>
    <row r="768" spans="3:5" ht="12">
      <c r="C768" s="31" t="s">
        <v>13</v>
      </c>
      <c r="D768" s="32" t="e">
        <f>(#REF!)</f>
        <v>#REF!</v>
      </c>
      <c r="E768" s="3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33" t="e">
        <f>(#REF!)</f>
        <v>#REF!</v>
      </c>
    </row>
    <row r="770" spans="3:5" ht="12">
      <c r="C770" s="31" t="s">
        <v>13</v>
      </c>
      <c r="D770" s="32" t="e">
        <f>(#REF!)</f>
        <v>#REF!</v>
      </c>
      <c r="E770" s="3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33" t="e">
        <f>(#REF!)</f>
        <v>#REF!</v>
      </c>
    </row>
    <row r="772" spans="3:5" ht="12">
      <c r="C772" s="31" t="s">
        <v>13</v>
      </c>
      <c r="D772" s="32" t="e">
        <f>(#REF!)</f>
        <v>#REF!</v>
      </c>
      <c r="E772" s="3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33" t="e">
        <f>(#REF!)</f>
        <v>#REF!</v>
      </c>
    </row>
    <row r="774" spans="3:5" ht="12">
      <c r="C774" s="31" t="s">
        <v>13</v>
      </c>
      <c r="D774" s="32" t="e">
        <f>(#REF!)</f>
        <v>#REF!</v>
      </c>
      <c r="E774" s="3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33" t="e">
        <f>(#REF!)</f>
        <v>#REF!</v>
      </c>
    </row>
    <row r="776" spans="3:5" ht="12">
      <c r="C776" s="31" t="s">
        <v>13</v>
      </c>
      <c r="D776" s="32" t="e">
        <f>(#REF!)</f>
        <v>#REF!</v>
      </c>
      <c r="E776" s="3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33" t="e">
        <f>(#REF!)</f>
        <v>#REF!</v>
      </c>
    </row>
    <row r="778" spans="3:5" ht="12">
      <c r="C778" s="31" t="s">
        <v>13</v>
      </c>
      <c r="D778" s="32" t="e">
        <f>(#REF!)</f>
        <v>#REF!</v>
      </c>
      <c r="E778" s="3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33" t="e">
        <f>(#REF!)</f>
        <v>#REF!</v>
      </c>
    </row>
    <row r="780" spans="3:5" ht="12">
      <c r="C780" s="31" t="s">
        <v>13</v>
      </c>
      <c r="D780" s="32" t="e">
        <f>(#REF!)</f>
        <v>#REF!</v>
      </c>
      <c r="E780" s="3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33" t="e">
        <f>(#REF!)</f>
        <v>#REF!</v>
      </c>
    </row>
    <row r="782" spans="3:5" ht="12">
      <c r="C782" s="31" t="s">
        <v>13</v>
      </c>
      <c r="D782" s="32" t="e">
        <f>(#REF!)</f>
        <v>#REF!</v>
      </c>
      <c r="E782" s="3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33" t="e">
        <f>(#REF!)</f>
        <v>#REF!</v>
      </c>
    </row>
    <row r="784" spans="3:5" ht="12">
      <c r="C784" s="31" t="s">
        <v>13</v>
      </c>
      <c r="D784" s="32" t="e">
        <f>(#REF!)</f>
        <v>#REF!</v>
      </c>
      <c r="E784" s="3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33" t="e">
        <f>(#REF!)</f>
        <v>#REF!</v>
      </c>
    </row>
    <row r="786" spans="3:5" ht="12">
      <c r="C786" s="31" t="s">
        <v>13</v>
      </c>
      <c r="D786" s="32" t="e">
        <f>(#REF!)</f>
        <v>#REF!</v>
      </c>
      <c r="E786" s="3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33" t="e">
        <f>(#REF!)</f>
        <v>#REF!</v>
      </c>
    </row>
    <row r="788" spans="3:5" ht="12">
      <c r="C788" s="31" t="s">
        <v>13</v>
      </c>
      <c r="D788" s="32" t="e">
        <f>(#REF!)</f>
        <v>#REF!</v>
      </c>
      <c r="E788" s="3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33" t="e">
        <f>(#REF!)</f>
        <v>#REF!</v>
      </c>
    </row>
    <row r="790" spans="3:5" ht="12">
      <c r="C790" s="31" t="s">
        <v>13</v>
      </c>
      <c r="D790" s="32" t="e">
        <f>(#REF!)</f>
        <v>#REF!</v>
      </c>
      <c r="E790" s="3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33" t="e">
        <f>(#REF!)</f>
        <v>#REF!</v>
      </c>
    </row>
    <row r="792" spans="3:5" ht="12">
      <c r="C792" s="31" t="s">
        <v>13</v>
      </c>
      <c r="D792" s="32" t="e">
        <f>(#REF!)</f>
        <v>#REF!</v>
      </c>
      <c r="E792" s="3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33" t="e">
        <f>(#REF!)</f>
        <v>#REF!</v>
      </c>
    </row>
    <row r="794" spans="3:5" ht="12">
      <c r="C794" s="31" t="s">
        <v>13</v>
      </c>
      <c r="D794" s="32" t="e">
        <f>(#REF!)</f>
        <v>#REF!</v>
      </c>
      <c r="E794" s="3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33" t="e">
        <f>(#REF!)</f>
        <v>#REF!</v>
      </c>
    </row>
    <row r="796" spans="3:5" ht="12">
      <c r="C796" s="31" t="s">
        <v>13</v>
      </c>
      <c r="D796" s="32" t="e">
        <f>(#REF!)</f>
        <v>#REF!</v>
      </c>
      <c r="E796" s="3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33" t="e">
        <f>(#REF!)</f>
        <v>#REF!</v>
      </c>
    </row>
    <row r="798" spans="3:5" ht="12">
      <c r="C798" s="31" t="s">
        <v>13</v>
      </c>
      <c r="D798" s="32" t="e">
        <f>(#REF!)</f>
        <v>#REF!</v>
      </c>
      <c r="E798" s="3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33" t="e">
        <f>(#REF!)</f>
        <v>#REF!</v>
      </c>
    </row>
    <row r="800" spans="3:5" ht="12">
      <c r="C800" s="31" t="s">
        <v>13</v>
      </c>
      <c r="D800" s="32" t="e">
        <f>(#REF!)</f>
        <v>#REF!</v>
      </c>
      <c r="E800" s="3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33" t="e">
        <f>(#REF!)</f>
        <v>#REF!</v>
      </c>
    </row>
    <row r="802" spans="3:5" ht="12">
      <c r="C802" s="31" t="s">
        <v>13</v>
      </c>
      <c r="D802" s="32" t="e">
        <f>(#REF!)</f>
        <v>#REF!</v>
      </c>
      <c r="E802" s="3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33" t="e">
        <f>(#REF!)</f>
        <v>#REF!</v>
      </c>
    </row>
    <row r="804" spans="3:5" ht="12">
      <c r="C804" s="31" t="s">
        <v>13</v>
      </c>
      <c r="D804" s="32" t="e">
        <f>(#REF!)</f>
        <v>#REF!</v>
      </c>
      <c r="E804" s="3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33" t="e">
        <f>(#REF!)</f>
        <v>#REF!</v>
      </c>
    </row>
    <row r="806" spans="3:5" ht="12">
      <c r="C806" s="31" t="s">
        <v>13</v>
      </c>
      <c r="D806" s="32" t="e">
        <f>(#REF!)</f>
        <v>#REF!</v>
      </c>
      <c r="E806" s="3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33" t="e">
        <f>(#REF!)</f>
        <v>#REF!</v>
      </c>
    </row>
    <row r="808" spans="3:5" ht="12">
      <c r="C808" s="31" t="s">
        <v>13</v>
      </c>
      <c r="D808" s="32" t="e">
        <f>(#REF!)</f>
        <v>#REF!</v>
      </c>
      <c r="E808" s="3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33" t="e">
        <f>(#REF!)</f>
        <v>#REF!</v>
      </c>
    </row>
    <row r="810" spans="3:5" ht="12">
      <c r="C810" s="31" t="s">
        <v>13</v>
      </c>
      <c r="D810" s="32" t="e">
        <f>(#REF!)</f>
        <v>#REF!</v>
      </c>
      <c r="E810" s="3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33" t="e">
        <f>(#REF!)</f>
        <v>#REF!</v>
      </c>
    </row>
    <row r="812" spans="3:5" ht="12">
      <c r="C812" s="31" t="s">
        <v>13</v>
      </c>
      <c r="D812" s="32" t="e">
        <f>(#REF!)</f>
        <v>#REF!</v>
      </c>
      <c r="E812" s="3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33" t="e">
        <f>(#REF!)</f>
        <v>#REF!</v>
      </c>
    </row>
    <row r="814" spans="3:5" ht="12">
      <c r="C814" s="31" t="s">
        <v>13</v>
      </c>
      <c r="D814" s="32" t="e">
        <f>(#REF!)</f>
        <v>#REF!</v>
      </c>
      <c r="E814" s="3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33" t="e">
        <f>(#REF!)</f>
        <v>#REF!</v>
      </c>
    </row>
    <row r="816" spans="3:5" ht="12">
      <c r="C816" s="31" t="s">
        <v>13</v>
      </c>
      <c r="D816" s="32" t="e">
        <f>(#REF!)</f>
        <v>#REF!</v>
      </c>
      <c r="E816" s="3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33" t="e">
        <f>(#REF!)</f>
        <v>#REF!</v>
      </c>
    </row>
    <row r="818" spans="3:5" ht="12">
      <c r="C818" s="31" t="s">
        <v>13</v>
      </c>
      <c r="D818" s="32" t="e">
        <f>(#REF!)</f>
        <v>#REF!</v>
      </c>
      <c r="E818" s="3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33" t="e">
        <f>(#REF!)</f>
        <v>#REF!</v>
      </c>
    </row>
    <row r="820" spans="3:5" ht="12">
      <c r="C820" s="31" t="s">
        <v>13</v>
      </c>
      <c r="D820" s="32" t="e">
        <f>(#REF!)</f>
        <v>#REF!</v>
      </c>
      <c r="E820" s="33" t="e">
        <f>(#REF!)</f>
        <v>#REF!</v>
      </c>
    </row>
    <row r="821" spans="3:5" ht="12">
      <c r="C821" s="31" t="s">
        <v>13</v>
      </c>
      <c r="D821" s="32" t="e">
        <f>(#REF!)</f>
        <v>#REF!</v>
      </c>
      <c r="E821" s="3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33" t="e">
        <f>(#REF!)</f>
        <v>#REF!</v>
      </c>
    </row>
    <row r="823" spans="3:5" ht="12">
      <c r="C823" s="31" t="s">
        <v>13</v>
      </c>
      <c r="D823" s="32" t="e">
        <f>(#REF!)</f>
        <v>#REF!</v>
      </c>
      <c r="E823" s="33" t="e">
        <f>(#REF!)</f>
        <v>#REF!</v>
      </c>
    </row>
    <row r="824" spans="3:5" ht="12">
      <c r="C824" s="31" t="s">
        <v>13</v>
      </c>
      <c r="D824" s="32" t="e">
        <f>(#REF!)</f>
        <v>#REF!</v>
      </c>
      <c r="E824" s="3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33" t="e">
        <f>(#REF!)</f>
        <v>#REF!</v>
      </c>
    </row>
    <row r="826" spans="3:5" ht="12">
      <c r="C826" s="31" t="s">
        <v>13</v>
      </c>
      <c r="D826" s="32" t="e">
        <f>(#REF!)</f>
        <v>#REF!</v>
      </c>
      <c r="E826" s="33" t="e">
        <f>(#REF!)</f>
        <v>#REF!</v>
      </c>
    </row>
    <row r="827" spans="3:5" ht="12">
      <c r="C827" s="31" t="s">
        <v>13</v>
      </c>
      <c r="D827" s="32" t="e">
        <f>(#REF!)</f>
        <v>#REF!</v>
      </c>
      <c r="E827" s="3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33" t="e">
        <f>(#REF!)</f>
        <v>#REF!</v>
      </c>
    </row>
    <row r="829" spans="3:5" ht="12">
      <c r="C829" s="31" t="s">
        <v>13</v>
      </c>
      <c r="D829" s="32" t="e">
        <f>(#REF!)</f>
        <v>#REF!</v>
      </c>
      <c r="E829" s="33" t="e">
        <f>(#REF!)</f>
        <v>#REF!</v>
      </c>
    </row>
    <row r="830" spans="3:5" ht="12">
      <c r="C830" s="31" t="s">
        <v>13</v>
      </c>
      <c r="D830" s="32" t="e">
        <f>(#REF!)</f>
        <v>#REF!</v>
      </c>
      <c r="E830" s="3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33" t="e">
        <f>(#REF!)</f>
        <v>#REF!</v>
      </c>
    </row>
    <row r="832" spans="3:5" ht="12">
      <c r="C832" s="31" t="s">
        <v>13</v>
      </c>
      <c r="D832" s="32" t="e">
        <f>(#REF!)</f>
        <v>#REF!</v>
      </c>
      <c r="E832" s="33" t="e">
        <f>(#REF!)</f>
        <v>#REF!</v>
      </c>
    </row>
    <row r="833" spans="3:5" ht="12">
      <c r="C833" s="31" t="s">
        <v>13</v>
      </c>
      <c r="D833" s="32" t="e">
        <f>(#REF!)</f>
        <v>#REF!</v>
      </c>
      <c r="E833" s="3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33" t="e">
        <f>(#REF!)</f>
        <v>#REF!</v>
      </c>
    </row>
    <row r="835" spans="3:5" ht="12">
      <c r="C835" s="31" t="s">
        <v>13</v>
      </c>
      <c r="D835" s="32" t="e">
        <f>(#REF!)</f>
        <v>#REF!</v>
      </c>
      <c r="E835" s="33" t="e">
        <f>(#REF!)</f>
        <v>#REF!</v>
      </c>
    </row>
    <row r="836" spans="3:5" ht="12">
      <c r="C836" s="31" t="s">
        <v>13</v>
      </c>
      <c r="D836" s="32" t="e">
        <f>(#REF!)</f>
        <v>#REF!</v>
      </c>
      <c r="E836" s="3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33" t="e">
        <f>(#REF!)</f>
        <v>#REF!</v>
      </c>
    </row>
    <row r="838" spans="3:5" ht="12">
      <c r="C838" s="31" t="s">
        <v>13</v>
      </c>
      <c r="D838" s="32" t="e">
        <f>(#REF!)</f>
        <v>#REF!</v>
      </c>
      <c r="E838" s="33" t="e">
        <f>(#REF!)</f>
        <v>#REF!</v>
      </c>
    </row>
    <row r="839" spans="3:5" ht="12">
      <c r="C839" s="31" t="s">
        <v>13</v>
      </c>
      <c r="D839" s="32" t="e">
        <f>(#REF!)</f>
        <v>#REF!</v>
      </c>
      <c r="E839" s="3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33" t="e">
        <f>(#REF!)</f>
        <v>#REF!</v>
      </c>
    </row>
    <row r="841" spans="3:5" ht="12">
      <c r="C841" s="31" t="s">
        <v>13</v>
      </c>
      <c r="D841" s="32" t="e">
        <f>(#REF!)</f>
        <v>#REF!</v>
      </c>
      <c r="E841" s="33" t="e">
        <f>(#REF!)</f>
        <v>#REF!</v>
      </c>
    </row>
    <row r="842" spans="3:5" ht="12">
      <c r="C842" s="31" t="s">
        <v>13</v>
      </c>
      <c r="D842" s="32" t="e">
        <f>(#REF!)</f>
        <v>#REF!</v>
      </c>
      <c r="E842" s="3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33" t="e">
        <f>(#REF!)</f>
        <v>#REF!</v>
      </c>
    </row>
    <row r="844" spans="3:5" ht="12">
      <c r="C844" s="31" t="s">
        <v>13</v>
      </c>
      <c r="D844" s="32" t="e">
        <f>(#REF!)</f>
        <v>#REF!</v>
      </c>
      <c r="E844" s="33" t="e">
        <f>(#REF!)</f>
        <v>#REF!</v>
      </c>
    </row>
    <row r="845" spans="3:5" ht="12">
      <c r="C845" s="31" t="s">
        <v>13</v>
      </c>
      <c r="D845" s="32" t="e">
        <f>(#REF!)</f>
        <v>#REF!</v>
      </c>
      <c r="E845" s="3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33" t="e">
        <f>(#REF!)</f>
        <v>#REF!</v>
      </c>
    </row>
    <row r="847" spans="3:5" ht="12">
      <c r="C847" s="31" t="s">
        <v>13</v>
      </c>
      <c r="D847" s="32" t="e">
        <f>(#REF!)</f>
        <v>#REF!</v>
      </c>
      <c r="E847" s="33" t="e">
        <f>(#REF!)</f>
        <v>#REF!</v>
      </c>
    </row>
    <row r="848" spans="3:5" ht="12">
      <c r="C848" s="31" t="s">
        <v>13</v>
      </c>
      <c r="D848" s="32" t="e">
        <f>(#REF!)</f>
        <v>#REF!</v>
      </c>
      <c r="E848" s="3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33" t="e">
        <f>(#REF!)</f>
        <v>#REF!</v>
      </c>
    </row>
    <row r="850" spans="3:5" ht="12">
      <c r="C850" s="31" t="s">
        <v>13</v>
      </c>
      <c r="D850" s="32" t="e">
        <f>(#REF!)</f>
        <v>#REF!</v>
      </c>
      <c r="E850" s="33" t="e">
        <f>(#REF!)</f>
        <v>#REF!</v>
      </c>
    </row>
    <row r="851" spans="3:5" ht="12">
      <c r="C851" s="31" t="s">
        <v>13</v>
      </c>
      <c r="D851" s="32" t="e">
        <f>(#REF!)</f>
        <v>#REF!</v>
      </c>
      <c r="E851" s="3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33" t="e">
        <f>(#REF!)</f>
        <v>#REF!</v>
      </c>
    </row>
    <row r="853" spans="3:5" ht="12">
      <c r="C853" s="31" t="s">
        <v>13</v>
      </c>
      <c r="D853" s="32" t="e">
        <f>(#REF!)</f>
        <v>#REF!</v>
      </c>
      <c r="E853" s="33" t="e">
        <f>(#REF!)</f>
        <v>#REF!</v>
      </c>
    </row>
    <row r="854" spans="3:5" ht="12">
      <c r="C854" s="31" t="s">
        <v>13</v>
      </c>
      <c r="D854" s="32" t="e">
        <f>(#REF!)</f>
        <v>#REF!</v>
      </c>
      <c r="E854" s="3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33" t="e">
        <f>(#REF!)</f>
        <v>#REF!</v>
      </c>
    </row>
    <row r="856" spans="3:5" ht="12">
      <c r="C856" s="31" t="s">
        <v>13</v>
      </c>
      <c r="D856" s="32" t="e">
        <f>(#REF!)</f>
        <v>#REF!</v>
      </c>
      <c r="E856" s="33" t="e">
        <f>(#REF!)</f>
        <v>#REF!</v>
      </c>
    </row>
    <row r="857" spans="3:5" ht="12">
      <c r="C857" s="31" t="s">
        <v>13</v>
      </c>
      <c r="D857" s="32" t="e">
        <f>(#REF!)</f>
        <v>#REF!</v>
      </c>
      <c r="E857" s="3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33" t="e">
        <f>(#REF!)</f>
        <v>#REF!</v>
      </c>
    </row>
    <row r="859" spans="3:5" ht="12">
      <c r="C859" s="31" t="s">
        <v>13</v>
      </c>
      <c r="D859" s="32" t="e">
        <f>(#REF!)</f>
        <v>#REF!</v>
      </c>
      <c r="E859" s="33" t="e">
        <f>(#REF!)</f>
        <v>#REF!</v>
      </c>
    </row>
    <row r="860" spans="3:5" ht="12">
      <c r="C860" s="31" t="s">
        <v>13</v>
      </c>
      <c r="D860" s="32" t="e">
        <f>(#REF!)</f>
        <v>#REF!</v>
      </c>
      <c r="E860" s="3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33" t="e">
        <f>(#REF!)</f>
        <v>#REF!</v>
      </c>
    </row>
    <row r="862" spans="3:5" ht="12">
      <c r="C862" s="31" t="s">
        <v>13</v>
      </c>
      <c r="D862" s="32" t="e">
        <f>(#REF!)</f>
        <v>#REF!</v>
      </c>
      <c r="E862" s="33" t="e">
        <f>(#REF!)</f>
        <v>#REF!</v>
      </c>
    </row>
    <row r="863" spans="3:5" ht="12">
      <c r="C863" s="31" t="s">
        <v>13</v>
      </c>
      <c r="D863" s="32" t="e">
        <f>(#REF!)</f>
        <v>#REF!</v>
      </c>
      <c r="E863" s="3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33" t="e">
        <f>(#REF!)</f>
        <v>#REF!</v>
      </c>
    </row>
    <row r="865" spans="3:5" ht="12">
      <c r="C865" s="31" t="s">
        <v>13</v>
      </c>
      <c r="D865" s="32" t="e">
        <f>(#REF!)</f>
        <v>#REF!</v>
      </c>
      <c r="E865" s="33" t="e">
        <f>(#REF!)</f>
        <v>#REF!</v>
      </c>
    </row>
    <row r="866" spans="3:5" ht="12">
      <c r="C866" s="31" t="s">
        <v>13</v>
      </c>
      <c r="D866" s="32" t="e">
        <f>(#REF!)</f>
        <v>#REF!</v>
      </c>
      <c r="E866" s="3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33" t="e">
        <f>(#REF!)</f>
        <v>#REF!</v>
      </c>
    </row>
    <row r="868" spans="3:5" ht="12">
      <c r="C868" s="31" t="s">
        <v>13</v>
      </c>
      <c r="D868" s="32" t="e">
        <f>(#REF!)</f>
        <v>#REF!</v>
      </c>
      <c r="E868" s="33" t="e">
        <f>(#REF!)</f>
        <v>#REF!</v>
      </c>
    </row>
    <row r="869" spans="3:5" ht="12">
      <c r="C869" s="31" t="s">
        <v>13</v>
      </c>
      <c r="D869" s="32" t="e">
        <f>(#REF!)</f>
        <v>#REF!</v>
      </c>
      <c r="E869" s="3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33" t="e">
        <f>(#REF!)</f>
        <v>#REF!</v>
      </c>
    </row>
    <row r="871" spans="3:5" ht="12">
      <c r="C871" s="31" t="s">
        <v>13</v>
      </c>
      <c r="D871" s="32" t="e">
        <f>(#REF!)</f>
        <v>#REF!</v>
      </c>
      <c r="E871" s="33" t="e">
        <f>(#REF!)</f>
        <v>#REF!</v>
      </c>
    </row>
    <row r="872" spans="3:5" ht="12">
      <c r="C872" s="31" t="s">
        <v>13</v>
      </c>
      <c r="D872" s="32" t="e">
        <f>(#REF!)</f>
        <v>#REF!</v>
      </c>
      <c r="E872" s="3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33" t="e">
        <f>(#REF!)</f>
        <v>#REF!</v>
      </c>
    </row>
    <row r="874" spans="3:5" ht="12">
      <c r="C874" s="31" t="s">
        <v>13</v>
      </c>
      <c r="D874" s="32" t="e">
        <f>(#REF!)</f>
        <v>#REF!</v>
      </c>
      <c r="E874" s="33" t="e">
        <f>(#REF!)</f>
        <v>#REF!</v>
      </c>
    </row>
    <row r="875" spans="3:5" ht="12">
      <c r="C875" s="31" t="s">
        <v>13</v>
      </c>
      <c r="D875" s="32" t="e">
        <f>(#REF!)</f>
        <v>#REF!</v>
      </c>
      <c r="E875" s="3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33" t="e">
        <f>(#REF!)</f>
        <v>#REF!</v>
      </c>
    </row>
    <row r="877" spans="3:5" ht="12">
      <c r="C877" s="31" t="s">
        <v>13</v>
      </c>
      <c r="D877" s="32" t="e">
        <f>(#REF!)</f>
        <v>#REF!</v>
      </c>
      <c r="E877" s="33" t="e">
        <f>(#REF!)</f>
        <v>#REF!</v>
      </c>
    </row>
    <row r="878" spans="3:5" ht="12">
      <c r="C878" s="31" t="s">
        <v>13</v>
      </c>
      <c r="D878" s="32" t="e">
        <f>(#REF!)</f>
        <v>#REF!</v>
      </c>
      <c r="E878" s="3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33" t="e">
        <f>(#REF!)</f>
        <v>#REF!</v>
      </c>
    </row>
    <row r="880" spans="3:5" ht="12">
      <c r="C880" s="31" t="s">
        <v>13</v>
      </c>
      <c r="D880" s="32" t="e">
        <f>(#REF!)</f>
        <v>#REF!</v>
      </c>
      <c r="E880" s="33" t="e">
        <f>(#REF!)</f>
        <v>#REF!</v>
      </c>
    </row>
    <row r="881" spans="3:5" ht="12">
      <c r="C881" s="31" t="s">
        <v>13</v>
      </c>
      <c r="D881" s="32" t="e">
        <f>(#REF!)</f>
        <v>#REF!</v>
      </c>
      <c r="E881" s="3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33" t="e">
        <f>(#REF!)</f>
        <v>#REF!</v>
      </c>
    </row>
    <row r="883" spans="3:5" ht="12">
      <c r="C883" s="31" t="s">
        <v>13</v>
      </c>
      <c r="D883" s="32" t="e">
        <f>(#REF!)</f>
        <v>#REF!</v>
      </c>
      <c r="E883" s="33" t="e">
        <f>(#REF!)</f>
        <v>#REF!</v>
      </c>
    </row>
    <row r="884" spans="3:5" ht="12">
      <c r="C884" s="31" t="s">
        <v>13</v>
      </c>
      <c r="D884" s="32" t="e">
        <f>(#REF!)</f>
        <v>#REF!</v>
      </c>
      <c r="E884" s="3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33" t="e">
        <f>(#REF!)</f>
        <v>#REF!</v>
      </c>
    </row>
    <row r="886" spans="3:5" ht="12">
      <c r="C886" s="31" t="s">
        <v>13</v>
      </c>
      <c r="D886" s="32" t="e">
        <f>(#REF!)</f>
        <v>#REF!</v>
      </c>
      <c r="E886" s="33" t="e">
        <f>(#REF!)</f>
        <v>#REF!</v>
      </c>
    </row>
    <row r="887" spans="3:5" ht="12">
      <c r="C887" s="31" t="s">
        <v>13</v>
      </c>
      <c r="D887" s="32" t="e">
        <f>(#REF!)</f>
        <v>#REF!</v>
      </c>
      <c r="E887" s="3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33" t="e">
        <f>(#REF!)</f>
        <v>#REF!</v>
      </c>
    </row>
    <row r="889" spans="3:5" ht="12">
      <c r="C889" s="31" t="s">
        <v>13</v>
      </c>
      <c r="D889" s="32" t="e">
        <f>(#REF!)</f>
        <v>#REF!</v>
      </c>
      <c r="E889" s="33" t="e">
        <f>(#REF!)</f>
        <v>#REF!</v>
      </c>
    </row>
    <row r="890" spans="3:5" ht="12">
      <c r="C890" s="31" t="s">
        <v>13</v>
      </c>
      <c r="D890" s="32" t="e">
        <f>(#REF!)</f>
        <v>#REF!</v>
      </c>
      <c r="E890" s="3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33" t="e">
        <f>(#REF!)</f>
        <v>#REF!</v>
      </c>
    </row>
    <row r="892" spans="3:5" ht="12">
      <c r="C892" s="31" t="s">
        <v>13</v>
      </c>
      <c r="D892" s="32" t="e">
        <f>(#REF!)</f>
        <v>#REF!</v>
      </c>
      <c r="E892" s="33" t="e">
        <f>(#REF!)</f>
        <v>#REF!</v>
      </c>
    </row>
    <row r="893" spans="3:5" ht="12">
      <c r="C893" s="31" t="s">
        <v>13</v>
      </c>
      <c r="D893" s="32" t="e">
        <f>(#REF!)</f>
        <v>#REF!</v>
      </c>
      <c r="E893" s="3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33" t="e">
        <f>(#REF!)</f>
        <v>#REF!</v>
      </c>
    </row>
    <row r="895" spans="3:5" ht="12">
      <c r="C895" s="31" t="s">
        <v>13</v>
      </c>
      <c r="D895" s="32" t="e">
        <f>(#REF!)</f>
        <v>#REF!</v>
      </c>
      <c r="E895" s="33" t="e">
        <f>(#REF!)</f>
        <v>#REF!</v>
      </c>
    </row>
    <row r="896" spans="3:5" ht="12">
      <c r="C896" s="31" t="s">
        <v>13</v>
      </c>
      <c r="D896" s="32" t="e">
        <f>(#REF!)</f>
        <v>#REF!</v>
      </c>
      <c r="E896" s="3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33" t="e">
        <f>(#REF!)</f>
        <v>#REF!</v>
      </c>
    </row>
    <row r="898" spans="3:5" ht="12">
      <c r="C898" s="31" t="s">
        <v>13</v>
      </c>
      <c r="D898" s="32" t="e">
        <f>(#REF!)</f>
        <v>#REF!</v>
      </c>
      <c r="E898" s="33" t="e">
        <f>(#REF!)</f>
        <v>#REF!</v>
      </c>
    </row>
    <row r="899" spans="3:5" ht="12">
      <c r="C899" s="31" t="s">
        <v>13</v>
      </c>
      <c r="D899" s="32" t="e">
        <f>(#REF!)</f>
        <v>#REF!</v>
      </c>
      <c r="E899" s="3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33" t="e">
        <f>(#REF!)</f>
        <v>#REF!</v>
      </c>
    </row>
    <row r="901" spans="3:5" ht="12">
      <c r="C901" s="31" t="s">
        <v>13</v>
      </c>
      <c r="D901" s="32" t="e">
        <f>(#REF!)</f>
        <v>#REF!</v>
      </c>
      <c r="E901" s="33" t="e">
        <f>(#REF!)</f>
        <v>#REF!</v>
      </c>
    </row>
    <row r="902" spans="3:5" ht="12">
      <c r="C902" s="31" t="s">
        <v>13</v>
      </c>
      <c r="D902" s="32" t="e">
        <f>(#REF!)</f>
        <v>#REF!</v>
      </c>
      <c r="E902" s="3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33" t="e">
        <f>(#REF!)</f>
        <v>#REF!</v>
      </c>
    </row>
    <row r="904" spans="3:5" ht="12">
      <c r="C904" s="31" t="s">
        <v>13</v>
      </c>
      <c r="D904" s="32" t="e">
        <f>(#REF!)</f>
        <v>#REF!</v>
      </c>
      <c r="E904" s="33" t="e">
        <f>(#REF!)</f>
        <v>#REF!</v>
      </c>
    </row>
    <row r="905" spans="3:5" ht="12">
      <c r="C905" s="31" t="s">
        <v>13</v>
      </c>
      <c r="D905" s="32" t="e">
        <f>(#REF!)</f>
        <v>#REF!</v>
      </c>
      <c r="E905" s="3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33" t="e">
        <f>(#REF!)</f>
        <v>#REF!</v>
      </c>
    </row>
    <row r="907" spans="3:5" ht="12">
      <c r="C907" s="31" t="s">
        <v>13</v>
      </c>
      <c r="D907" s="32" t="e">
        <f>(#REF!)</f>
        <v>#REF!</v>
      </c>
      <c r="E907" s="33" t="e">
        <f>(#REF!)</f>
        <v>#REF!</v>
      </c>
    </row>
    <row r="908" spans="3:5" ht="12">
      <c r="C908" s="31" t="s">
        <v>13</v>
      </c>
      <c r="D908" s="32" t="e">
        <f>(#REF!)</f>
        <v>#REF!</v>
      </c>
      <c r="E908" s="3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33" t="e">
        <f>(#REF!)</f>
        <v>#REF!</v>
      </c>
    </row>
    <row r="910" spans="3:5" ht="12">
      <c r="C910" s="31" t="s">
        <v>13</v>
      </c>
      <c r="D910" s="32" t="e">
        <f>(#REF!)</f>
        <v>#REF!</v>
      </c>
      <c r="E910" s="33" t="e">
        <f>(#REF!)</f>
        <v>#REF!</v>
      </c>
    </row>
    <row r="911" spans="3:5" ht="12">
      <c r="C911" s="31" t="s">
        <v>13</v>
      </c>
      <c r="D911" s="32" t="e">
        <f>(#REF!)</f>
        <v>#REF!</v>
      </c>
      <c r="E911" s="3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33" t="e">
        <f>(#REF!)</f>
        <v>#REF!</v>
      </c>
    </row>
    <row r="913" spans="3:5" ht="12">
      <c r="C913" s="31" t="s">
        <v>13</v>
      </c>
      <c r="D913" s="32" t="e">
        <f>(#REF!)</f>
        <v>#REF!</v>
      </c>
      <c r="E913" s="33" t="e">
        <f>(#REF!)</f>
        <v>#REF!</v>
      </c>
    </row>
    <row r="914" spans="3:5" ht="12">
      <c r="C914" s="31" t="s">
        <v>13</v>
      </c>
      <c r="D914" s="32" t="e">
        <f>(#REF!)</f>
        <v>#REF!</v>
      </c>
      <c r="E914" s="3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33" t="e">
        <f>(#REF!)</f>
        <v>#REF!</v>
      </c>
    </row>
    <row r="916" spans="3:5" ht="12">
      <c r="C916" s="31" t="s">
        <v>13</v>
      </c>
      <c r="D916" s="32" t="e">
        <f>(#REF!)</f>
        <v>#REF!</v>
      </c>
      <c r="E916" s="33" t="e">
        <f>(#REF!)</f>
        <v>#REF!</v>
      </c>
    </row>
    <row r="917" spans="3:5" ht="12">
      <c r="C917" s="31" t="s">
        <v>13</v>
      </c>
      <c r="D917" s="32" t="e">
        <f>(#REF!)</f>
        <v>#REF!</v>
      </c>
      <c r="E917" s="3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33" t="e">
        <f>(#REF!)</f>
        <v>#REF!</v>
      </c>
    </row>
    <row r="919" spans="3:5" ht="12">
      <c r="C919" s="31" t="s">
        <v>13</v>
      </c>
      <c r="D919" s="32" t="e">
        <f>(#REF!)</f>
        <v>#REF!</v>
      </c>
      <c r="E919" s="33" t="e">
        <f>(#REF!)</f>
        <v>#REF!</v>
      </c>
    </row>
    <row r="920" spans="3:5" ht="12">
      <c r="C920" s="31" t="s">
        <v>13</v>
      </c>
      <c r="D920" s="32" t="e">
        <f>(#REF!)</f>
        <v>#REF!</v>
      </c>
      <c r="E920" s="3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33" t="e">
        <f>(#REF!)</f>
        <v>#REF!</v>
      </c>
    </row>
    <row r="922" spans="3:5" ht="12">
      <c r="C922" s="31" t="s">
        <v>13</v>
      </c>
      <c r="D922" s="32" t="e">
        <f>(#REF!)</f>
        <v>#REF!</v>
      </c>
      <c r="E922" s="33" t="e">
        <f>(#REF!)</f>
        <v>#REF!</v>
      </c>
    </row>
    <row r="923" spans="3:5" ht="12">
      <c r="C923" s="31" t="s">
        <v>13</v>
      </c>
      <c r="D923" s="32" t="e">
        <f>(#REF!)</f>
        <v>#REF!</v>
      </c>
      <c r="E923" s="3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33" t="e">
        <f>(#REF!)</f>
        <v>#REF!</v>
      </c>
    </row>
    <row r="925" spans="3:5" ht="12">
      <c r="C925" s="31" t="s">
        <v>13</v>
      </c>
      <c r="D925" s="32" t="e">
        <f>(#REF!)</f>
        <v>#REF!</v>
      </c>
      <c r="E925" s="33" t="e">
        <f>(#REF!)</f>
        <v>#REF!</v>
      </c>
    </row>
    <row r="926" spans="3:5" ht="12">
      <c r="C926" s="31" t="s">
        <v>13</v>
      </c>
      <c r="D926" s="32" t="e">
        <f>(#REF!)</f>
        <v>#REF!</v>
      </c>
      <c r="E926" s="3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33" t="e">
        <f>(#REF!)</f>
        <v>#REF!</v>
      </c>
    </row>
    <row r="928" spans="3:5" ht="12">
      <c r="C928" s="31" t="s">
        <v>13</v>
      </c>
      <c r="D928" s="32" t="e">
        <f>(#REF!)</f>
        <v>#REF!</v>
      </c>
      <c r="E928" s="33" t="e">
        <f>(#REF!)</f>
        <v>#REF!</v>
      </c>
    </row>
    <row r="929" spans="3:5" ht="12">
      <c r="C929" s="31" t="s">
        <v>13</v>
      </c>
      <c r="D929" s="32" t="e">
        <f>(#REF!)</f>
        <v>#REF!</v>
      </c>
      <c r="E929" s="3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33" t="e">
        <f>(#REF!)</f>
        <v>#REF!</v>
      </c>
    </row>
    <row r="931" spans="3:5" ht="12">
      <c r="C931" s="31" t="s">
        <v>13</v>
      </c>
      <c r="D931" s="32" t="e">
        <f>(#REF!)</f>
        <v>#REF!</v>
      </c>
      <c r="E931" s="33" t="e">
        <f>(#REF!)</f>
        <v>#REF!</v>
      </c>
    </row>
    <row r="932" spans="3:5" ht="12">
      <c r="C932" s="31" t="s">
        <v>13</v>
      </c>
      <c r="D932" s="32" t="e">
        <f>(#REF!)</f>
        <v>#REF!</v>
      </c>
      <c r="E932" s="3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33" t="e">
        <f>(#REF!)</f>
        <v>#REF!</v>
      </c>
    </row>
    <row r="934" spans="3:5" ht="12">
      <c r="C934" s="31" t="s">
        <v>13</v>
      </c>
      <c r="D934" s="32" t="e">
        <f>(#REF!)</f>
        <v>#REF!</v>
      </c>
      <c r="E934" s="33" t="e">
        <f>(#REF!)</f>
        <v>#REF!</v>
      </c>
    </row>
    <row r="935" spans="3:5" ht="12">
      <c r="C935" s="31" t="s">
        <v>13</v>
      </c>
      <c r="D935" s="32" t="e">
        <f>(#REF!)</f>
        <v>#REF!</v>
      </c>
      <c r="E935" s="3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33" t="e">
        <f>(#REF!)</f>
        <v>#REF!</v>
      </c>
    </row>
    <row r="937" spans="3:5" ht="12">
      <c r="C937" s="31" t="s">
        <v>13</v>
      </c>
      <c r="D937" s="32" t="e">
        <f>(#REF!)</f>
        <v>#REF!</v>
      </c>
      <c r="E937" s="33" t="e">
        <f>(#REF!)</f>
        <v>#REF!</v>
      </c>
    </row>
    <row r="938" spans="3:5" ht="12">
      <c r="C938" s="31" t="s">
        <v>13</v>
      </c>
      <c r="D938" s="32" t="e">
        <f>(#REF!)</f>
        <v>#REF!</v>
      </c>
      <c r="E938" s="3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33" t="e">
        <f>(#REF!)</f>
        <v>#REF!</v>
      </c>
    </row>
    <row r="940" spans="3:5" ht="12">
      <c r="C940" s="31" t="s">
        <v>13</v>
      </c>
      <c r="D940" s="32" t="e">
        <f>(#REF!)</f>
        <v>#REF!</v>
      </c>
      <c r="E940" s="33" t="e">
        <f>(#REF!)</f>
        <v>#REF!</v>
      </c>
    </row>
    <row r="941" spans="3:5" ht="12">
      <c r="C941" s="31" t="s">
        <v>13</v>
      </c>
      <c r="D941" s="32" t="e">
        <f>(#REF!)</f>
        <v>#REF!</v>
      </c>
      <c r="E941" s="3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33" t="e">
        <f>(#REF!)</f>
        <v>#REF!</v>
      </c>
    </row>
    <row r="943" spans="3:5" ht="12">
      <c r="C943" s="31" t="s">
        <v>13</v>
      </c>
      <c r="D943" s="32" t="e">
        <f>(#REF!)</f>
        <v>#REF!</v>
      </c>
      <c r="E943" s="33" t="e">
        <f>(#REF!)</f>
        <v>#REF!</v>
      </c>
    </row>
    <row r="944" spans="3:5" ht="12">
      <c r="C944" s="31" t="s">
        <v>13</v>
      </c>
      <c r="D944" s="32" t="e">
        <f>(#REF!)</f>
        <v>#REF!</v>
      </c>
      <c r="E944" s="3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33" t="e">
        <f>(#REF!)</f>
        <v>#REF!</v>
      </c>
    </row>
    <row r="946" spans="3:5" ht="12">
      <c r="C946" s="31" t="s">
        <v>13</v>
      </c>
      <c r="D946" s="32" t="e">
        <f>(#REF!)</f>
        <v>#REF!</v>
      </c>
      <c r="E946" s="33" t="e">
        <f>(#REF!)</f>
        <v>#REF!</v>
      </c>
    </row>
    <row r="947" spans="3:5" ht="12">
      <c r="C947" s="31" t="s">
        <v>13</v>
      </c>
      <c r="D947" s="32" t="e">
        <f>(#REF!)</f>
        <v>#REF!</v>
      </c>
      <c r="E947" s="3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33" t="e">
        <f>(#REF!)</f>
        <v>#REF!</v>
      </c>
    </row>
    <row r="949" spans="3:5" ht="12">
      <c r="C949" s="31" t="s">
        <v>13</v>
      </c>
      <c r="D949" s="32" t="e">
        <f>(#REF!)</f>
        <v>#REF!</v>
      </c>
      <c r="E949" s="33" t="e">
        <f>(#REF!)</f>
        <v>#REF!</v>
      </c>
    </row>
    <row r="950" spans="3:5" ht="12">
      <c r="C950" s="31" t="s">
        <v>13</v>
      </c>
      <c r="D950" s="32" t="e">
        <f>(#REF!)</f>
        <v>#REF!</v>
      </c>
      <c r="E950" s="3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33" t="e">
        <f>(#REF!)</f>
        <v>#REF!</v>
      </c>
    </row>
    <row r="952" spans="3:5" ht="12">
      <c r="C952" s="31" t="s">
        <v>13</v>
      </c>
      <c r="D952" s="32" t="e">
        <f>(#REF!)</f>
        <v>#REF!</v>
      </c>
      <c r="E952" s="33" t="e">
        <f>(#REF!)</f>
        <v>#REF!</v>
      </c>
    </row>
    <row r="953" spans="3:5" ht="12">
      <c r="C953" s="31" t="s">
        <v>13</v>
      </c>
      <c r="D953" s="32" t="e">
        <f>(#REF!)</f>
        <v>#REF!</v>
      </c>
      <c r="E953" s="3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33" t="e">
        <f>(#REF!)</f>
        <v>#REF!</v>
      </c>
    </row>
    <row r="955" spans="3:5" ht="12">
      <c r="C955" s="31" t="s">
        <v>13</v>
      </c>
      <c r="D955" s="32" t="e">
        <f>(#REF!)</f>
        <v>#REF!</v>
      </c>
      <c r="E955" s="33" t="e">
        <f>(#REF!)</f>
        <v>#REF!</v>
      </c>
    </row>
    <row r="956" spans="3:5" ht="12">
      <c r="C956" s="31" t="s">
        <v>13</v>
      </c>
      <c r="D956" s="32" t="e">
        <f>(#REF!)</f>
        <v>#REF!</v>
      </c>
      <c r="E956" s="3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33" t="e">
        <f>(#REF!)</f>
        <v>#REF!</v>
      </c>
    </row>
    <row r="958" spans="3:5" ht="12">
      <c r="C958" s="31" t="s">
        <v>13</v>
      </c>
      <c r="D958" s="32" t="e">
        <f>(#REF!)</f>
        <v>#REF!</v>
      </c>
      <c r="E958" s="33" t="e">
        <f>(#REF!)</f>
        <v>#REF!</v>
      </c>
    </row>
    <row r="959" spans="3:5" ht="12">
      <c r="C959" s="31" t="s">
        <v>13</v>
      </c>
      <c r="D959" s="32" t="e">
        <f>(#REF!)</f>
        <v>#REF!</v>
      </c>
      <c r="E959" s="3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33" t="e">
        <f>(#REF!)</f>
        <v>#REF!</v>
      </c>
    </row>
    <row r="961" spans="3:5" ht="12">
      <c r="C961" s="31" t="s">
        <v>13</v>
      </c>
      <c r="D961" s="32" t="e">
        <f>(#REF!)</f>
        <v>#REF!</v>
      </c>
      <c r="E961" s="33" t="e">
        <f>(#REF!)</f>
        <v>#REF!</v>
      </c>
    </row>
    <row r="962" spans="3:5" ht="12">
      <c r="C962" s="31" t="s">
        <v>13</v>
      </c>
      <c r="D962" s="32" t="e">
        <f>(#REF!)</f>
        <v>#REF!</v>
      </c>
      <c r="E962" s="3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33" t="e">
        <f>(#REF!)</f>
        <v>#REF!</v>
      </c>
    </row>
    <row r="964" spans="3:5" ht="12">
      <c r="C964" s="31" t="s">
        <v>13</v>
      </c>
      <c r="D964" s="32" t="e">
        <f>(#REF!)</f>
        <v>#REF!</v>
      </c>
      <c r="E964" s="33" t="e">
        <f>(#REF!)</f>
        <v>#REF!</v>
      </c>
    </row>
    <row r="965" spans="3:5" ht="12">
      <c r="C965" s="31" t="s">
        <v>13</v>
      </c>
      <c r="D965" s="32" t="e">
        <f>(#REF!)</f>
        <v>#REF!</v>
      </c>
      <c r="E965" s="3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33" t="e">
        <f>(#REF!)</f>
        <v>#REF!</v>
      </c>
    </row>
    <row r="967" spans="3:5" ht="12">
      <c r="C967" s="31" t="s">
        <v>13</v>
      </c>
      <c r="D967" s="32" t="e">
        <f>(#REF!)</f>
        <v>#REF!</v>
      </c>
      <c r="E967" s="33" t="e">
        <f>(#REF!)</f>
        <v>#REF!</v>
      </c>
    </row>
    <row r="968" spans="3:5" ht="12">
      <c r="C968" s="31" t="s">
        <v>13</v>
      </c>
      <c r="D968" s="32" t="e">
        <f>(#REF!)</f>
        <v>#REF!</v>
      </c>
      <c r="E968" s="3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33" t="e">
        <f>(#REF!)</f>
        <v>#REF!</v>
      </c>
    </row>
    <row r="970" spans="3:5" ht="12">
      <c r="C970" s="31" t="s">
        <v>13</v>
      </c>
      <c r="D970" s="32" t="e">
        <f>(#REF!)</f>
        <v>#REF!</v>
      </c>
      <c r="E970" s="33" t="e">
        <f>(#REF!)</f>
        <v>#REF!</v>
      </c>
    </row>
    <row r="971" spans="3:5" ht="12">
      <c r="C971" s="31" t="s">
        <v>13</v>
      </c>
      <c r="D971" s="32" t="e">
        <f>(#REF!)</f>
        <v>#REF!</v>
      </c>
      <c r="E971" s="3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33" t="e">
        <f>(#REF!)</f>
        <v>#REF!</v>
      </c>
    </row>
    <row r="973" spans="3:5" ht="12">
      <c r="C973" s="31" t="s">
        <v>13</v>
      </c>
      <c r="D973" s="32" t="e">
        <f>(#REF!)</f>
        <v>#REF!</v>
      </c>
      <c r="E973" s="33" t="e">
        <f>(#REF!)</f>
        <v>#REF!</v>
      </c>
    </row>
    <row r="974" spans="3:5" ht="12">
      <c r="C974" s="31" t="s">
        <v>13</v>
      </c>
      <c r="D974" s="32" t="e">
        <f>(#REF!)</f>
        <v>#REF!</v>
      </c>
      <c r="E974" s="3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33" t="e">
        <f>(#REF!)</f>
        <v>#REF!</v>
      </c>
    </row>
    <row r="976" spans="3:5" ht="12">
      <c r="C976" s="31" t="s">
        <v>13</v>
      </c>
      <c r="D976" s="32" t="e">
        <f>(#REF!)</f>
        <v>#REF!</v>
      </c>
      <c r="E976" s="33" t="e">
        <f>(#REF!)</f>
        <v>#REF!</v>
      </c>
    </row>
    <row r="977" spans="3:5" ht="12">
      <c r="C977" s="31" t="s">
        <v>13</v>
      </c>
      <c r="D977" s="32" t="e">
        <f>(#REF!)</f>
        <v>#REF!</v>
      </c>
      <c r="E977" s="3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33" t="e">
        <f>(#REF!)</f>
        <v>#REF!</v>
      </c>
    </row>
    <row r="979" spans="3:5" ht="12">
      <c r="C979" s="31" t="s">
        <v>13</v>
      </c>
      <c r="D979" s="32" t="e">
        <f>(#REF!)</f>
        <v>#REF!</v>
      </c>
      <c r="E979" s="33" t="e">
        <f>(#REF!)</f>
        <v>#REF!</v>
      </c>
    </row>
    <row r="980" spans="3:5" ht="12">
      <c r="C980" s="31" t="s">
        <v>13</v>
      </c>
      <c r="D980" s="32" t="e">
        <f>(#REF!)</f>
        <v>#REF!</v>
      </c>
      <c r="E980" s="3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33" t="e">
        <f>(#REF!)</f>
        <v>#REF!</v>
      </c>
    </row>
    <row r="982" spans="3:5" ht="12">
      <c r="C982" s="31" t="s">
        <v>13</v>
      </c>
      <c r="D982" s="32" t="e">
        <f>(#REF!)</f>
        <v>#REF!</v>
      </c>
      <c r="E982" s="33" t="e">
        <f>(#REF!)</f>
        <v>#REF!</v>
      </c>
    </row>
    <row r="983" spans="3:5" ht="12">
      <c r="C983" s="31" t="s">
        <v>13</v>
      </c>
      <c r="D983" s="32" t="e">
        <f>(#REF!)</f>
        <v>#REF!</v>
      </c>
      <c r="E983" s="3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33" t="e">
        <f>(#REF!)</f>
        <v>#REF!</v>
      </c>
    </row>
    <row r="985" spans="3:5" ht="12">
      <c r="C985" s="31" t="s">
        <v>13</v>
      </c>
      <c r="D985" s="32" t="e">
        <f>(#REF!)</f>
        <v>#REF!</v>
      </c>
      <c r="E985" s="33" t="e">
        <f>(#REF!)</f>
        <v>#REF!</v>
      </c>
    </row>
    <row r="986" spans="3:5" ht="12">
      <c r="C986" s="31" t="s">
        <v>13</v>
      </c>
      <c r="D986" s="32" t="e">
        <f>(#REF!)</f>
        <v>#REF!</v>
      </c>
      <c r="E986" s="3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33" t="e">
        <f>(#REF!)</f>
        <v>#REF!</v>
      </c>
    </row>
    <row r="988" spans="3:5" ht="12">
      <c r="C988" s="31" t="s">
        <v>13</v>
      </c>
      <c r="D988" s="32" t="e">
        <f>(#REF!)</f>
        <v>#REF!</v>
      </c>
      <c r="E988" s="33" t="e">
        <f>(#REF!)</f>
        <v>#REF!</v>
      </c>
    </row>
    <row r="989" spans="3:5" ht="12">
      <c r="C989" s="31" t="s">
        <v>13</v>
      </c>
      <c r="D989" s="32" t="e">
        <f>(#REF!)</f>
        <v>#REF!</v>
      </c>
      <c r="E989" s="3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33" t="e">
        <f>(#REF!)</f>
        <v>#REF!</v>
      </c>
    </row>
    <row r="991" spans="3:5" ht="12">
      <c r="C991" s="31" t="s">
        <v>13</v>
      </c>
      <c r="D991" s="32" t="e">
        <f>(#REF!)</f>
        <v>#REF!</v>
      </c>
      <c r="E991" s="33" t="e">
        <f>(#REF!)</f>
        <v>#REF!</v>
      </c>
    </row>
    <row r="992" spans="3:5" ht="12">
      <c r="C992" s="31" t="s">
        <v>13</v>
      </c>
      <c r="D992" s="32" t="e">
        <f>(#REF!)</f>
        <v>#REF!</v>
      </c>
      <c r="E992" s="3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33" t="e">
        <f>(#REF!)</f>
        <v>#REF!</v>
      </c>
    </row>
    <row r="994" spans="3:5" ht="12">
      <c r="C994" s="31" t="s">
        <v>13</v>
      </c>
      <c r="D994" s="32" t="e">
        <f>(#REF!)</f>
        <v>#REF!</v>
      </c>
      <c r="E994" s="33" t="e">
        <f>(#REF!)</f>
        <v>#REF!</v>
      </c>
    </row>
    <row r="995" spans="3:5" ht="12">
      <c r="C995" s="31" t="s">
        <v>13</v>
      </c>
      <c r="D995" s="32" t="e">
        <f>(#REF!)</f>
        <v>#REF!</v>
      </c>
      <c r="E995" s="3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33" t="e">
        <f>(#REF!)</f>
        <v>#REF!</v>
      </c>
    </row>
    <row r="997" spans="3:5" ht="12">
      <c r="C997" s="31" t="s">
        <v>13</v>
      </c>
      <c r="D997" s="32" t="e">
        <f>(#REF!)</f>
        <v>#REF!</v>
      </c>
      <c r="E997" s="33" t="e">
        <f>(#REF!)</f>
        <v>#REF!</v>
      </c>
    </row>
    <row r="998" spans="3:5" ht="12">
      <c r="C998" s="31" t="s">
        <v>13</v>
      </c>
      <c r="D998" s="32" t="e">
        <f>(#REF!)</f>
        <v>#REF!</v>
      </c>
      <c r="E998" s="3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33" t="e">
        <f>(#REF!)</f>
        <v>#REF!</v>
      </c>
    </row>
    <row r="1000" spans="3:5" ht="12">
      <c r="C1000" s="31" t="s">
        <v>13</v>
      </c>
      <c r="D1000" s="32" t="e">
        <f>(#REF!)</f>
        <v>#REF!</v>
      </c>
      <c r="E1000" s="33" t="e">
        <f>(#REF!)</f>
        <v>#REF!</v>
      </c>
    </row>
    <row r="1001" spans="3:5" ht="12">
      <c r="C1001" s="31" t="s">
        <v>13</v>
      </c>
      <c r="D1001" s="32" t="e">
        <f>(#REF!)</f>
        <v>#REF!</v>
      </c>
      <c r="E1001" s="3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33" t="e">
        <f>(#REF!)</f>
        <v>#REF!</v>
      </c>
    </row>
    <row r="1003" spans="3:5" ht="12">
      <c r="C1003" s="31" t="s">
        <v>13</v>
      </c>
      <c r="D1003" s="32" t="e">
        <f>(#REF!)</f>
        <v>#REF!</v>
      </c>
      <c r="E1003" s="33" t="e">
        <f>(#REF!)</f>
        <v>#REF!</v>
      </c>
    </row>
    <row r="1004" spans="3:5" ht="12">
      <c r="C1004" s="31" t="s">
        <v>13</v>
      </c>
      <c r="D1004" s="32" t="e">
        <f>(#REF!)</f>
        <v>#REF!</v>
      </c>
      <c r="E1004" s="3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33" t="e">
        <f>(#REF!)</f>
        <v>#REF!</v>
      </c>
    </row>
    <row r="1006" spans="3:5" ht="12">
      <c r="C1006" s="31" t="s">
        <v>13</v>
      </c>
      <c r="D1006" s="32" t="e">
        <f>(#REF!)</f>
        <v>#REF!</v>
      </c>
      <c r="E1006" s="33" t="e">
        <f>(#REF!)</f>
        <v>#REF!</v>
      </c>
    </row>
    <row r="1007" spans="3:5" ht="12">
      <c r="C1007" s="31" t="s">
        <v>13</v>
      </c>
      <c r="D1007" s="32" t="e">
        <f>(#REF!)</f>
        <v>#REF!</v>
      </c>
      <c r="E1007" s="3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33" t="e">
        <f>(#REF!)</f>
        <v>#REF!</v>
      </c>
    </row>
    <row r="1009" spans="3:5" ht="12">
      <c r="C1009" s="31" t="s">
        <v>13</v>
      </c>
      <c r="D1009" s="32" t="e">
        <f>(#REF!)</f>
        <v>#REF!</v>
      </c>
      <c r="E1009" s="33" t="e">
        <f>(#REF!)</f>
        <v>#REF!</v>
      </c>
    </row>
    <row r="1010" spans="3:5" ht="12">
      <c r="C1010" s="31" t="s">
        <v>13</v>
      </c>
      <c r="D1010" s="32" t="e">
        <f>(#REF!)</f>
        <v>#REF!</v>
      </c>
      <c r="E1010" s="3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33" t="e">
        <f>(#REF!)</f>
        <v>#REF!</v>
      </c>
    </row>
    <row r="1012" spans="3:5" ht="12">
      <c r="C1012" s="31" t="s">
        <v>13</v>
      </c>
      <c r="D1012" s="32" t="e">
        <f>(#REF!)</f>
        <v>#REF!</v>
      </c>
      <c r="E1012" s="33" t="e">
        <f>(#REF!)</f>
        <v>#REF!</v>
      </c>
    </row>
    <row r="1013" spans="3:5" ht="12">
      <c r="C1013" s="31" t="s">
        <v>13</v>
      </c>
      <c r="D1013" s="32" t="e">
        <f>(#REF!)</f>
        <v>#REF!</v>
      </c>
      <c r="E1013" s="3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33" t="e">
        <f>(#REF!)</f>
        <v>#REF!</v>
      </c>
    </row>
    <row r="1015" spans="3:5" ht="12">
      <c r="C1015" s="31" t="s">
        <v>13</v>
      </c>
      <c r="D1015" s="32" t="e">
        <f>(#REF!)</f>
        <v>#REF!</v>
      </c>
      <c r="E1015" s="33" t="e">
        <f>(#REF!)</f>
        <v>#REF!</v>
      </c>
    </row>
    <row r="1016" spans="3:5" ht="12">
      <c r="C1016" s="31" t="s">
        <v>13</v>
      </c>
      <c r="D1016" s="32" t="e">
        <f>(#REF!)</f>
        <v>#REF!</v>
      </c>
      <c r="E1016" s="3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33" t="e">
        <f>(#REF!)</f>
        <v>#REF!</v>
      </c>
    </row>
    <row r="1018" spans="3:5" ht="12">
      <c r="C1018" s="31" t="s">
        <v>13</v>
      </c>
      <c r="D1018" s="32" t="e">
        <f>(#REF!)</f>
        <v>#REF!</v>
      </c>
      <c r="E1018" s="33" t="e">
        <f>(#REF!)</f>
        <v>#REF!</v>
      </c>
    </row>
    <row r="1019" spans="3:5" ht="12">
      <c r="C1019" s="31" t="s">
        <v>13</v>
      </c>
      <c r="D1019" s="32" t="e">
        <f>(#REF!)</f>
        <v>#REF!</v>
      </c>
      <c r="E1019" s="3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33" t="e">
        <f>(#REF!)</f>
        <v>#REF!</v>
      </c>
    </row>
    <row r="1021" spans="3:5" ht="12">
      <c r="C1021" s="31" t="s">
        <v>13</v>
      </c>
      <c r="D1021" s="32" t="e">
        <f>(#REF!)</f>
        <v>#REF!</v>
      </c>
      <c r="E1021" s="33" t="e">
        <f>(#REF!)</f>
        <v>#REF!</v>
      </c>
    </row>
    <row r="1022" spans="3:5" ht="12">
      <c r="C1022" s="31" t="s">
        <v>13</v>
      </c>
      <c r="D1022" s="32" t="e">
        <f>(#REF!)</f>
        <v>#REF!</v>
      </c>
      <c r="E1022" s="3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33" t="e">
        <f>(#REF!)</f>
        <v>#REF!</v>
      </c>
    </row>
    <row r="1024" spans="3:5" ht="12">
      <c r="C1024" s="31" t="s">
        <v>13</v>
      </c>
      <c r="D1024" s="32" t="e">
        <f>(#REF!)</f>
        <v>#REF!</v>
      </c>
      <c r="E1024" s="33" t="e">
        <f>(#REF!)</f>
        <v>#REF!</v>
      </c>
    </row>
    <row r="1025" spans="3:5" ht="12">
      <c r="C1025" s="31" t="s">
        <v>13</v>
      </c>
      <c r="D1025" s="32" t="e">
        <f>(#REF!)</f>
        <v>#REF!</v>
      </c>
      <c r="E1025" s="3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33" t="e">
        <f>(#REF!)</f>
        <v>#REF!</v>
      </c>
    </row>
    <row r="1027" spans="3:5" ht="12">
      <c r="C1027" s="31" t="s">
        <v>13</v>
      </c>
      <c r="D1027" s="32" t="e">
        <f>(#REF!)</f>
        <v>#REF!</v>
      </c>
      <c r="E1027" s="33" t="e">
        <f>(#REF!)</f>
        <v>#REF!</v>
      </c>
    </row>
    <row r="1028" spans="3:5" ht="12">
      <c r="C1028" s="31" t="s">
        <v>13</v>
      </c>
      <c r="D1028" s="32" t="e">
        <f>(#REF!)</f>
        <v>#REF!</v>
      </c>
      <c r="E1028" s="3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33" t="e">
        <f>(#REF!)</f>
        <v>#REF!</v>
      </c>
    </row>
    <row r="1030" spans="3:5" ht="12">
      <c r="C1030" s="31" t="s">
        <v>13</v>
      </c>
      <c r="D1030" s="32" t="e">
        <f>(#REF!)</f>
        <v>#REF!</v>
      </c>
      <c r="E1030" s="33" t="e">
        <f>(#REF!)</f>
        <v>#REF!</v>
      </c>
    </row>
    <row r="1031" spans="3:5" ht="12">
      <c r="C1031" s="31" t="s">
        <v>13</v>
      </c>
      <c r="D1031" s="32" t="e">
        <f>(#REF!)</f>
        <v>#REF!</v>
      </c>
      <c r="E1031" s="3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33" t="e">
        <f>(#REF!)</f>
        <v>#REF!</v>
      </c>
    </row>
    <row r="1033" spans="3:5" ht="12">
      <c r="C1033" s="31" t="s">
        <v>13</v>
      </c>
      <c r="D1033" s="32" t="e">
        <f>(#REF!)</f>
        <v>#REF!</v>
      </c>
      <c r="E1033" s="33" t="e">
        <f>(#REF!)</f>
        <v>#REF!</v>
      </c>
    </row>
    <row r="1034" spans="3:5" ht="12">
      <c r="C1034" s="31" t="s">
        <v>13</v>
      </c>
      <c r="D1034" s="32" t="e">
        <f>(#REF!)</f>
        <v>#REF!</v>
      </c>
      <c r="E1034" s="3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33" t="e">
        <f>(#REF!)</f>
        <v>#REF!</v>
      </c>
    </row>
    <row r="1036" spans="3:5" ht="12">
      <c r="C1036" s="31" t="s">
        <v>13</v>
      </c>
      <c r="D1036" s="32" t="e">
        <f>(#REF!)</f>
        <v>#REF!</v>
      </c>
      <c r="E1036" s="33" t="e">
        <f>(#REF!)</f>
        <v>#REF!</v>
      </c>
    </row>
    <row r="1037" spans="3:5" ht="12">
      <c r="C1037" s="31" t="s">
        <v>13</v>
      </c>
      <c r="D1037" s="32" t="e">
        <f>(#REF!)</f>
        <v>#REF!</v>
      </c>
      <c r="E1037" s="3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33" t="e">
        <f>(#REF!)</f>
        <v>#REF!</v>
      </c>
    </row>
    <row r="1039" spans="3:5" ht="12">
      <c r="C1039" s="31" t="s">
        <v>13</v>
      </c>
      <c r="D1039" s="32" t="e">
        <f>(#REF!)</f>
        <v>#REF!</v>
      </c>
      <c r="E1039" s="33" t="e">
        <f>(#REF!)</f>
        <v>#REF!</v>
      </c>
    </row>
    <row r="1040" spans="3:5" ht="12">
      <c r="C1040" s="31" t="s">
        <v>13</v>
      </c>
      <c r="D1040" s="32" t="e">
        <f>(#REF!)</f>
        <v>#REF!</v>
      </c>
      <c r="E1040" s="3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33" t="e">
        <f>(#REF!)</f>
        <v>#REF!</v>
      </c>
    </row>
    <row r="1042" spans="3:5" ht="12">
      <c r="C1042" s="31" t="s">
        <v>13</v>
      </c>
      <c r="D1042" s="32" t="e">
        <f>(#REF!)</f>
        <v>#REF!</v>
      </c>
      <c r="E1042" s="33" t="e">
        <f>(#REF!)</f>
        <v>#REF!</v>
      </c>
    </row>
    <row r="1043" spans="3:5" ht="12">
      <c r="C1043" s="31" t="s">
        <v>13</v>
      </c>
      <c r="D1043" s="32" t="e">
        <f>(#REF!)</f>
        <v>#REF!</v>
      </c>
      <c r="E1043" s="3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33" t="e">
        <f>(#REF!)</f>
        <v>#REF!</v>
      </c>
    </row>
    <row r="1045" spans="3:5" ht="12">
      <c r="C1045" s="31" t="s">
        <v>13</v>
      </c>
      <c r="D1045" s="32" t="e">
        <f>(#REF!)</f>
        <v>#REF!</v>
      </c>
      <c r="E1045" s="33" t="e">
        <f>(#REF!)</f>
        <v>#REF!</v>
      </c>
    </row>
    <row r="1046" spans="3:5" ht="12">
      <c r="C1046" s="31" t="s">
        <v>13</v>
      </c>
      <c r="D1046" s="32" t="e">
        <f>(#REF!)</f>
        <v>#REF!</v>
      </c>
      <c r="E1046" s="3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33" t="e">
        <f>(#REF!)</f>
        <v>#REF!</v>
      </c>
    </row>
    <row r="1048" spans="3:5" ht="12">
      <c r="C1048" s="31" t="s">
        <v>13</v>
      </c>
      <c r="D1048" s="32" t="e">
        <f>(#REF!)</f>
        <v>#REF!</v>
      </c>
      <c r="E1048" s="33" t="e">
        <f>(#REF!)</f>
        <v>#REF!</v>
      </c>
    </row>
    <row r="1049" spans="3:5" ht="12">
      <c r="C1049" s="31" t="s">
        <v>13</v>
      </c>
      <c r="D1049" s="32" t="e">
        <f>(#REF!)</f>
        <v>#REF!</v>
      </c>
      <c r="E1049" s="3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33" t="e">
        <f>(#REF!)</f>
        <v>#REF!</v>
      </c>
    </row>
    <row r="1051" spans="3:5" ht="12">
      <c r="C1051" s="31" t="s">
        <v>13</v>
      </c>
      <c r="D1051" s="32" t="e">
        <f>(#REF!)</f>
        <v>#REF!</v>
      </c>
      <c r="E1051" s="33" t="e">
        <f>(#REF!)</f>
        <v>#REF!</v>
      </c>
    </row>
    <row r="1052" spans="3:5" ht="12">
      <c r="C1052" s="31" t="s">
        <v>13</v>
      </c>
      <c r="D1052" s="32" t="e">
        <f>(#REF!)</f>
        <v>#REF!</v>
      </c>
      <c r="E1052" s="3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33" t="e">
        <f>(#REF!)</f>
        <v>#REF!</v>
      </c>
    </row>
    <row r="1054" spans="3:5" ht="12">
      <c r="C1054" s="31" t="s">
        <v>13</v>
      </c>
      <c r="D1054" s="32" t="e">
        <f>(#REF!)</f>
        <v>#REF!</v>
      </c>
      <c r="E1054" s="33" t="e">
        <f>(#REF!)</f>
        <v>#REF!</v>
      </c>
    </row>
    <row r="1055" spans="3:5" ht="12">
      <c r="C1055" s="31" t="s">
        <v>13</v>
      </c>
      <c r="D1055" s="32" t="e">
        <f>(#REF!)</f>
        <v>#REF!</v>
      </c>
      <c r="E1055" s="3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33" t="e">
        <f>(#REF!)</f>
        <v>#REF!</v>
      </c>
    </row>
    <row r="1057" spans="3:5" ht="12">
      <c r="C1057" s="31" t="s">
        <v>13</v>
      </c>
      <c r="D1057" s="32" t="e">
        <f>(#REF!)</f>
        <v>#REF!</v>
      </c>
      <c r="E1057" s="33" t="e">
        <f>(#REF!)</f>
        <v>#REF!</v>
      </c>
    </row>
    <row r="1058" spans="3:5" ht="12">
      <c r="C1058" s="31" t="s">
        <v>13</v>
      </c>
      <c r="D1058" s="32" t="e">
        <f>(#REF!)</f>
        <v>#REF!</v>
      </c>
      <c r="E1058" s="3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33" t="e">
        <f>(#REF!)</f>
        <v>#REF!</v>
      </c>
    </row>
    <row r="1060" spans="3:5" ht="12">
      <c r="C1060" s="31" t="s">
        <v>13</v>
      </c>
      <c r="D1060" s="32" t="e">
        <f>(#REF!)</f>
        <v>#REF!</v>
      </c>
      <c r="E1060" s="33" t="e">
        <f>(#REF!)</f>
        <v>#REF!</v>
      </c>
    </row>
    <row r="1061" spans="3:5" ht="12">
      <c r="C1061" s="31" t="s">
        <v>13</v>
      </c>
      <c r="D1061" s="32" t="e">
        <f>(#REF!)</f>
        <v>#REF!</v>
      </c>
      <c r="E1061" s="3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33" t="e">
        <f>(#REF!)</f>
        <v>#REF!</v>
      </c>
    </row>
    <row r="1063" spans="3:5" ht="12">
      <c r="C1063" s="31" t="s">
        <v>13</v>
      </c>
      <c r="D1063" s="32" t="e">
        <f>(#REF!)</f>
        <v>#REF!</v>
      </c>
      <c r="E1063" s="33" t="e">
        <f>(#REF!)</f>
        <v>#REF!</v>
      </c>
    </row>
    <row r="1064" spans="3:5" ht="12">
      <c r="C1064" s="31" t="s">
        <v>13</v>
      </c>
      <c r="D1064" s="32" t="e">
        <f>(#REF!)</f>
        <v>#REF!</v>
      </c>
      <c r="E1064" s="3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33" t="e">
        <f>(#REF!)</f>
        <v>#REF!</v>
      </c>
    </row>
    <row r="1066" spans="3:5" ht="12">
      <c r="C1066" s="31" t="s">
        <v>13</v>
      </c>
      <c r="D1066" s="32" t="e">
        <f>(#REF!)</f>
        <v>#REF!</v>
      </c>
      <c r="E1066" s="33" t="e">
        <f>(#REF!)</f>
        <v>#REF!</v>
      </c>
    </row>
    <row r="1067" spans="3:5" ht="12">
      <c r="C1067" s="31" t="s">
        <v>13</v>
      </c>
      <c r="D1067" s="32" t="e">
        <f>(#REF!)</f>
        <v>#REF!</v>
      </c>
      <c r="E1067" s="3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33" t="e">
        <f>(#REF!)</f>
        <v>#REF!</v>
      </c>
    </row>
    <row r="1069" spans="3:5" ht="12">
      <c r="C1069" s="31" t="s">
        <v>13</v>
      </c>
      <c r="D1069" s="32" t="e">
        <f>(#REF!)</f>
        <v>#REF!</v>
      </c>
      <c r="E1069" s="33" t="e">
        <f>(#REF!)</f>
        <v>#REF!</v>
      </c>
    </row>
    <row r="1070" spans="3:5" ht="12">
      <c r="C1070" s="31" t="s">
        <v>13</v>
      </c>
      <c r="D1070" s="32" t="e">
        <f>(#REF!)</f>
        <v>#REF!</v>
      </c>
      <c r="E1070" s="3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33" t="e">
        <f>(#REF!)</f>
        <v>#REF!</v>
      </c>
    </row>
    <row r="1072" spans="3:5" ht="12">
      <c r="C1072" s="31" t="s">
        <v>13</v>
      </c>
      <c r="D1072" s="32" t="e">
        <f>(#REF!)</f>
        <v>#REF!</v>
      </c>
      <c r="E1072" s="33" t="e">
        <f>(#REF!)</f>
        <v>#REF!</v>
      </c>
    </row>
    <row r="1073" spans="3:5" ht="12">
      <c r="C1073" s="31" t="s">
        <v>13</v>
      </c>
      <c r="D1073" s="32" t="e">
        <f>(#REF!)</f>
        <v>#REF!</v>
      </c>
      <c r="E1073" s="3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33" t="e">
        <f>(#REF!)</f>
        <v>#REF!</v>
      </c>
    </row>
    <row r="1075" spans="3:5" ht="12">
      <c r="C1075" s="31" t="s">
        <v>13</v>
      </c>
      <c r="D1075" s="32" t="e">
        <f>(#REF!)</f>
        <v>#REF!</v>
      </c>
      <c r="E1075" s="33" t="e">
        <f>(#REF!)</f>
        <v>#REF!</v>
      </c>
    </row>
    <row r="1076" spans="3:5" ht="12">
      <c r="C1076" s="31" t="s">
        <v>13</v>
      </c>
      <c r="D1076" s="32" t="e">
        <f>(#REF!)</f>
        <v>#REF!</v>
      </c>
      <c r="E1076" s="3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33" t="e">
        <f>(#REF!)</f>
        <v>#REF!</v>
      </c>
    </row>
    <row r="1078" spans="3:5" ht="12">
      <c r="C1078" s="31" t="s">
        <v>13</v>
      </c>
      <c r="D1078" s="32" t="e">
        <f>(#REF!)</f>
        <v>#REF!</v>
      </c>
      <c r="E1078" s="33" t="e">
        <f>(#REF!)</f>
        <v>#REF!</v>
      </c>
    </row>
    <row r="1079" spans="3:5" ht="12">
      <c r="C1079" s="31" t="s">
        <v>13</v>
      </c>
      <c r="D1079" s="32" t="e">
        <f>(#REF!)</f>
        <v>#REF!</v>
      </c>
      <c r="E1079" s="3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33" t="e">
        <f>(#REF!)</f>
        <v>#REF!</v>
      </c>
    </row>
    <row r="1081" spans="3:5" ht="12">
      <c r="C1081" s="31" t="s">
        <v>13</v>
      </c>
      <c r="D1081" s="32" t="e">
        <f>(#REF!)</f>
        <v>#REF!</v>
      </c>
      <c r="E1081" s="33" t="e">
        <f>(#REF!)</f>
        <v>#REF!</v>
      </c>
    </row>
    <row r="1082" spans="3:5" ht="12">
      <c r="C1082" s="31" t="s">
        <v>13</v>
      </c>
      <c r="D1082" s="32" t="e">
        <f>(#REF!)</f>
        <v>#REF!</v>
      </c>
      <c r="E1082" s="3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33" t="e">
        <f>(#REF!)</f>
        <v>#REF!</v>
      </c>
    </row>
    <row r="1084" spans="3:5" ht="12">
      <c r="C1084" s="31" t="s">
        <v>13</v>
      </c>
      <c r="D1084" s="32" t="e">
        <f>(#REF!)</f>
        <v>#REF!</v>
      </c>
      <c r="E1084" s="33" t="e">
        <f>(#REF!)</f>
        <v>#REF!</v>
      </c>
    </row>
    <row r="1085" spans="3:5" ht="12">
      <c r="C1085" s="31" t="s">
        <v>13</v>
      </c>
      <c r="D1085" s="32" t="e">
        <f>(#REF!)</f>
        <v>#REF!</v>
      </c>
      <c r="E1085" s="3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33" t="e">
        <f>(#REF!)</f>
        <v>#REF!</v>
      </c>
    </row>
    <row r="1087" spans="3:5" ht="12">
      <c r="C1087" s="31" t="s">
        <v>13</v>
      </c>
      <c r="D1087" s="32" t="e">
        <f>(#REF!)</f>
        <v>#REF!</v>
      </c>
      <c r="E1087" s="33" t="e">
        <f>(#REF!)</f>
        <v>#REF!</v>
      </c>
    </row>
    <row r="1088" spans="3:5" ht="12">
      <c r="C1088" s="31" t="s">
        <v>13</v>
      </c>
      <c r="D1088" s="32" t="e">
        <f>(#REF!)</f>
        <v>#REF!</v>
      </c>
      <c r="E1088" s="3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33" t="e">
        <f>(#REF!)</f>
        <v>#REF!</v>
      </c>
    </row>
    <row r="1090" spans="3:5" ht="12">
      <c r="C1090" s="31" t="s">
        <v>13</v>
      </c>
      <c r="D1090" s="32" t="e">
        <f>(#REF!)</f>
        <v>#REF!</v>
      </c>
      <c r="E1090" s="33" t="e">
        <f>(#REF!)</f>
        <v>#REF!</v>
      </c>
    </row>
    <row r="1091" spans="3:5" ht="12">
      <c r="C1091" s="31" t="s">
        <v>13</v>
      </c>
      <c r="D1091" s="32" t="e">
        <f>(#REF!)</f>
        <v>#REF!</v>
      </c>
      <c r="E1091" s="3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33" t="e">
        <f>(#REF!)</f>
        <v>#REF!</v>
      </c>
    </row>
    <row r="1093" spans="3:5" ht="12">
      <c r="C1093" s="31" t="s">
        <v>13</v>
      </c>
      <c r="D1093" s="32" t="e">
        <f>(#REF!)</f>
        <v>#REF!</v>
      </c>
      <c r="E1093" s="33" t="e">
        <f>(#REF!)</f>
        <v>#REF!</v>
      </c>
    </row>
    <row r="1094" spans="3:5" ht="12">
      <c r="C1094" s="31" t="s">
        <v>13</v>
      </c>
      <c r="D1094" s="32" t="e">
        <f>(#REF!)</f>
        <v>#REF!</v>
      </c>
      <c r="E1094" s="3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33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5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0.32</v>
      </c>
      <c r="E10" s="6">
        <f>+B203</f>
        <v>0.24</v>
      </c>
      <c r="F10" s="6">
        <f>+B204</f>
        <v>0.27</v>
      </c>
      <c r="G10" s="6">
        <f>+B205</f>
        <v>0.36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(BCCO08!C383)</f>
        <v>0.27697135061391526</v>
      </c>
      <c r="M10" s="11">
        <f>(BCCO08!C384)</f>
        <v>733</v>
      </c>
      <c r="N10" s="12">
        <f>(BCCO08!C385)</f>
        <v>98.52150537634408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(BCCO08!Z23)</f>
        <v>0.32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(BCCO08!Z24)</f>
        <v>0.24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(BCCO08!Z31)</f>
        <v>0.27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(BCCO08!Z15)</f>
        <v>0.36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(BCCO08!Z14)</f>
        <v>0.4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(BCCO08!Z13)</f>
        <v>0.26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(BCCO08!Z26)</f>
        <v>0.32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(BCCO08!Z29)</f>
        <v>0.33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(BCCO08!Z30)</f>
        <v>0.34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(BCCO08!Z17)</f>
        <v>0.96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(BCCO08!Z25)</f>
        <v>0.47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(BCCO08!Z33)</f>
        <v>1.22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(BCCO08!Z36)</f>
        <v>0.43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(BCCO08!Z9)</f>
        <v>0.48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(BCCO08!Z16)</f>
        <v>1.14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(BCCO08!Z34)</f>
        <v>0.39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(BCCO08!Z35)</f>
        <v>0.4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(BCCO08!Z8)</f>
        <v>0.43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(BCCO08!Z10)</f>
        <v>0.22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(BCCO08!Z11)</f>
        <v>0.25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(BCCO08!Z12)</f>
        <v>0.32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(BCCO08!Z18)</f>
        <v>0.65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(BCCO08!Z21)</f>
        <v>0.29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(BCCO08!Z27)</f>
        <v>0.52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(BCCO08!Z32)</f>
        <v>1.12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(BCCO08!Z6)</f>
        <v>0.12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(BCCO08!Z7)</f>
        <v>0.15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(BCCO08!Z19)</f>
        <v>0.95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(BCCO08!Z20)</f>
        <v>0.77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(BCCO08!Z22)</f>
        <v>0.58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(BCCO08!Z28)</f>
        <v>0.44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30">
        <f>+B202</f>
        <v>0.54</v>
      </c>
      <c r="E10" s="30">
        <f>+B203</f>
        <v>0.74</v>
      </c>
      <c r="F10" s="30">
        <f>+B204</f>
        <v>1.07</v>
      </c>
      <c r="G10" s="30">
        <f>+B205</f>
        <v>1.02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(BCCO08!D383)</f>
        <v>0.3274480712166173</v>
      </c>
      <c r="M10" s="11">
        <f>(BCCO08!D384)</f>
        <v>674</v>
      </c>
      <c r="N10" s="12">
        <f>(BCCO08!D385)</f>
        <v>96.83908045977012</v>
      </c>
    </row>
    <row r="11" spans="2:14" ht="12">
      <c r="B11" s="2">
        <v>2</v>
      </c>
      <c r="C11" s="1" t="s">
        <v>12</v>
      </c>
      <c r="D11" s="30" t="e">
        <f>+E202</f>
        <v>#REF!</v>
      </c>
      <c r="E11" s="30" t="e">
        <f>+E203</f>
        <v>#REF!</v>
      </c>
      <c r="F11" s="30" t="e">
        <f>+E204</f>
        <v>#REF!</v>
      </c>
      <c r="G11" s="30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30" t="e">
        <f>+H202</f>
        <v>#REF!</v>
      </c>
      <c r="E12" s="30" t="e">
        <f>+H203</f>
        <v>#REF!</v>
      </c>
      <c r="F12" s="30" t="e">
        <f>+H204</f>
        <v>#REF!</v>
      </c>
      <c r="G12" s="30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(BCCO08!Z50)</f>
        <v>0.54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(BCCO08!Z60)</f>
        <v>0.74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(BCCO08!Z63)</f>
        <v>1.07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(BCCO08!Z47)</f>
        <v>1.02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(BCCO08!Z58)</f>
        <v>0.41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(BCCO08!Z61)</f>
        <v>0.54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(BCCO08!Z43)</f>
        <v>0.66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(BCCO08!Z59)</f>
        <v>0.96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(BCCO08!Z44)</f>
        <v>0.93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(BCCO08!Z48)</f>
        <v>0.73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(BCCO08!Z51)</f>
        <v>0.34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(BCCO08!Z54)</f>
        <v>0.62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(BCCO08!Z57)</f>
        <v>0.45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(BCCO08!Z64)</f>
        <v>0.97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(BCCO08!Z41)</f>
        <v>0.23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(BCCO08!Z45)</f>
        <v>0.56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(BCCO08!Z46)</f>
        <v>1.13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(BCCO08!Z56)</f>
        <v>0.62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(BCCO08!Z37)</f>
        <v>0.83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(BCCO08!Z49)</f>
        <v>0.53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(BCCO08!Z52)</f>
        <v>0.29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(BCCO08!Z53)</f>
        <v>0.23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(BCCO08!Z55)</f>
        <v>1.59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(BCCO08!Z62)</f>
        <v>0.19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(BCCO08!Z38)</f>
        <v>0.68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(BCCO08!Z40)</f>
        <v>0.29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(BCCO08!Z42)</f>
        <v>0.31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(BCCO08!Z39)</f>
        <v>0.28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2.37</v>
      </c>
      <c r="E10" s="6">
        <f>+B203</f>
        <v>2.15</v>
      </c>
      <c r="F10" s="6">
        <f>+B204</f>
        <v>0.27</v>
      </c>
      <c r="G10" s="6">
        <f>+B205</f>
        <v>0.28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(BCCO08!E383)</f>
        <v>0.24384931506849247</v>
      </c>
      <c r="M10" s="11">
        <f>(BCCO08!E384)</f>
        <v>730</v>
      </c>
      <c r="N10" s="12">
        <f>(BCCO08!E385)</f>
        <v>98.11827956989248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(BCCO08!Z74)</f>
        <v>2.37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(BCCO08!Z73)</f>
        <v>2.15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(BCCO08!Z80)</f>
        <v>0.27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(BCCO08!Z68)</f>
        <v>0.28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(BCCO08!Z87)</f>
        <v>0.02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(BCCO08!Z78)</f>
        <v>1.09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(BCCO08!Z81)</f>
        <v>0.3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(BCCO08!Z84)</f>
        <v>0.19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(BCCO08!Z65)</f>
        <v>0.55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(BCCO08!Z83)</f>
        <v>0.29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(BCCO08!Z70)</f>
        <v>1.11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(BCCO08!Z82)</f>
        <v>0.35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(BCCO08!Z86)</f>
        <v>0.01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(BCCO08!Z67)</f>
        <v>0.33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(BCCO08!Z88)</f>
        <v>0.02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(BCCO08!Z85)</f>
        <v>0.28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(BCCO08!Z71)</f>
        <v>1.21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(BCCO08!Z89)</f>
        <v>0.02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(BCCO08!Z93)</f>
        <v>0.38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(BCCO08!Z76)</f>
        <v>2.17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(BCCO08!Z72)</f>
        <v>0.33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(BCCO08!Z77)</f>
        <v>1.33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(BCCO08!Z75)</f>
        <v>0.63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(BCCO08!Z69)</f>
        <v>0.58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(BCCO08!Z79)</f>
        <v>0.33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(BCCO08!Z66)</f>
        <v>0.77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(BCCO08!Z94)</f>
        <v>0.48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(BCCO08!Z95)</f>
        <v>0.37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(BCCO08!Z90)</f>
        <v>0.04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(BCCO08!Z92)</f>
        <v>0.09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(BCCO08!Z91)</f>
        <v>0.07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0.43</v>
      </c>
      <c r="E10" s="6">
        <f>+B203</f>
        <v>0.24</v>
      </c>
      <c r="F10" s="6">
        <f>+B204</f>
        <v>0.29</v>
      </c>
      <c r="G10" s="6">
        <f>+B205</f>
        <v>0.25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(BCCO08!F383)</f>
        <v>0.2645698166431593</v>
      </c>
      <c r="M10" s="11">
        <f>(BCCO08!F384)</f>
        <v>709</v>
      </c>
      <c r="N10" s="12">
        <f>(BCCO08!F385)</f>
        <v>98.47222222222223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(BCCO08!Z98)</f>
        <v>0.43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(BCCO08!Z97)</f>
        <v>0.24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(BCCO08!Z122)</f>
        <v>0.29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(BCCO08!Z99)</f>
        <v>0.25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(BCCO08!Z113)</f>
        <v>0.29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(BCCO08!Z120)</f>
        <v>0.6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(BCCO08!Z112)</f>
        <v>0.52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(BCCO08!Z123)</f>
        <v>0.25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(BCCO08!Z110)</f>
        <v>0.31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(BCCO08!Z124)</f>
        <v>0.25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(BCCO08!Z121)</f>
        <v>0.47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(BCCO08!Z116)</f>
        <v>0.36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(BCCO08!Z115)</f>
        <v>0.57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(BCCO08!Z114)</f>
        <v>0.34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(BCCO08!Z100)</f>
        <v>0.27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(BCCO08!Z125)</f>
        <v>0.48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(BCCO08!Z119)</f>
        <v>0.45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(BCCO08!Z117)</f>
        <v>0.68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(BCCO08!Z111)</f>
        <v>0.47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(BCCO08!Z109)</f>
        <v>0.37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(BCCO08!Z104)</f>
        <v>0.33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(BCCO08!Z118)</f>
        <v>0.38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(BCCO08!Z108)</f>
        <v>0.35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(BCCO08!Z106)</f>
        <v>0.27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(BCCO08!Z103)</f>
        <v>1.41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(BCCO08!Z102)</f>
        <v>1.56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(BCCO08!Z101)</f>
        <v>0.3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(BCCO08!Z96)</f>
        <v>0.37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(BCCO08!Z105)</f>
        <v>0.29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(BCCO08!Z107)</f>
        <v>0.33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5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0.65</v>
      </c>
      <c r="E10" s="6">
        <f>+B203</f>
        <v>0.28</v>
      </c>
      <c r="F10" s="6">
        <f>+B204</f>
        <v>0.31</v>
      </c>
      <c r="G10" s="6">
        <f>+B205</f>
        <v>0.29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(BCCO08!G383)</f>
        <v>0.2467679558011049</v>
      </c>
      <c r="M10" s="11">
        <f>(BCCO08!G384)</f>
        <v>724</v>
      </c>
      <c r="N10" s="12">
        <f>(BCCO08!G385)</f>
        <v>97.31182795698925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(BCCO08!Z131)</f>
        <v>0.65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(BCCO08!Z137)</f>
        <v>0.28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(BCCO08!Z136)</f>
        <v>0.31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(BCCO08!Z144)</f>
        <v>0.29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(BCCO08!Z143)</f>
        <v>0.23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(BCCO08!Z153)</f>
        <v>0.37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(BCCO08!Z138)</f>
        <v>0.35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(BCCO08!Z142)</f>
        <v>0.42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(BCCO08!Z147)</f>
        <v>0.27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(BCCO08!Z149)</f>
        <v>0.31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(BCCO08!Z150)</f>
        <v>0.26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(BCCO08!Z154)</f>
        <v>0.57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(BCCO08!Z132)</f>
        <v>0.62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(BCCO08!Z145)</f>
        <v>0.28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(BCCO08!Z146)</f>
        <v>0.25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(BCCO08!Z148)</f>
        <v>0.37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(BCCO08!Z151)</f>
        <v>0.28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(BCCO08!Z152)</f>
        <v>0.32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(BCCO08!Z128)</f>
        <v>0.31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(BCCO08!Z134)</f>
        <v>0.33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(BCCO08!Z135)</f>
        <v>0.38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(BCCO08!Z139)</f>
        <v>0.43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(BCCO08!Z155)</f>
        <v>0.66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(BCCO08!Z156)</f>
        <v>0.49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(BCCO08!Z126)</f>
        <v>0.81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(BCCO08!Z129)</f>
        <v>0.32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(BCCO08!Z130)</f>
        <v>0.33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(BCCO08!Z133)</f>
        <v>0.41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(BCCO08!Z140)</f>
        <v>0.37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(BCCO08!Z127)</f>
        <v>0.33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(BCCO08!Z141)</f>
        <v>0.57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LDEQ</cp:lastModifiedBy>
  <cp:lastPrinted>2001-08-08T13:07:31Z</cp:lastPrinted>
  <dcterms:created xsi:type="dcterms:W3CDTF">1999-04-20T15:22:22Z</dcterms:created>
  <dcterms:modified xsi:type="dcterms:W3CDTF">2009-07-13T17:46:40Z</dcterms:modified>
  <cp:category/>
  <cp:version/>
  <cp:contentType/>
  <cp:contentStatus/>
</cp:coreProperties>
</file>