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10322\Documents\Air Data\2020\"/>
    </mc:Choice>
  </mc:AlternateContent>
  <bookViews>
    <workbookView xWindow="-45" yWindow="30" windowWidth="7680" windowHeight="8505" firstSheet="4" activeTab="4"/>
  </bookViews>
  <sheets>
    <sheet name="MAX" sheetId="16" state="hidden" r:id="rId1"/>
    <sheet name="MEAN" sheetId="17" state="hidden" r:id="rId2"/>
    <sheet name="% Obs." sheetId="18" state="hidden" r:id="rId3"/>
    <sheet name="ABs" sheetId="2" state="hidden" r:id="rId4"/>
    <sheet name="BCPM10_20" sheetId="38" r:id="rId5"/>
    <sheet name="LYPM10_20" sheetId="66" r:id="rId6"/>
    <sheet name="NCPM10_20" sheetId="68" r:id="rId7"/>
    <sheet name="VCPM10_20 " sheetId="69" r:id="rId8"/>
    <sheet name="SAPM10_20" sheetId="65" r:id="rId9"/>
    <sheet name="BCs" sheetId="4" state="hidden" r:id="rId10"/>
    <sheet name="MRs" sheetId="10" state="hidden" r:id="rId11"/>
    <sheet name="PAs" sheetId="8" state="hidden" r:id="rId12"/>
    <sheet name="SAs" sheetId="12" state="hidden" r:id="rId13"/>
    <sheet name="WLs" sheetId="14" state="hidden" r:id="rId14"/>
    <sheet name="Dbase" sheetId="15" state="hidden" r:id="rId15"/>
    <sheet name="TOP40" sheetId="61" state="hidden" r:id="rId16"/>
    <sheet name="TOP40_origin" sheetId="62" state="hidden" r:id="rId17"/>
    <sheet name="TOP40x" sheetId="58" state="hidden" r:id="rId18"/>
    <sheet name="TOP40-ORIGIN" sheetId="60" state="hidden" r:id="rId19"/>
    <sheet name="JAN" sheetId="51" state="hidden" r:id="rId20"/>
    <sheet name="FEB" sheetId="52" state="hidden" r:id="rId21"/>
    <sheet name="MAR" sheetId="53" state="hidden" r:id="rId22"/>
    <sheet name="APR" sheetId="54" state="hidden" r:id="rId23"/>
    <sheet name="MAY" sheetId="55" state="hidden" r:id="rId24"/>
    <sheet name="JUN" sheetId="44" state="hidden" r:id="rId25"/>
    <sheet name="JUL" sheetId="45" state="hidden" r:id="rId26"/>
    <sheet name="aug" sheetId="46" state="hidden" r:id="rId27"/>
    <sheet name="SEP" sheetId="47" state="hidden" r:id="rId28"/>
    <sheet name="OCT" sheetId="48" state="hidden" r:id="rId29"/>
    <sheet name="NOV" sheetId="49" state="hidden" r:id="rId30"/>
    <sheet name="DEC" sheetId="50" state="hidden" r:id="rId31"/>
    <sheet name="xxx" sheetId="43" state="hidden" r:id="rId3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8" hidden="1">1</definedName>
    <definedName name="_Regression_Int" localSheetId="7" hidden="1">1</definedName>
  </definedNames>
  <calcPr calcId="162913"/>
</workbook>
</file>

<file path=xl/calcChain.xml><?xml version="1.0" encoding="utf-8"?>
<calcChain xmlns="http://schemas.openxmlformats.org/spreadsheetml/2006/main">
  <c r="E374" i="68" l="1"/>
  <c r="E372" i="68"/>
  <c r="E374" i="66"/>
  <c r="E372" i="66"/>
  <c r="E376" i="68"/>
  <c r="H376" i="68" s="1"/>
  <c r="E377" i="69"/>
  <c r="E375" i="69"/>
  <c r="E373" i="69"/>
  <c r="H377" i="69"/>
  <c r="E376" i="66"/>
  <c r="H376" i="66" s="1"/>
  <c r="E376" i="38"/>
  <c r="E374" i="38"/>
  <c r="E372" i="38"/>
  <c r="H372" i="38"/>
  <c r="H374" i="38"/>
  <c r="H374" i="66"/>
  <c r="H372" i="66"/>
  <c r="H374" i="68"/>
  <c r="H372" i="68"/>
  <c r="H375" i="69"/>
  <c r="H373" i="69"/>
  <c r="N382" i="69"/>
  <c r="N383" i="69" s="1"/>
  <c r="M382" i="69"/>
  <c r="M383" i="69" s="1"/>
  <c r="L382" i="69"/>
  <c r="L383" i="69" s="1"/>
  <c r="K382" i="69"/>
  <c r="K383" i="69" s="1"/>
  <c r="J382" i="69"/>
  <c r="J383" i="69" s="1"/>
  <c r="I382" i="69"/>
  <c r="I383" i="69" s="1"/>
  <c r="H382" i="69"/>
  <c r="H383" i="69" s="1"/>
  <c r="G382" i="69"/>
  <c r="G383" i="69" s="1"/>
  <c r="F382" i="69"/>
  <c r="F383" i="69" s="1"/>
  <c r="E382" i="69"/>
  <c r="E383" i="69" s="1"/>
  <c r="D382" i="69"/>
  <c r="D383" i="69" s="1"/>
  <c r="C382" i="69"/>
  <c r="C383" i="69" s="1"/>
  <c r="N381" i="69"/>
  <c r="M381" i="69"/>
  <c r="L381" i="69"/>
  <c r="K381" i="69"/>
  <c r="J381" i="69"/>
  <c r="I381" i="69"/>
  <c r="H381" i="69"/>
  <c r="G381" i="69"/>
  <c r="F381" i="69"/>
  <c r="E381" i="69"/>
  <c r="D381" i="69"/>
  <c r="C381" i="69"/>
  <c r="N381" i="68"/>
  <c r="N382" i="68" s="1"/>
  <c r="M381" i="68"/>
  <c r="M382" i="68" s="1"/>
  <c r="L381" i="68"/>
  <c r="L382" i="68" s="1"/>
  <c r="K381" i="68"/>
  <c r="K382" i="68" s="1"/>
  <c r="J381" i="68"/>
  <c r="J382" i="68" s="1"/>
  <c r="I381" i="68"/>
  <c r="I382" i="68" s="1"/>
  <c r="H381" i="68"/>
  <c r="H382" i="68" s="1"/>
  <c r="G381" i="68"/>
  <c r="G382" i="68" s="1"/>
  <c r="F381" i="68"/>
  <c r="F382" i="68" s="1"/>
  <c r="E381" i="68"/>
  <c r="E382" i="68" s="1"/>
  <c r="D381" i="68"/>
  <c r="D382" i="68" s="1"/>
  <c r="C381" i="68"/>
  <c r="C382" i="68" s="1"/>
  <c r="N380" i="68"/>
  <c r="M380" i="68"/>
  <c r="L380" i="68"/>
  <c r="K380" i="68"/>
  <c r="J380" i="68"/>
  <c r="I380" i="68"/>
  <c r="H380" i="68"/>
  <c r="G380" i="68"/>
  <c r="F380" i="68"/>
  <c r="E380" i="68"/>
  <c r="D380" i="68"/>
  <c r="C380" i="68"/>
  <c r="N381" i="66"/>
  <c r="N382" i="66" s="1"/>
  <c r="M381" i="66"/>
  <c r="M382" i="66" s="1"/>
  <c r="L381" i="66"/>
  <c r="L382" i="66" s="1"/>
  <c r="K381" i="66"/>
  <c r="K382" i="66" s="1"/>
  <c r="J381" i="66"/>
  <c r="J382" i="66" s="1"/>
  <c r="I381" i="66"/>
  <c r="I382" i="66" s="1"/>
  <c r="H381" i="66"/>
  <c r="H382" i="66" s="1"/>
  <c r="G381" i="66"/>
  <c r="G382" i="66" s="1"/>
  <c r="F381" i="66"/>
  <c r="F382" i="66" s="1"/>
  <c r="E381" i="66"/>
  <c r="E382" i="66" s="1"/>
  <c r="D381" i="66"/>
  <c r="D382" i="66" s="1"/>
  <c r="C381" i="66"/>
  <c r="C382" i="66" s="1"/>
  <c r="N380" i="66"/>
  <c r="M380" i="66"/>
  <c r="L380" i="66"/>
  <c r="K380" i="66"/>
  <c r="J380" i="66"/>
  <c r="I380" i="66"/>
  <c r="H380" i="66"/>
  <c r="G380" i="66"/>
  <c r="F380" i="66"/>
  <c r="E380" i="66"/>
  <c r="D380" i="66"/>
  <c r="C380" i="66"/>
  <c r="N381" i="38"/>
  <c r="N382" i="38" s="1"/>
  <c r="N380" i="38"/>
  <c r="M381" i="38"/>
  <c r="M382" i="38" s="1"/>
  <c r="M380" i="38"/>
  <c r="L381" i="38"/>
  <c r="L382" i="38" s="1"/>
  <c r="L380" i="38"/>
  <c r="K380" i="38"/>
  <c r="K381" i="38"/>
  <c r="K382" i="38" s="1"/>
  <c r="J381" i="38"/>
  <c r="J382" i="38" s="1"/>
  <c r="J380" i="38"/>
  <c r="I381" i="38"/>
  <c r="I382" i="38" s="1"/>
  <c r="I380" i="38"/>
  <c r="H381" i="38"/>
  <c r="H382" i="38" s="1"/>
  <c r="H380" i="38"/>
  <c r="G381" i="38"/>
  <c r="G382" i="38" s="1"/>
  <c r="G380" i="38"/>
  <c r="E381" i="38"/>
  <c r="E382" i="38" s="1"/>
  <c r="E380" i="38"/>
  <c r="F381" i="38"/>
  <c r="F382" i="38" s="1"/>
  <c r="F380" i="38"/>
  <c r="C381" i="38"/>
  <c r="C382" i="38" s="1"/>
  <c r="C380" i="38"/>
  <c r="D381" i="38"/>
  <c r="D382" i="38" s="1"/>
  <c r="D380" i="38"/>
  <c r="N382" i="65"/>
  <c r="N383" i="65" s="1"/>
  <c r="M382" i="65"/>
  <c r="M383" i="65" s="1"/>
  <c r="L382" i="65"/>
  <c r="L383" i="65" s="1"/>
  <c r="K382" i="65"/>
  <c r="K383" i="65" s="1"/>
  <c r="J382" i="65"/>
  <c r="J383" i="65" s="1"/>
  <c r="I382" i="65"/>
  <c r="I383" i="65" s="1"/>
  <c r="H382" i="65"/>
  <c r="H383" i="65" s="1"/>
  <c r="G382" i="65"/>
  <c r="G383" i="65" s="1"/>
  <c r="F382" i="65"/>
  <c r="F383" i="65" s="1"/>
  <c r="E382" i="65"/>
  <c r="E383" i="65" s="1"/>
  <c r="D382" i="65"/>
  <c r="D383" i="65" s="1"/>
  <c r="C382" i="65"/>
  <c r="C383" i="65" s="1"/>
  <c r="N381" i="65"/>
  <c r="M381" i="65"/>
  <c r="L381" i="65"/>
  <c r="K381" i="65"/>
  <c r="J381" i="65"/>
  <c r="I381" i="65"/>
  <c r="H381" i="65"/>
  <c r="G381" i="65"/>
  <c r="F381" i="65"/>
  <c r="E381" i="65"/>
  <c r="D381" i="65"/>
  <c r="C381" i="65"/>
  <c r="H373" i="65" l="1"/>
  <c r="H375" i="65"/>
  <c r="H377" i="65"/>
  <c r="E377" i="65"/>
  <c r="E375" i="65"/>
  <c r="E373" i="65"/>
  <c r="Z370" i="65" l="1"/>
  <c r="Z370" i="69"/>
  <c r="A370" i="69"/>
  <c r="Z370" i="68"/>
  <c r="Z370" i="66"/>
  <c r="A370" i="66"/>
  <c r="Z370" i="38"/>
  <c r="N12" i="52"/>
  <c r="N12" i="50"/>
  <c r="N12" i="49"/>
  <c r="N12" i="47"/>
  <c r="N12" i="45"/>
  <c r="N12" i="55"/>
  <c r="N12" i="54"/>
  <c r="N12" i="51"/>
  <c r="L12" i="49"/>
  <c r="L12" i="48"/>
  <c r="L12" i="47"/>
  <c r="L12" i="44"/>
  <c r="L12" i="55"/>
  <c r="L12" i="52"/>
  <c r="L12" i="51"/>
  <c r="H376" i="38"/>
  <c r="F9" i="15" s="1"/>
  <c r="D6" i="15"/>
  <c r="B6" i="15"/>
  <c r="Z369" i="69"/>
  <c r="Z368" i="69"/>
  <c r="Z367" i="69"/>
  <c r="Z366" i="69"/>
  <c r="Z365" i="69"/>
  <c r="Z364" i="69"/>
  <c r="Z363" i="69"/>
  <c r="Z362" i="69"/>
  <c r="Z361" i="69"/>
  <c r="Z360" i="69"/>
  <c r="Z359" i="69"/>
  <c r="Z358" i="69"/>
  <c r="Z357" i="69"/>
  <c r="Z356" i="69"/>
  <c r="Z355" i="69"/>
  <c r="Z354" i="69"/>
  <c r="Z353" i="69"/>
  <c r="Z352" i="69"/>
  <c r="Z351" i="69"/>
  <c r="Z350" i="69"/>
  <c r="Z349" i="69"/>
  <c r="Z348" i="69"/>
  <c r="Z347" i="69"/>
  <c r="Z346" i="69"/>
  <c r="Z345" i="69"/>
  <c r="Z344" i="69"/>
  <c r="Z343" i="69"/>
  <c r="Z342" i="69"/>
  <c r="Z341" i="69"/>
  <c r="Z340" i="69"/>
  <c r="Z339" i="69"/>
  <c r="Z338" i="69"/>
  <c r="Z337" i="69"/>
  <c r="Z336" i="69"/>
  <c r="Z335" i="69"/>
  <c r="Z334" i="69"/>
  <c r="Z333" i="69"/>
  <c r="Z332" i="69"/>
  <c r="Z331" i="69"/>
  <c r="Z330" i="69"/>
  <c r="Z329" i="69"/>
  <c r="Z328" i="69"/>
  <c r="Z327" i="69"/>
  <c r="Z326" i="69"/>
  <c r="Z325" i="69"/>
  <c r="Z324" i="69"/>
  <c r="Z323" i="69"/>
  <c r="Z322" i="69"/>
  <c r="Z321" i="69"/>
  <c r="Z320" i="69"/>
  <c r="Z319" i="69"/>
  <c r="Z318" i="69"/>
  <c r="Z317" i="69"/>
  <c r="Z316" i="69"/>
  <c r="Z315" i="69"/>
  <c r="Z314" i="69"/>
  <c r="Z313" i="69"/>
  <c r="Z312" i="69"/>
  <c r="Z311" i="69"/>
  <c r="Z310" i="69"/>
  <c r="Z309" i="69"/>
  <c r="Z308" i="69"/>
  <c r="Z307" i="69"/>
  <c r="Z306" i="69"/>
  <c r="Z305" i="69"/>
  <c r="Z304" i="69"/>
  <c r="Z303" i="69"/>
  <c r="Z302" i="69"/>
  <c r="Z301" i="69"/>
  <c r="Z300" i="69"/>
  <c r="Z299" i="69"/>
  <c r="Z298" i="69"/>
  <c r="Z297" i="69"/>
  <c r="Z296" i="69"/>
  <c r="Z295" i="69"/>
  <c r="Z294" i="69"/>
  <c r="Z293" i="69"/>
  <c r="Z292" i="69"/>
  <c r="Z291" i="69"/>
  <c r="Z290" i="69"/>
  <c r="Z289" i="69"/>
  <c r="Z288" i="69"/>
  <c r="Z287" i="69"/>
  <c r="Z286" i="69"/>
  <c r="Z285" i="69"/>
  <c r="Z284" i="69"/>
  <c r="Z283" i="69"/>
  <c r="Z282" i="69"/>
  <c r="Z281" i="69"/>
  <c r="Z280" i="69"/>
  <c r="Z279" i="69"/>
  <c r="Z278" i="69"/>
  <c r="Z277" i="69"/>
  <c r="Z276" i="69"/>
  <c r="Z275" i="69"/>
  <c r="Z274" i="69"/>
  <c r="Z273" i="69"/>
  <c r="Z272" i="69"/>
  <c r="Z271" i="69"/>
  <c r="Z270" i="69"/>
  <c r="Z269" i="69"/>
  <c r="Z268" i="69"/>
  <c r="Z267" i="69"/>
  <c r="Z266" i="69"/>
  <c r="Z265" i="69"/>
  <c r="Z264" i="69"/>
  <c r="Z263" i="69"/>
  <c r="Z262" i="69"/>
  <c r="Z261" i="69"/>
  <c r="Z260" i="69"/>
  <c r="Z259" i="69"/>
  <c r="Z258" i="69"/>
  <c r="Z257" i="69"/>
  <c r="Z256" i="69"/>
  <c r="Z255" i="69"/>
  <c r="Z254" i="69"/>
  <c r="Z253" i="69"/>
  <c r="Z252" i="69"/>
  <c r="Z251" i="69"/>
  <c r="Z250" i="69"/>
  <c r="Z249" i="69"/>
  <c r="Z248" i="69"/>
  <c r="Z247" i="69"/>
  <c r="Z246" i="69"/>
  <c r="Z245" i="69"/>
  <c r="Z244" i="69"/>
  <c r="Z243" i="69"/>
  <c r="Z242" i="69"/>
  <c r="Z241" i="69"/>
  <c r="Z240" i="69"/>
  <c r="Z239" i="69"/>
  <c r="Z238" i="69"/>
  <c r="Z237" i="69"/>
  <c r="Z236" i="69"/>
  <c r="Z235" i="69"/>
  <c r="Z234" i="69"/>
  <c r="Z233" i="69"/>
  <c r="Z232" i="69"/>
  <c r="Z231" i="69"/>
  <c r="Z230" i="69"/>
  <c r="Z229" i="69"/>
  <c r="Z228" i="69"/>
  <c r="Z227" i="69"/>
  <c r="Z226" i="69"/>
  <c r="Z225" i="69"/>
  <c r="Z224" i="69"/>
  <c r="Z223" i="69"/>
  <c r="Z222" i="69"/>
  <c r="Z221" i="69"/>
  <c r="Z220" i="69"/>
  <c r="Z219" i="69"/>
  <c r="Z218" i="69"/>
  <c r="Z217" i="69"/>
  <c r="Z216" i="69"/>
  <c r="Z215" i="69"/>
  <c r="Z214" i="69"/>
  <c r="Z213" i="69"/>
  <c r="Z212" i="69"/>
  <c r="Z211" i="69"/>
  <c r="Z210" i="69"/>
  <c r="Z209" i="69"/>
  <c r="Z208" i="69"/>
  <c r="Z207" i="69"/>
  <c r="Z206" i="69"/>
  <c r="Z205" i="69"/>
  <c r="Z204" i="69"/>
  <c r="Z203" i="69"/>
  <c r="Z202" i="69"/>
  <c r="Z201" i="69"/>
  <c r="Z200" i="69"/>
  <c r="Z199" i="69"/>
  <c r="Z198" i="69"/>
  <c r="Z197" i="69"/>
  <c r="Z196" i="69"/>
  <c r="Z195" i="69"/>
  <c r="Z194" i="69"/>
  <c r="Z193" i="69"/>
  <c r="Z192" i="69"/>
  <c r="Z191" i="69"/>
  <c r="Z190" i="69"/>
  <c r="Z189" i="69"/>
  <c r="Z188" i="69"/>
  <c r="Z187" i="69"/>
  <c r="Z186" i="69"/>
  <c r="Z185" i="69"/>
  <c r="Z184" i="69"/>
  <c r="Z183" i="69"/>
  <c r="Z182" i="69"/>
  <c r="Z181" i="69"/>
  <c r="Z180" i="69"/>
  <c r="Z179" i="69"/>
  <c r="Z178" i="69"/>
  <c r="Z177" i="69"/>
  <c r="Z176" i="69"/>
  <c r="Z175" i="69"/>
  <c r="Z174" i="69"/>
  <c r="Z173" i="69"/>
  <c r="Z172" i="69"/>
  <c r="Z171" i="69"/>
  <c r="Z170" i="69"/>
  <c r="Z169" i="69"/>
  <c r="Z168" i="69"/>
  <c r="Z167" i="69"/>
  <c r="Z166" i="69"/>
  <c r="Z165" i="69"/>
  <c r="Z164" i="69"/>
  <c r="Z163" i="69"/>
  <c r="Z162" i="69"/>
  <c r="Z161" i="69"/>
  <c r="Z160" i="69"/>
  <c r="Z159" i="69"/>
  <c r="Z158" i="69"/>
  <c r="Z157" i="69"/>
  <c r="Z156" i="69"/>
  <c r="Z155" i="69"/>
  <c r="Z154" i="69"/>
  <c r="Z153" i="69"/>
  <c r="Z152" i="69"/>
  <c r="Z151" i="69"/>
  <c r="Z150" i="69"/>
  <c r="Z149" i="69"/>
  <c r="Z148" i="69"/>
  <c r="Z147" i="69"/>
  <c r="Z146" i="69"/>
  <c r="Z145" i="69"/>
  <c r="Z144" i="69"/>
  <c r="Z143" i="69"/>
  <c r="Z142" i="69"/>
  <c r="Z141" i="69"/>
  <c r="Z140" i="69"/>
  <c r="Z139" i="69"/>
  <c r="Z138" i="69"/>
  <c r="Z137" i="69"/>
  <c r="Z136" i="69"/>
  <c r="Z135" i="69"/>
  <c r="Z134" i="69"/>
  <c r="Z133" i="69"/>
  <c r="Z132" i="69"/>
  <c r="Z131" i="69"/>
  <c r="Z130" i="69"/>
  <c r="Z129" i="69"/>
  <c r="Z128" i="69"/>
  <c r="Z127" i="69"/>
  <c r="Z126" i="69"/>
  <c r="Z125" i="69"/>
  <c r="Z124" i="69"/>
  <c r="Z123" i="69"/>
  <c r="Z122" i="69"/>
  <c r="Z121" i="69"/>
  <c r="Z120" i="69"/>
  <c r="Z119" i="69"/>
  <c r="Z118" i="69"/>
  <c r="Z117" i="69"/>
  <c r="Z116" i="69"/>
  <c r="Z115" i="69"/>
  <c r="Z114" i="69"/>
  <c r="Z113" i="69"/>
  <c r="Z112" i="69"/>
  <c r="Z111" i="69"/>
  <c r="Z110" i="69"/>
  <c r="Z109" i="69"/>
  <c r="Z108" i="69"/>
  <c r="Z107" i="69"/>
  <c r="Z106" i="69"/>
  <c r="Z105" i="69"/>
  <c r="Z104" i="69"/>
  <c r="Z103" i="69"/>
  <c r="Z102" i="69"/>
  <c r="Z101" i="69"/>
  <c r="Z100" i="69"/>
  <c r="Z99" i="69"/>
  <c r="Z98" i="69"/>
  <c r="Z97" i="69"/>
  <c r="Z96" i="69"/>
  <c r="Z95" i="69"/>
  <c r="Z94" i="69"/>
  <c r="Z93" i="69"/>
  <c r="Z92" i="69"/>
  <c r="Z91" i="69"/>
  <c r="Z90" i="69"/>
  <c r="Z89" i="69"/>
  <c r="Z88" i="69"/>
  <c r="Z87" i="69"/>
  <c r="Z86" i="69"/>
  <c r="Z85" i="69"/>
  <c r="Z84" i="69"/>
  <c r="Z83" i="69"/>
  <c r="Z82" i="69"/>
  <c r="Z81" i="69"/>
  <c r="Z80" i="69"/>
  <c r="Z79" i="69"/>
  <c r="Z78" i="69"/>
  <c r="Z77" i="69"/>
  <c r="Z76" i="69"/>
  <c r="Z75" i="69"/>
  <c r="Z74" i="69"/>
  <c r="Z73" i="69"/>
  <c r="Z72" i="69"/>
  <c r="Z71" i="69"/>
  <c r="Z70" i="69"/>
  <c r="Z69" i="69"/>
  <c r="Z68" i="69"/>
  <c r="Z67" i="69"/>
  <c r="Z66" i="69"/>
  <c r="Z65" i="69"/>
  <c r="Z64" i="69"/>
  <c r="Z63" i="69"/>
  <c r="Z62" i="69"/>
  <c r="Z61" i="69"/>
  <c r="Z60" i="69"/>
  <c r="Z59" i="69"/>
  <c r="Z58" i="69"/>
  <c r="Z57" i="69"/>
  <c r="Z56" i="69"/>
  <c r="Z55" i="69"/>
  <c r="Z54" i="69"/>
  <c r="Z53" i="69"/>
  <c r="Z52" i="69"/>
  <c r="Z51" i="69"/>
  <c r="Z50" i="69"/>
  <c r="Z49" i="69"/>
  <c r="Z48" i="69"/>
  <c r="Z47" i="69"/>
  <c r="Z46" i="69"/>
  <c r="Z45" i="69"/>
  <c r="Z44" i="69"/>
  <c r="Z43" i="69"/>
  <c r="Z42" i="69"/>
  <c r="Z41" i="69"/>
  <c r="Z40" i="69"/>
  <c r="Z39" i="69"/>
  <c r="Z38" i="69"/>
  <c r="Z37" i="69"/>
  <c r="Z36" i="69"/>
  <c r="Z35" i="69"/>
  <c r="Z34" i="69"/>
  <c r="Z33" i="69"/>
  <c r="Z32" i="69"/>
  <c r="Z31" i="69"/>
  <c r="Z30" i="69"/>
  <c r="Z29" i="69"/>
  <c r="Z28" i="69"/>
  <c r="Z27" i="69"/>
  <c r="Z26" i="69"/>
  <c r="Z25" i="69"/>
  <c r="Z24" i="69"/>
  <c r="Z23" i="69"/>
  <c r="Z22" i="69"/>
  <c r="Z21" i="69"/>
  <c r="Z20" i="69"/>
  <c r="Z19" i="69"/>
  <c r="Z18" i="69"/>
  <c r="Z17" i="69"/>
  <c r="Z16" i="69"/>
  <c r="Z15" i="69"/>
  <c r="Z14" i="69"/>
  <c r="Z13" i="69"/>
  <c r="Z12" i="69"/>
  <c r="Z11" i="69"/>
  <c r="Z10" i="69"/>
  <c r="Z9" i="69"/>
  <c r="Z8" i="69"/>
  <c r="Z7" i="69"/>
  <c r="Z6" i="69"/>
  <c r="A6" i="69"/>
  <c r="A7" i="69" s="1"/>
  <c r="A8" i="69" s="1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  <c r="A23" i="69" s="1"/>
  <c r="A24" i="69" s="1"/>
  <c r="A25" i="69" s="1"/>
  <c r="A26" i="69" s="1"/>
  <c r="A27" i="69" s="1"/>
  <c r="A28" i="69" s="1"/>
  <c r="A29" i="69" s="1"/>
  <c r="A30" i="69" s="1"/>
  <c r="A31" i="69" s="1"/>
  <c r="A32" i="69" s="1"/>
  <c r="A33" i="69" s="1"/>
  <c r="A34" i="69" s="1"/>
  <c r="A35" i="69" s="1"/>
  <c r="A36" i="69" s="1"/>
  <c r="A37" i="69" s="1"/>
  <c r="A38" i="69" s="1"/>
  <c r="A39" i="69" s="1"/>
  <c r="A40" i="69" s="1"/>
  <c r="A41" i="69" s="1"/>
  <c r="A42" i="69" s="1"/>
  <c r="A43" i="69" s="1"/>
  <c r="A44" i="69" s="1"/>
  <c r="A45" i="69" s="1"/>
  <c r="A46" i="69" s="1"/>
  <c r="A47" i="69" s="1"/>
  <c r="A48" i="69" s="1"/>
  <c r="A49" i="69" s="1"/>
  <c r="A50" i="69" s="1"/>
  <c r="A51" i="69" s="1"/>
  <c r="A52" i="69" s="1"/>
  <c r="A53" i="69" s="1"/>
  <c r="A54" i="69" s="1"/>
  <c r="A55" i="69" s="1"/>
  <c r="A56" i="69" s="1"/>
  <c r="A57" i="69" s="1"/>
  <c r="A58" i="69" s="1"/>
  <c r="A59" i="69" s="1"/>
  <c r="A60" i="69" s="1"/>
  <c r="A61" i="69" s="1"/>
  <c r="A62" i="69" s="1"/>
  <c r="A63" i="69" s="1"/>
  <c r="A64" i="69" s="1"/>
  <c r="A65" i="69" s="1"/>
  <c r="A66" i="69" s="1"/>
  <c r="A67" i="69" s="1"/>
  <c r="A68" i="69" s="1"/>
  <c r="A69" i="69" s="1"/>
  <c r="A70" i="69" s="1"/>
  <c r="A71" i="69" s="1"/>
  <c r="A72" i="69" s="1"/>
  <c r="A73" i="69" s="1"/>
  <c r="A74" i="69" s="1"/>
  <c r="A75" i="69" s="1"/>
  <c r="A76" i="69" s="1"/>
  <c r="A77" i="69" s="1"/>
  <c r="A78" i="69" s="1"/>
  <c r="A79" i="69" s="1"/>
  <c r="A80" i="69" s="1"/>
  <c r="A81" i="69" s="1"/>
  <c r="A82" i="69" s="1"/>
  <c r="A83" i="69" s="1"/>
  <c r="A84" i="69" s="1"/>
  <c r="A85" i="69" s="1"/>
  <c r="A86" i="69" s="1"/>
  <c r="A87" i="69" s="1"/>
  <c r="A88" i="69" s="1"/>
  <c r="A89" i="69" s="1"/>
  <c r="A90" i="69" s="1"/>
  <c r="A91" i="69" s="1"/>
  <c r="A92" i="69" s="1"/>
  <c r="A93" i="69" s="1"/>
  <c r="A94" i="69" s="1"/>
  <c r="A95" i="69" s="1"/>
  <c r="A96" i="69" s="1"/>
  <c r="A97" i="69" s="1"/>
  <c r="A98" i="69" s="1"/>
  <c r="A99" i="69" s="1"/>
  <c r="A100" i="69" s="1"/>
  <c r="A101" i="69" s="1"/>
  <c r="A102" i="69" s="1"/>
  <c r="A103" i="69" s="1"/>
  <c r="A104" i="69" s="1"/>
  <c r="A105" i="69" s="1"/>
  <c r="A106" i="69" s="1"/>
  <c r="A107" i="69" s="1"/>
  <c r="A108" i="69" s="1"/>
  <c r="A109" i="69" s="1"/>
  <c r="A110" i="69" s="1"/>
  <c r="A111" i="69" s="1"/>
  <c r="A112" i="69" s="1"/>
  <c r="A113" i="69" s="1"/>
  <c r="A114" i="69" s="1"/>
  <c r="A115" i="69" s="1"/>
  <c r="A116" i="69" s="1"/>
  <c r="A117" i="69" s="1"/>
  <c r="A118" i="69" s="1"/>
  <c r="A119" i="69" s="1"/>
  <c r="A120" i="69" s="1"/>
  <c r="A121" i="69" s="1"/>
  <c r="A122" i="69" s="1"/>
  <c r="A123" i="69" s="1"/>
  <c r="A124" i="69" s="1"/>
  <c r="A125" i="69" s="1"/>
  <c r="A126" i="69" s="1"/>
  <c r="A127" i="69" s="1"/>
  <c r="A128" i="69" s="1"/>
  <c r="A129" i="69" s="1"/>
  <c r="A130" i="69" s="1"/>
  <c r="A131" i="69" s="1"/>
  <c r="A132" i="69" s="1"/>
  <c r="A133" i="69" s="1"/>
  <c r="A134" i="69" s="1"/>
  <c r="A135" i="69" s="1"/>
  <c r="A136" i="69" s="1"/>
  <c r="A137" i="69" s="1"/>
  <c r="A138" i="69" s="1"/>
  <c r="A139" i="69" s="1"/>
  <c r="A140" i="69" s="1"/>
  <c r="A141" i="69" s="1"/>
  <c r="A142" i="69" s="1"/>
  <c r="A143" i="69" s="1"/>
  <c r="A144" i="69" s="1"/>
  <c r="A145" i="69" s="1"/>
  <c r="A146" i="69" s="1"/>
  <c r="A147" i="69" s="1"/>
  <c r="A148" i="69" s="1"/>
  <c r="A149" i="69" s="1"/>
  <c r="A150" i="69" s="1"/>
  <c r="A151" i="69" s="1"/>
  <c r="A152" i="69" s="1"/>
  <c r="A153" i="69" s="1"/>
  <c r="A154" i="69" s="1"/>
  <c r="A155" i="69" s="1"/>
  <c r="A156" i="69" s="1"/>
  <c r="A157" i="69" s="1"/>
  <c r="A158" i="69" s="1"/>
  <c r="A159" i="69" s="1"/>
  <c r="A160" i="69" s="1"/>
  <c r="A161" i="69" s="1"/>
  <c r="A162" i="69" s="1"/>
  <c r="A163" i="69" s="1"/>
  <c r="A164" i="69" s="1"/>
  <c r="A165" i="69" s="1"/>
  <c r="A166" i="69" s="1"/>
  <c r="A167" i="69" s="1"/>
  <c r="A168" i="69" s="1"/>
  <c r="A169" i="69" s="1"/>
  <c r="A170" i="69" s="1"/>
  <c r="A171" i="69" s="1"/>
  <c r="A172" i="69" s="1"/>
  <c r="A173" i="69" s="1"/>
  <c r="A174" i="69" s="1"/>
  <c r="A175" i="69" s="1"/>
  <c r="A176" i="69" s="1"/>
  <c r="A177" i="69" s="1"/>
  <c r="A178" i="69" s="1"/>
  <c r="A179" i="69" s="1"/>
  <c r="A180" i="69" s="1"/>
  <c r="A181" i="69" s="1"/>
  <c r="A182" i="69" s="1"/>
  <c r="A183" i="69" s="1"/>
  <c r="A184" i="69" s="1"/>
  <c r="A185" i="69" s="1"/>
  <c r="A186" i="69" s="1"/>
  <c r="A187" i="69" s="1"/>
  <c r="A188" i="69" s="1"/>
  <c r="A189" i="69" s="1"/>
  <c r="A190" i="69" s="1"/>
  <c r="A191" i="69" s="1"/>
  <c r="A192" i="69" s="1"/>
  <c r="A193" i="69" s="1"/>
  <c r="A194" i="69" s="1"/>
  <c r="A195" i="69" s="1"/>
  <c r="A196" i="69" s="1"/>
  <c r="A197" i="69" s="1"/>
  <c r="A198" i="69" s="1"/>
  <c r="A199" i="69" s="1"/>
  <c r="A200" i="69" s="1"/>
  <c r="A201" i="69" s="1"/>
  <c r="A202" i="69" s="1"/>
  <c r="A203" i="69" s="1"/>
  <c r="A204" i="69" s="1"/>
  <c r="A205" i="69" s="1"/>
  <c r="A206" i="69" s="1"/>
  <c r="A207" i="69" s="1"/>
  <c r="A208" i="69" s="1"/>
  <c r="A209" i="69" s="1"/>
  <c r="A210" i="69" s="1"/>
  <c r="A211" i="69" s="1"/>
  <c r="A212" i="69" s="1"/>
  <c r="A213" i="69" s="1"/>
  <c r="A214" i="69" s="1"/>
  <c r="A215" i="69" s="1"/>
  <c r="A216" i="69" s="1"/>
  <c r="A217" i="69" s="1"/>
  <c r="A218" i="69" s="1"/>
  <c r="A219" i="69" s="1"/>
  <c r="A220" i="69" s="1"/>
  <c r="A221" i="69" s="1"/>
  <c r="A222" i="69" s="1"/>
  <c r="A223" i="69" s="1"/>
  <c r="A224" i="69" s="1"/>
  <c r="A225" i="69" s="1"/>
  <c r="A226" i="69" s="1"/>
  <c r="A227" i="69" s="1"/>
  <c r="A228" i="69" s="1"/>
  <c r="A229" i="69" s="1"/>
  <c r="A230" i="69" s="1"/>
  <c r="A231" i="69" s="1"/>
  <c r="A232" i="69" s="1"/>
  <c r="A233" i="69" s="1"/>
  <c r="A234" i="69" s="1"/>
  <c r="A235" i="69" s="1"/>
  <c r="A236" i="69" s="1"/>
  <c r="A237" i="69" s="1"/>
  <c r="A238" i="69" s="1"/>
  <c r="A239" i="69" s="1"/>
  <c r="A240" i="69" s="1"/>
  <c r="A241" i="69" s="1"/>
  <c r="A242" i="69" s="1"/>
  <c r="A243" i="69" s="1"/>
  <c r="A244" i="69" s="1"/>
  <c r="A245" i="69" s="1"/>
  <c r="A246" i="69" s="1"/>
  <c r="A247" i="69" s="1"/>
  <c r="A248" i="69" s="1"/>
  <c r="A249" i="69" s="1"/>
  <c r="A250" i="69" s="1"/>
  <c r="A251" i="69" s="1"/>
  <c r="A252" i="69" s="1"/>
  <c r="A253" i="69" s="1"/>
  <c r="A254" i="69" s="1"/>
  <c r="A255" i="69" s="1"/>
  <c r="A256" i="69" s="1"/>
  <c r="A257" i="69" s="1"/>
  <c r="A258" i="69" s="1"/>
  <c r="A259" i="69" s="1"/>
  <c r="A260" i="69" s="1"/>
  <c r="A261" i="69" s="1"/>
  <c r="A262" i="69" s="1"/>
  <c r="A263" i="69" s="1"/>
  <c r="A264" i="69" s="1"/>
  <c r="A265" i="69" s="1"/>
  <c r="A266" i="69" s="1"/>
  <c r="A267" i="69" s="1"/>
  <c r="A268" i="69" s="1"/>
  <c r="A269" i="69" s="1"/>
  <c r="A270" i="69" s="1"/>
  <c r="A271" i="69" s="1"/>
  <c r="A272" i="69" s="1"/>
  <c r="A273" i="69" s="1"/>
  <c r="A274" i="69" s="1"/>
  <c r="A275" i="69" s="1"/>
  <c r="A276" i="69" s="1"/>
  <c r="A277" i="69" s="1"/>
  <c r="A278" i="69" s="1"/>
  <c r="A279" i="69" s="1"/>
  <c r="A280" i="69" s="1"/>
  <c r="A281" i="69" s="1"/>
  <c r="A282" i="69" s="1"/>
  <c r="A283" i="69" s="1"/>
  <c r="A284" i="69" s="1"/>
  <c r="A285" i="69" s="1"/>
  <c r="A286" i="69" s="1"/>
  <c r="A287" i="69" s="1"/>
  <c r="A288" i="69" s="1"/>
  <c r="A289" i="69" s="1"/>
  <c r="A290" i="69" s="1"/>
  <c r="A291" i="69" s="1"/>
  <c r="A292" i="69" s="1"/>
  <c r="A293" i="69" s="1"/>
  <c r="A294" i="69" s="1"/>
  <c r="A295" i="69" s="1"/>
  <c r="A296" i="69" s="1"/>
  <c r="A297" i="69" s="1"/>
  <c r="A298" i="69" s="1"/>
  <c r="A299" i="69" s="1"/>
  <c r="A300" i="69" s="1"/>
  <c r="A301" i="69" s="1"/>
  <c r="A302" i="69" s="1"/>
  <c r="A303" i="69" s="1"/>
  <c r="A304" i="69" s="1"/>
  <c r="A305" i="69" s="1"/>
  <c r="A306" i="69" s="1"/>
  <c r="A307" i="69" s="1"/>
  <c r="A308" i="69" s="1"/>
  <c r="A309" i="69" s="1"/>
  <c r="A310" i="69" s="1"/>
  <c r="A311" i="69" s="1"/>
  <c r="A312" i="69" s="1"/>
  <c r="A313" i="69" s="1"/>
  <c r="A314" i="69" s="1"/>
  <c r="A315" i="69" s="1"/>
  <c r="A316" i="69" s="1"/>
  <c r="A317" i="69" s="1"/>
  <c r="A318" i="69" s="1"/>
  <c r="A319" i="69" s="1"/>
  <c r="A320" i="69" s="1"/>
  <c r="A321" i="69" s="1"/>
  <c r="A322" i="69" s="1"/>
  <c r="A323" i="69" s="1"/>
  <c r="A324" i="69" s="1"/>
  <c r="A325" i="69" s="1"/>
  <c r="A326" i="69" s="1"/>
  <c r="A327" i="69" s="1"/>
  <c r="A328" i="69" s="1"/>
  <c r="A329" i="69" s="1"/>
  <c r="A330" i="69" s="1"/>
  <c r="A331" i="69" s="1"/>
  <c r="A332" i="69" s="1"/>
  <c r="A333" i="69" s="1"/>
  <c r="A334" i="69" s="1"/>
  <c r="A335" i="69" s="1"/>
  <c r="A336" i="69" s="1"/>
  <c r="A337" i="69" s="1"/>
  <c r="A338" i="69" s="1"/>
  <c r="A339" i="69" s="1"/>
  <c r="A340" i="69" s="1"/>
  <c r="A341" i="69" s="1"/>
  <c r="A342" i="69" s="1"/>
  <c r="A343" i="69" s="1"/>
  <c r="A344" i="69" s="1"/>
  <c r="A345" i="69" s="1"/>
  <c r="A346" i="69" s="1"/>
  <c r="A347" i="69" s="1"/>
  <c r="A348" i="69" s="1"/>
  <c r="A349" i="69" s="1"/>
  <c r="A350" i="69" s="1"/>
  <c r="A351" i="69" s="1"/>
  <c r="A352" i="69" s="1"/>
  <c r="A353" i="69" s="1"/>
  <c r="A354" i="69" s="1"/>
  <c r="A355" i="69" s="1"/>
  <c r="A356" i="69" s="1"/>
  <c r="A357" i="69" s="1"/>
  <c r="A358" i="69" s="1"/>
  <c r="A359" i="69" s="1"/>
  <c r="A360" i="69" s="1"/>
  <c r="A361" i="69" s="1"/>
  <c r="A362" i="69" s="1"/>
  <c r="A363" i="69" s="1"/>
  <c r="A364" i="69" s="1"/>
  <c r="A365" i="69" s="1"/>
  <c r="A366" i="69" s="1"/>
  <c r="A367" i="69" s="1"/>
  <c r="A368" i="69" s="1"/>
  <c r="A369" i="69" s="1"/>
  <c r="Z5" i="69"/>
  <c r="Z369" i="68"/>
  <c r="Z368" i="68"/>
  <c r="Z367" i="68"/>
  <c r="Z366" i="68"/>
  <c r="Z365" i="68"/>
  <c r="Z364" i="68"/>
  <c r="Z363" i="68"/>
  <c r="Z362" i="68"/>
  <c r="Z361" i="68"/>
  <c r="Z360" i="68"/>
  <c r="Z359" i="68"/>
  <c r="Z358" i="68"/>
  <c r="Z357" i="68"/>
  <c r="Z356" i="68"/>
  <c r="Z355" i="68"/>
  <c r="Z354" i="68"/>
  <c r="Z353" i="68"/>
  <c r="Z352" i="68"/>
  <c r="Z351" i="68"/>
  <c r="Z350" i="68"/>
  <c r="Z349" i="68"/>
  <c r="Z348" i="68"/>
  <c r="Z347" i="68"/>
  <c r="Z346" i="68"/>
  <c r="Z345" i="68"/>
  <c r="Z344" i="68"/>
  <c r="Z343" i="68"/>
  <c r="Z342" i="68"/>
  <c r="Z341" i="68"/>
  <c r="Z340" i="68"/>
  <c r="Z339" i="68"/>
  <c r="Z338" i="68"/>
  <c r="Z337" i="68"/>
  <c r="Z336" i="68"/>
  <c r="Z335" i="68"/>
  <c r="Z334" i="68"/>
  <c r="Z333" i="68"/>
  <c r="Z332" i="68"/>
  <c r="Z331" i="68"/>
  <c r="Z330" i="68"/>
  <c r="Z329" i="68"/>
  <c r="Z328" i="68"/>
  <c r="Z327" i="68"/>
  <c r="Z326" i="68"/>
  <c r="Z325" i="68"/>
  <c r="Z324" i="68"/>
  <c r="Z323" i="68"/>
  <c r="Z322" i="68"/>
  <c r="Z321" i="68"/>
  <c r="Z320" i="68"/>
  <c r="Z319" i="68"/>
  <c r="Z318" i="68"/>
  <c r="Z317" i="68"/>
  <c r="Z316" i="68"/>
  <c r="Z315" i="68"/>
  <c r="Z314" i="68"/>
  <c r="Z313" i="68"/>
  <c r="Z312" i="68"/>
  <c r="Z311" i="68"/>
  <c r="Z310" i="68"/>
  <c r="Z309" i="68"/>
  <c r="Z308" i="68"/>
  <c r="Z307" i="68"/>
  <c r="Z306" i="68"/>
  <c r="Z305" i="68"/>
  <c r="Z304" i="68"/>
  <c r="Z303" i="68"/>
  <c r="Z302" i="68"/>
  <c r="Z301" i="68"/>
  <c r="Z300" i="68"/>
  <c r="Z299" i="68"/>
  <c r="Z298" i="68"/>
  <c r="Z297" i="68"/>
  <c r="Z296" i="68"/>
  <c r="Z295" i="68"/>
  <c r="Z294" i="68"/>
  <c r="Z293" i="68"/>
  <c r="Z292" i="68"/>
  <c r="Z291" i="68"/>
  <c r="Z290" i="68"/>
  <c r="Z289" i="68"/>
  <c r="Z288" i="68"/>
  <c r="Z287" i="68"/>
  <c r="Z286" i="68"/>
  <c r="Z285" i="68"/>
  <c r="Z284" i="68"/>
  <c r="Z283" i="68"/>
  <c r="Z282" i="68"/>
  <c r="Z281" i="68"/>
  <c r="Z280" i="68"/>
  <c r="Z279" i="68"/>
  <c r="Z278" i="68"/>
  <c r="Z277" i="68"/>
  <c r="Z276" i="68"/>
  <c r="Z275" i="68"/>
  <c r="Z274" i="68"/>
  <c r="Z273" i="68"/>
  <c r="Z272" i="68"/>
  <c r="Z271" i="68"/>
  <c r="Z270" i="68"/>
  <c r="Z269" i="68"/>
  <c r="Z268" i="68"/>
  <c r="Z267" i="68"/>
  <c r="Z266" i="68"/>
  <c r="Z265" i="68"/>
  <c r="Z264" i="68"/>
  <c r="Z263" i="68"/>
  <c r="Z262" i="68"/>
  <c r="Z261" i="68"/>
  <c r="Z260" i="68"/>
  <c r="Z259" i="68"/>
  <c r="Z258" i="68"/>
  <c r="Z257" i="68"/>
  <c r="Z256" i="68"/>
  <c r="Z255" i="68"/>
  <c r="Z254" i="68"/>
  <c r="Z253" i="68"/>
  <c r="Z252" i="68"/>
  <c r="Z251" i="68"/>
  <c r="Z250" i="68"/>
  <c r="Z249" i="68"/>
  <c r="Z248" i="68"/>
  <c r="Z247" i="68"/>
  <c r="Z246" i="68"/>
  <c r="Z245" i="68"/>
  <c r="Z244" i="68"/>
  <c r="Z243" i="68"/>
  <c r="Z242" i="68"/>
  <c r="Z241" i="68"/>
  <c r="Z240" i="68"/>
  <c r="Z239" i="68"/>
  <c r="Z238" i="68"/>
  <c r="Z237" i="68"/>
  <c r="Z236" i="68"/>
  <c r="Z235" i="68"/>
  <c r="Z234" i="68"/>
  <c r="Z233" i="68"/>
  <c r="Z232" i="68"/>
  <c r="Z231" i="68"/>
  <c r="Z230" i="68"/>
  <c r="Z229" i="68"/>
  <c r="Z228" i="68"/>
  <c r="Z227" i="68"/>
  <c r="Z226" i="68"/>
  <c r="Z225" i="68"/>
  <c r="Z224" i="68"/>
  <c r="Z223" i="68"/>
  <c r="Z222" i="68"/>
  <c r="Z221" i="68"/>
  <c r="Z220" i="68"/>
  <c r="Z219" i="68"/>
  <c r="Z218" i="68"/>
  <c r="Z217" i="68"/>
  <c r="Z216" i="68"/>
  <c r="Z215" i="68"/>
  <c r="Z214" i="68"/>
  <c r="Z213" i="68"/>
  <c r="Z212" i="68"/>
  <c r="Z211" i="68"/>
  <c r="Z210" i="68"/>
  <c r="Z209" i="68"/>
  <c r="Z208" i="68"/>
  <c r="Z207" i="68"/>
  <c r="Z206" i="68"/>
  <c r="Z205" i="68"/>
  <c r="Z204" i="68"/>
  <c r="Z203" i="68"/>
  <c r="Z202" i="68"/>
  <c r="Z201" i="68"/>
  <c r="Z200" i="68"/>
  <c r="Z199" i="68"/>
  <c r="Z198" i="68"/>
  <c r="Z197" i="68"/>
  <c r="Z196" i="68"/>
  <c r="Z195" i="68"/>
  <c r="Z194" i="68"/>
  <c r="Z193" i="68"/>
  <c r="Z192" i="68"/>
  <c r="Z191" i="68"/>
  <c r="Z190" i="68"/>
  <c r="Z189" i="68"/>
  <c r="Z188" i="68"/>
  <c r="Z187" i="68"/>
  <c r="Z186" i="68"/>
  <c r="Z185" i="68"/>
  <c r="Z184" i="68"/>
  <c r="Z183" i="68"/>
  <c r="Z182" i="68"/>
  <c r="Z181" i="68"/>
  <c r="Z180" i="68"/>
  <c r="Z179" i="68"/>
  <c r="Z178" i="68"/>
  <c r="Z177" i="68"/>
  <c r="Z176" i="68"/>
  <c r="Z175" i="68"/>
  <c r="Z174" i="68"/>
  <c r="Z173" i="68"/>
  <c r="Z172" i="68"/>
  <c r="Z171" i="68"/>
  <c r="Z170" i="68"/>
  <c r="Z169" i="68"/>
  <c r="Z168" i="68"/>
  <c r="Z167" i="68"/>
  <c r="Z166" i="68"/>
  <c r="Z165" i="68"/>
  <c r="Z164" i="68"/>
  <c r="Z163" i="68"/>
  <c r="Z162" i="68"/>
  <c r="Z161" i="68"/>
  <c r="Z160" i="68"/>
  <c r="Z159" i="68"/>
  <c r="Z158" i="68"/>
  <c r="Z157" i="68"/>
  <c r="Z156" i="68"/>
  <c r="Z155" i="68"/>
  <c r="Z154" i="68"/>
  <c r="Z153" i="68"/>
  <c r="Z152" i="68"/>
  <c r="Z151" i="68"/>
  <c r="Z150" i="68"/>
  <c r="Z149" i="68"/>
  <c r="Z148" i="68"/>
  <c r="Z147" i="68"/>
  <c r="Z146" i="68"/>
  <c r="Z145" i="68"/>
  <c r="Z144" i="68"/>
  <c r="Z143" i="68"/>
  <c r="Z142" i="68"/>
  <c r="Z141" i="68"/>
  <c r="Z140" i="68"/>
  <c r="Z139" i="68"/>
  <c r="Z138" i="68"/>
  <c r="Z137" i="68"/>
  <c r="Z136" i="68"/>
  <c r="Z135" i="68"/>
  <c r="Z134" i="68"/>
  <c r="Z133" i="68"/>
  <c r="Z132" i="68"/>
  <c r="Z131" i="68"/>
  <c r="Z130" i="68"/>
  <c r="Z129" i="68"/>
  <c r="Z128" i="68"/>
  <c r="Z127" i="68"/>
  <c r="Z126" i="68"/>
  <c r="Z125" i="68"/>
  <c r="Z124" i="68"/>
  <c r="Z123" i="68"/>
  <c r="Z122" i="68"/>
  <c r="Z121" i="68"/>
  <c r="Z120" i="68"/>
  <c r="Z119" i="68"/>
  <c r="Z118" i="68"/>
  <c r="Z117" i="68"/>
  <c r="Z116" i="68"/>
  <c r="Z115" i="68"/>
  <c r="Z114" i="68"/>
  <c r="Z113" i="68"/>
  <c r="Z112" i="68"/>
  <c r="Z111" i="68"/>
  <c r="Z110" i="68"/>
  <c r="Z109" i="68"/>
  <c r="Z108" i="68"/>
  <c r="Z107" i="68"/>
  <c r="Z106" i="68"/>
  <c r="Z105" i="68"/>
  <c r="Z104" i="68"/>
  <c r="Z103" i="68"/>
  <c r="Z102" i="68"/>
  <c r="Z101" i="68"/>
  <c r="Z100" i="68"/>
  <c r="Z99" i="68"/>
  <c r="Z98" i="68"/>
  <c r="Z97" i="68"/>
  <c r="Z96" i="68"/>
  <c r="Z95" i="68"/>
  <c r="Z94" i="68"/>
  <c r="Z93" i="68"/>
  <c r="Z92" i="68"/>
  <c r="Z91" i="68"/>
  <c r="Z90" i="68"/>
  <c r="Z89" i="68"/>
  <c r="Z88" i="68"/>
  <c r="Z87" i="68"/>
  <c r="Z86" i="68"/>
  <c r="Z85" i="68"/>
  <c r="Z84" i="68"/>
  <c r="Z83" i="68"/>
  <c r="Z82" i="68"/>
  <c r="Z81" i="68"/>
  <c r="Z80" i="68"/>
  <c r="Z79" i="68"/>
  <c r="Z78" i="68"/>
  <c r="Z77" i="68"/>
  <c r="Z76" i="68"/>
  <c r="Z75" i="68"/>
  <c r="Z74" i="68"/>
  <c r="Z73" i="68"/>
  <c r="Z72" i="68"/>
  <c r="Z71" i="68"/>
  <c r="Z70" i="68"/>
  <c r="Z69" i="68"/>
  <c r="Z68" i="68"/>
  <c r="Z67" i="68"/>
  <c r="Z66" i="68"/>
  <c r="Z65" i="68"/>
  <c r="Z64" i="68"/>
  <c r="Z63" i="68"/>
  <c r="Z62" i="68"/>
  <c r="Z61" i="68"/>
  <c r="Z60" i="68"/>
  <c r="Z59" i="68"/>
  <c r="Z58" i="68"/>
  <c r="Z57" i="68"/>
  <c r="Z56" i="68"/>
  <c r="Z55" i="68"/>
  <c r="Z54" i="68"/>
  <c r="Z53" i="68"/>
  <c r="Z52" i="68"/>
  <c r="Z51" i="68"/>
  <c r="Z50" i="68"/>
  <c r="Z49" i="68"/>
  <c r="Z48" i="68"/>
  <c r="Z47" i="68"/>
  <c r="Z46" i="68"/>
  <c r="Z45" i="68"/>
  <c r="Z44" i="68"/>
  <c r="Z43" i="68"/>
  <c r="Z42" i="68"/>
  <c r="Z41" i="68"/>
  <c r="Z40" i="68"/>
  <c r="Z39" i="68"/>
  <c r="Z38" i="68"/>
  <c r="Z37" i="68"/>
  <c r="Z36" i="68"/>
  <c r="Z35" i="68"/>
  <c r="Z34" i="68"/>
  <c r="Z33" i="68"/>
  <c r="Z32" i="68"/>
  <c r="Z31" i="68"/>
  <c r="Z30" i="68"/>
  <c r="Z29" i="68"/>
  <c r="Z28" i="68"/>
  <c r="Z27" i="68"/>
  <c r="Z26" i="68"/>
  <c r="Z25" i="68"/>
  <c r="Z24" i="68"/>
  <c r="Z23" i="68"/>
  <c r="Z22" i="68"/>
  <c r="Z21" i="68"/>
  <c r="Z20" i="68"/>
  <c r="Z19" i="68"/>
  <c r="Z18" i="68"/>
  <c r="Z17" i="68"/>
  <c r="Z16" i="68"/>
  <c r="Z15" i="68"/>
  <c r="Z14" i="68"/>
  <c r="Z13" i="68"/>
  <c r="Z12" i="68"/>
  <c r="Z11" i="68"/>
  <c r="Z10" i="68"/>
  <c r="Z9" i="68"/>
  <c r="Z8" i="68"/>
  <c r="Z7" i="68"/>
  <c r="Z6" i="68"/>
  <c r="A6" i="68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31" i="68" s="1"/>
  <c r="A32" i="68" s="1"/>
  <c r="A33" i="68" s="1"/>
  <c r="A34" i="68" s="1"/>
  <c r="A35" i="68" s="1"/>
  <c r="A36" i="68" s="1"/>
  <c r="A37" i="68" s="1"/>
  <c r="A38" i="68" s="1"/>
  <c r="A39" i="68" s="1"/>
  <c r="A40" i="68" s="1"/>
  <c r="A41" i="68" s="1"/>
  <c r="A42" i="68" s="1"/>
  <c r="A43" i="68" s="1"/>
  <c r="A44" i="68" s="1"/>
  <c r="A45" i="68" s="1"/>
  <c r="A46" i="68" s="1"/>
  <c r="A47" i="68" s="1"/>
  <c r="A48" i="68" s="1"/>
  <c r="A49" i="68" s="1"/>
  <c r="A50" i="68" s="1"/>
  <c r="A51" i="68" s="1"/>
  <c r="A52" i="68" s="1"/>
  <c r="A53" i="68" s="1"/>
  <c r="A54" i="68" s="1"/>
  <c r="A55" i="68" s="1"/>
  <c r="A56" i="68" s="1"/>
  <c r="A57" i="68" s="1"/>
  <c r="A58" i="68" s="1"/>
  <c r="A59" i="68" s="1"/>
  <c r="A60" i="68" s="1"/>
  <c r="A61" i="68" s="1"/>
  <c r="A62" i="68" s="1"/>
  <c r="A63" i="68" s="1"/>
  <c r="A64" i="68" s="1"/>
  <c r="A65" i="68" s="1"/>
  <c r="A66" i="68" s="1"/>
  <c r="A67" i="68" s="1"/>
  <c r="A68" i="68" s="1"/>
  <c r="A69" i="68" s="1"/>
  <c r="A70" i="68" s="1"/>
  <c r="A71" i="68" s="1"/>
  <c r="A72" i="68" s="1"/>
  <c r="A73" i="68" s="1"/>
  <c r="A74" i="68" s="1"/>
  <c r="A75" i="68" s="1"/>
  <c r="A76" i="68" s="1"/>
  <c r="A77" i="68" s="1"/>
  <c r="A78" i="68" s="1"/>
  <c r="A79" i="68" s="1"/>
  <c r="A80" i="68" s="1"/>
  <c r="A81" i="68" s="1"/>
  <c r="A82" i="68" s="1"/>
  <c r="A83" i="68" s="1"/>
  <c r="A84" i="68" s="1"/>
  <c r="A85" i="68" s="1"/>
  <c r="A86" i="68" s="1"/>
  <c r="A87" i="68" s="1"/>
  <c r="A88" i="68" s="1"/>
  <c r="A89" i="68" s="1"/>
  <c r="A90" i="68" s="1"/>
  <c r="A91" i="68" s="1"/>
  <c r="A92" i="68" s="1"/>
  <c r="A93" i="68" s="1"/>
  <c r="A94" i="68" s="1"/>
  <c r="A95" i="68" s="1"/>
  <c r="A96" i="68" s="1"/>
  <c r="A97" i="68" s="1"/>
  <c r="A98" i="68" s="1"/>
  <c r="A99" i="68" s="1"/>
  <c r="A100" i="68" s="1"/>
  <c r="A101" i="68" s="1"/>
  <c r="A102" i="68" s="1"/>
  <c r="A103" i="68" s="1"/>
  <c r="A104" i="68" s="1"/>
  <c r="A105" i="68" s="1"/>
  <c r="A106" i="68" s="1"/>
  <c r="A107" i="68" s="1"/>
  <c r="A108" i="68" s="1"/>
  <c r="A109" i="68" s="1"/>
  <c r="A110" i="68" s="1"/>
  <c r="A111" i="68" s="1"/>
  <c r="A112" i="68" s="1"/>
  <c r="A113" i="68" s="1"/>
  <c r="A114" i="68" s="1"/>
  <c r="A115" i="68" s="1"/>
  <c r="A116" i="68" s="1"/>
  <c r="A117" i="68" s="1"/>
  <c r="A118" i="68" s="1"/>
  <c r="A119" i="68" s="1"/>
  <c r="A120" i="68" s="1"/>
  <c r="A121" i="68" s="1"/>
  <c r="A122" i="68" s="1"/>
  <c r="A123" i="68" s="1"/>
  <c r="A124" i="68" s="1"/>
  <c r="A125" i="68" s="1"/>
  <c r="A126" i="68" s="1"/>
  <c r="A127" i="68" s="1"/>
  <c r="A128" i="68" s="1"/>
  <c r="A129" i="68" s="1"/>
  <c r="A130" i="68" s="1"/>
  <c r="A131" i="68" s="1"/>
  <c r="A132" i="68" s="1"/>
  <c r="A133" i="68" s="1"/>
  <c r="A134" i="68" s="1"/>
  <c r="A135" i="68" s="1"/>
  <c r="A136" i="68" s="1"/>
  <c r="A137" i="68" s="1"/>
  <c r="A138" i="68" s="1"/>
  <c r="A139" i="68" s="1"/>
  <c r="A140" i="68" s="1"/>
  <c r="A141" i="68" s="1"/>
  <c r="A142" i="68" s="1"/>
  <c r="A143" i="68" s="1"/>
  <c r="A144" i="68" s="1"/>
  <c r="A145" i="68" s="1"/>
  <c r="A146" i="68" s="1"/>
  <c r="A147" i="68" s="1"/>
  <c r="A148" i="68" s="1"/>
  <c r="A149" i="68" s="1"/>
  <c r="A150" i="68" s="1"/>
  <c r="A151" i="68" s="1"/>
  <c r="A152" i="68" s="1"/>
  <c r="A153" i="68" s="1"/>
  <c r="A154" i="68" s="1"/>
  <c r="A155" i="68" s="1"/>
  <c r="A156" i="68" s="1"/>
  <c r="A157" i="68" s="1"/>
  <c r="A158" i="68" s="1"/>
  <c r="A159" i="68" s="1"/>
  <c r="A160" i="68" s="1"/>
  <c r="A161" i="68" s="1"/>
  <c r="A162" i="68" s="1"/>
  <c r="A163" i="68" s="1"/>
  <c r="A164" i="68" s="1"/>
  <c r="A165" i="68" s="1"/>
  <c r="A166" i="68" s="1"/>
  <c r="A167" i="68" s="1"/>
  <c r="A168" i="68" s="1"/>
  <c r="A169" i="68" s="1"/>
  <c r="A170" i="68" s="1"/>
  <c r="A171" i="68" s="1"/>
  <c r="A172" i="68" s="1"/>
  <c r="A173" i="68" s="1"/>
  <c r="A174" i="68" s="1"/>
  <c r="A175" i="68" s="1"/>
  <c r="A176" i="68" s="1"/>
  <c r="A177" i="68" s="1"/>
  <c r="A178" i="68" s="1"/>
  <c r="A179" i="68" s="1"/>
  <c r="A180" i="68" s="1"/>
  <c r="A181" i="68" s="1"/>
  <c r="A182" i="68" s="1"/>
  <c r="A183" i="68" s="1"/>
  <c r="A184" i="68" s="1"/>
  <c r="A185" i="68" s="1"/>
  <c r="A186" i="68" s="1"/>
  <c r="A187" i="68" s="1"/>
  <c r="A188" i="68" s="1"/>
  <c r="A189" i="68" s="1"/>
  <c r="A190" i="68" s="1"/>
  <c r="A191" i="68" s="1"/>
  <c r="A192" i="68" s="1"/>
  <c r="A193" i="68" s="1"/>
  <c r="A194" i="68" s="1"/>
  <c r="A195" i="68" s="1"/>
  <c r="A196" i="68" s="1"/>
  <c r="A197" i="68" s="1"/>
  <c r="A198" i="68" s="1"/>
  <c r="A199" i="68" s="1"/>
  <c r="A200" i="68" s="1"/>
  <c r="A201" i="68" s="1"/>
  <c r="A202" i="68" s="1"/>
  <c r="A203" i="68" s="1"/>
  <c r="A204" i="68" s="1"/>
  <c r="A205" i="68" s="1"/>
  <c r="A206" i="68" s="1"/>
  <c r="A207" i="68" s="1"/>
  <c r="A208" i="68" s="1"/>
  <c r="A209" i="68" s="1"/>
  <c r="A210" i="68" s="1"/>
  <c r="A211" i="68" s="1"/>
  <c r="A212" i="68" s="1"/>
  <c r="A213" i="68" s="1"/>
  <c r="A214" i="68" s="1"/>
  <c r="A215" i="68" s="1"/>
  <c r="A216" i="68" s="1"/>
  <c r="A217" i="68" s="1"/>
  <c r="A218" i="68" s="1"/>
  <c r="A219" i="68" s="1"/>
  <c r="A220" i="68" s="1"/>
  <c r="A221" i="68" s="1"/>
  <c r="A222" i="68" s="1"/>
  <c r="A223" i="68" s="1"/>
  <c r="A224" i="68" s="1"/>
  <c r="A225" i="68" s="1"/>
  <c r="A226" i="68" s="1"/>
  <c r="A227" i="68" s="1"/>
  <c r="A228" i="68" s="1"/>
  <c r="A229" i="68" s="1"/>
  <c r="A230" i="68" s="1"/>
  <c r="A231" i="68" s="1"/>
  <c r="A232" i="68" s="1"/>
  <c r="A233" i="68" s="1"/>
  <c r="A234" i="68" s="1"/>
  <c r="A235" i="68" s="1"/>
  <c r="A236" i="68" s="1"/>
  <c r="A237" i="68" s="1"/>
  <c r="A238" i="68" s="1"/>
  <c r="A239" i="68" s="1"/>
  <c r="A240" i="68" s="1"/>
  <c r="A241" i="68" s="1"/>
  <c r="A242" i="68" s="1"/>
  <c r="A243" i="68" s="1"/>
  <c r="A244" i="68" s="1"/>
  <c r="A245" i="68" s="1"/>
  <c r="A246" i="68" s="1"/>
  <c r="A247" i="68" s="1"/>
  <c r="A248" i="68" s="1"/>
  <c r="A249" i="68" s="1"/>
  <c r="A250" i="68" s="1"/>
  <c r="A251" i="68" s="1"/>
  <c r="A252" i="68" s="1"/>
  <c r="A253" i="68" s="1"/>
  <c r="A254" i="68" s="1"/>
  <c r="A255" i="68" s="1"/>
  <c r="A256" i="68" s="1"/>
  <c r="A257" i="68" s="1"/>
  <c r="A258" i="68" s="1"/>
  <c r="A259" i="68" s="1"/>
  <c r="A260" i="68" s="1"/>
  <c r="A261" i="68" s="1"/>
  <c r="A262" i="68" s="1"/>
  <c r="A263" i="68" s="1"/>
  <c r="A264" i="68" s="1"/>
  <c r="A265" i="68" s="1"/>
  <c r="A266" i="68" s="1"/>
  <c r="A267" i="68" s="1"/>
  <c r="A268" i="68" s="1"/>
  <c r="A269" i="68" s="1"/>
  <c r="A270" i="68" s="1"/>
  <c r="A271" i="68" s="1"/>
  <c r="A272" i="68" s="1"/>
  <c r="A273" i="68" s="1"/>
  <c r="A274" i="68" s="1"/>
  <c r="A275" i="68" s="1"/>
  <c r="A276" i="68" s="1"/>
  <c r="A277" i="68" s="1"/>
  <c r="A278" i="68" s="1"/>
  <c r="A279" i="68" s="1"/>
  <c r="A280" i="68" s="1"/>
  <c r="A281" i="68" s="1"/>
  <c r="A282" i="68" s="1"/>
  <c r="A283" i="68" s="1"/>
  <c r="A284" i="68" s="1"/>
  <c r="A285" i="68" s="1"/>
  <c r="A286" i="68" s="1"/>
  <c r="A287" i="68" s="1"/>
  <c r="A288" i="68" s="1"/>
  <c r="A289" i="68" s="1"/>
  <c r="A290" i="68" s="1"/>
  <c r="A291" i="68" s="1"/>
  <c r="A292" i="68" s="1"/>
  <c r="A293" i="68" s="1"/>
  <c r="A294" i="68" s="1"/>
  <c r="A295" i="68" s="1"/>
  <c r="A296" i="68" s="1"/>
  <c r="A297" i="68" s="1"/>
  <c r="A298" i="68" s="1"/>
  <c r="A299" i="68" s="1"/>
  <c r="A300" i="68" s="1"/>
  <c r="A301" i="68" s="1"/>
  <c r="A302" i="68" s="1"/>
  <c r="A303" i="68" s="1"/>
  <c r="A304" i="68" s="1"/>
  <c r="A305" i="68" s="1"/>
  <c r="A306" i="68" s="1"/>
  <c r="A307" i="68" s="1"/>
  <c r="A308" i="68" s="1"/>
  <c r="A309" i="68" s="1"/>
  <c r="A310" i="68" s="1"/>
  <c r="A311" i="68" s="1"/>
  <c r="A312" i="68" s="1"/>
  <c r="A313" i="68" s="1"/>
  <c r="A314" i="68" s="1"/>
  <c r="A315" i="68" s="1"/>
  <c r="A316" i="68" s="1"/>
  <c r="A317" i="68" s="1"/>
  <c r="A318" i="68" s="1"/>
  <c r="A319" i="68" s="1"/>
  <c r="A320" i="68" s="1"/>
  <c r="A321" i="68" s="1"/>
  <c r="A322" i="68" s="1"/>
  <c r="A323" i="68" s="1"/>
  <c r="A324" i="68" s="1"/>
  <c r="A325" i="68" s="1"/>
  <c r="A326" i="68" s="1"/>
  <c r="A327" i="68" s="1"/>
  <c r="A328" i="68" s="1"/>
  <c r="A329" i="68" s="1"/>
  <c r="A330" i="68" s="1"/>
  <c r="A331" i="68" s="1"/>
  <c r="A332" i="68" s="1"/>
  <c r="A333" i="68" s="1"/>
  <c r="A334" i="68" s="1"/>
  <c r="A335" i="68" s="1"/>
  <c r="A336" i="68" s="1"/>
  <c r="A337" i="68" s="1"/>
  <c r="A338" i="68" s="1"/>
  <c r="A339" i="68" s="1"/>
  <c r="A340" i="68" s="1"/>
  <c r="A341" i="68" s="1"/>
  <c r="A342" i="68" s="1"/>
  <c r="A343" i="68" s="1"/>
  <c r="A344" i="68" s="1"/>
  <c r="A345" i="68" s="1"/>
  <c r="A346" i="68" s="1"/>
  <c r="A347" i="68" s="1"/>
  <c r="A348" i="68" s="1"/>
  <c r="A349" i="68" s="1"/>
  <c r="A350" i="68" s="1"/>
  <c r="A351" i="68" s="1"/>
  <c r="A352" i="68" s="1"/>
  <c r="A353" i="68" s="1"/>
  <c r="A354" i="68" s="1"/>
  <c r="A355" i="68" s="1"/>
  <c r="A356" i="68" s="1"/>
  <c r="A357" i="68" s="1"/>
  <c r="A358" i="68" s="1"/>
  <c r="A359" i="68" s="1"/>
  <c r="A360" i="68" s="1"/>
  <c r="A361" i="68" s="1"/>
  <c r="A362" i="68" s="1"/>
  <c r="A363" i="68" s="1"/>
  <c r="A364" i="68" s="1"/>
  <c r="A365" i="68" s="1"/>
  <c r="A366" i="68" s="1"/>
  <c r="A367" i="68" s="1"/>
  <c r="A368" i="68" s="1"/>
  <c r="A369" i="68" s="1"/>
  <c r="A370" i="68" s="1"/>
  <c r="Z5" i="68"/>
  <c r="Z369" i="66"/>
  <c r="Z368" i="66"/>
  <c r="Z367" i="66"/>
  <c r="Z366" i="66"/>
  <c r="Z365" i="66"/>
  <c r="Z364" i="66"/>
  <c r="Z363" i="66"/>
  <c r="Z362" i="66"/>
  <c r="Z361" i="66"/>
  <c r="Z360" i="66"/>
  <c r="Z359" i="66"/>
  <c r="Z358" i="66"/>
  <c r="Z357" i="66"/>
  <c r="Z356" i="66"/>
  <c r="Z355" i="66"/>
  <c r="Z354" i="66"/>
  <c r="Z353" i="66"/>
  <c r="Z352" i="66"/>
  <c r="Z351" i="66"/>
  <c r="Z350" i="66"/>
  <c r="Z349" i="66"/>
  <c r="Z348" i="66"/>
  <c r="Z347" i="66"/>
  <c r="Z346" i="66"/>
  <c r="Z345" i="66"/>
  <c r="Z344" i="66"/>
  <c r="Z343" i="66"/>
  <c r="Z342" i="66"/>
  <c r="Z341" i="66"/>
  <c r="Z340" i="66"/>
  <c r="Z339" i="66"/>
  <c r="Z338" i="66"/>
  <c r="Z337" i="66"/>
  <c r="Z336" i="66"/>
  <c r="Z335" i="66"/>
  <c r="Z334" i="66"/>
  <c r="Z333" i="66"/>
  <c r="Z332" i="66"/>
  <c r="Z331" i="66"/>
  <c r="Z330" i="66"/>
  <c r="Z329" i="66"/>
  <c r="Z328" i="66"/>
  <c r="Z327" i="66"/>
  <c r="Z326" i="66"/>
  <c r="Z325" i="66"/>
  <c r="Z324" i="66"/>
  <c r="Z323" i="66"/>
  <c r="Z322" i="66"/>
  <c r="Z321" i="66"/>
  <c r="Z320" i="66"/>
  <c r="Z319" i="66"/>
  <c r="Z318" i="66"/>
  <c r="Z317" i="66"/>
  <c r="Z316" i="66"/>
  <c r="Z315" i="66"/>
  <c r="Z314" i="66"/>
  <c r="Z313" i="66"/>
  <c r="Z312" i="66"/>
  <c r="Z311" i="66"/>
  <c r="Z310" i="66"/>
  <c r="Z309" i="66"/>
  <c r="Z308" i="66"/>
  <c r="Z307" i="66"/>
  <c r="Z306" i="66"/>
  <c r="Z305" i="66"/>
  <c r="Z304" i="66"/>
  <c r="Z303" i="66"/>
  <c r="Z302" i="66"/>
  <c r="Z301" i="66"/>
  <c r="Z300" i="66"/>
  <c r="Z299" i="66"/>
  <c r="Z298" i="66"/>
  <c r="Z297" i="66"/>
  <c r="Z296" i="66"/>
  <c r="Z295" i="66"/>
  <c r="Z294" i="66"/>
  <c r="Z293" i="66"/>
  <c r="Z292" i="66"/>
  <c r="Z291" i="66"/>
  <c r="Z290" i="66"/>
  <c r="Z289" i="66"/>
  <c r="Z288" i="66"/>
  <c r="Z287" i="66"/>
  <c r="Z286" i="66"/>
  <c r="Z285" i="66"/>
  <c r="Z284" i="66"/>
  <c r="Z283" i="66"/>
  <c r="Z282" i="66"/>
  <c r="Z281" i="66"/>
  <c r="Z280" i="66"/>
  <c r="Z279" i="66"/>
  <c r="Z278" i="66"/>
  <c r="Z277" i="66"/>
  <c r="Z276" i="66"/>
  <c r="Z275" i="66"/>
  <c r="Z274" i="66"/>
  <c r="Z273" i="66"/>
  <c r="Z272" i="66"/>
  <c r="Z271" i="66"/>
  <c r="Z270" i="66"/>
  <c r="Z269" i="66"/>
  <c r="Z268" i="66"/>
  <c r="Z267" i="66"/>
  <c r="Z266" i="66"/>
  <c r="Z265" i="66"/>
  <c r="Z264" i="66"/>
  <c r="Z263" i="66"/>
  <c r="Z262" i="66"/>
  <c r="Z261" i="66"/>
  <c r="Z260" i="66"/>
  <c r="Z259" i="66"/>
  <c r="Z258" i="66"/>
  <c r="Z257" i="66"/>
  <c r="Z256" i="66"/>
  <c r="Z255" i="66"/>
  <c r="Z254" i="66"/>
  <c r="Z253" i="66"/>
  <c r="Z252" i="66"/>
  <c r="Z251" i="66"/>
  <c r="Z250" i="66"/>
  <c r="Z249" i="66"/>
  <c r="Z248" i="66"/>
  <c r="Z247" i="66"/>
  <c r="Z246" i="66"/>
  <c r="Z245" i="66"/>
  <c r="Z244" i="66"/>
  <c r="Z243" i="66"/>
  <c r="Z242" i="66"/>
  <c r="Z241" i="66"/>
  <c r="Z240" i="66"/>
  <c r="Z239" i="66"/>
  <c r="Z238" i="66"/>
  <c r="Z237" i="66"/>
  <c r="Z236" i="66"/>
  <c r="Z235" i="66"/>
  <c r="Z234" i="66"/>
  <c r="Z233" i="66"/>
  <c r="Z232" i="66"/>
  <c r="Z231" i="66"/>
  <c r="Z230" i="66"/>
  <c r="Z229" i="66"/>
  <c r="Z228" i="66"/>
  <c r="Z227" i="66"/>
  <c r="Z226" i="66"/>
  <c r="Z225" i="66"/>
  <c r="Z224" i="66"/>
  <c r="Z223" i="66"/>
  <c r="Z222" i="66"/>
  <c r="Z221" i="66"/>
  <c r="Z220" i="66"/>
  <c r="Z219" i="66"/>
  <c r="Z218" i="66"/>
  <c r="Z217" i="66"/>
  <c r="Z216" i="66"/>
  <c r="Z215" i="66"/>
  <c r="Z214" i="66"/>
  <c r="Z213" i="66"/>
  <c r="Z212" i="66"/>
  <c r="Z211" i="66"/>
  <c r="Z210" i="66"/>
  <c r="Z209" i="66"/>
  <c r="Z208" i="66"/>
  <c r="Z207" i="66"/>
  <c r="Z206" i="66"/>
  <c r="Z205" i="66"/>
  <c r="Z204" i="66"/>
  <c r="Z203" i="66"/>
  <c r="Z202" i="66"/>
  <c r="Z201" i="66"/>
  <c r="Z200" i="66"/>
  <c r="Z199" i="66"/>
  <c r="Z198" i="66"/>
  <c r="Z197" i="66"/>
  <c r="Z196" i="66"/>
  <c r="Z195" i="66"/>
  <c r="Z194" i="66"/>
  <c r="Z193" i="66"/>
  <c r="Z192" i="66"/>
  <c r="Z191" i="66"/>
  <c r="Z190" i="66"/>
  <c r="Z189" i="66"/>
  <c r="Z188" i="66"/>
  <c r="Z187" i="66"/>
  <c r="Z186" i="66"/>
  <c r="Z185" i="66"/>
  <c r="Z184" i="66"/>
  <c r="Z183" i="66"/>
  <c r="Z182" i="66"/>
  <c r="Z181" i="66"/>
  <c r="Z180" i="66"/>
  <c r="Z179" i="66"/>
  <c r="Z178" i="66"/>
  <c r="Z177" i="66"/>
  <c r="Z176" i="66"/>
  <c r="Z175" i="66"/>
  <c r="Z174" i="66"/>
  <c r="Z173" i="66"/>
  <c r="Z172" i="66"/>
  <c r="Z171" i="66"/>
  <c r="Z170" i="66"/>
  <c r="Z169" i="66"/>
  <c r="Z168" i="66"/>
  <c r="Z167" i="66"/>
  <c r="Z166" i="66"/>
  <c r="Z165" i="66"/>
  <c r="Z164" i="66"/>
  <c r="Z163" i="66"/>
  <c r="Z162" i="66"/>
  <c r="Z161" i="66"/>
  <c r="Z160" i="66"/>
  <c r="Z159" i="66"/>
  <c r="Z158" i="66"/>
  <c r="Z157" i="66"/>
  <c r="Z156" i="66"/>
  <c r="Z155" i="66"/>
  <c r="Z154" i="66"/>
  <c r="Z153" i="66"/>
  <c r="Z152" i="66"/>
  <c r="Z151" i="66"/>
  <c r="Z150" i="66"/>
  <c r="Z149" i="66"/>
  <c r="Z148" i="66"/>
  <c r="Z147" i="66"/>
  <c r="Z146" i="66"/>
  <c r="Z145" i="66"/>
  <c r="Z144" i="66"/>
  <c r="Z143" i="66"/>
  <c r="Z142" i="66"/>
  <c r="Z141" i="66"/>
  <c r="Z140" i="66"/>
  <c r="Z139" i="66"/>
  <c r="Z138" i="66"/>
  <c r="Z137" i="66"/>
  <c r="Z136" i="66"/>
  <c r="Z135" i="66"/>
  <c r="Z134" i="66"/>
  <c r="Z133" i="66"/>
  <c r="Z132" i="66"/>
  <c r="Z131" i="66"/>
  <c r="Z130" i="66"/>
  <c r="Z129" i="66"/>
  <c r="Z128" i="66"/>
  <c r="Z127" i="66"/>
  <c r="Z126" i="66"/>
  <c r="Z125" i="66"/>
  <c r="Z124" i="66"/>
  <c r="Z123" i="66"/>
  <c r="Z122" i="66"/>
  <c r="Z121" i="66"/>
  <c r="Z120" i="66"/>
  <c r="Z119" i="66"/>
  <c r="Z118" i="66"/>
  <c r="Z117" i="66"/>
  <c r="Z116" i="66"/>
  <c r="Z115" i="66"/>
  <c r="Z114" i="66"/>
  <c r="Z113" i="66"/>
  <c r="Z112" i="66"/>
  <c r="Z111" i="66"/>
  <c r="Z110" i="66"/>
  <c r="Z109" i="66"/>
  <c r="Z108" i="66"/>
  <c r="Z107" i="66"/>
  <c r="Z106" i="66"/>
  <c r="Z105" i="66"/>
  <c r="Z104" i="66"/>
  <c r="Z103" i="66"/>
  <c r="Z102" i="66"/>
  <c r="Z101" i="66"/>
  <c r="Z100" i="66"/>
  <c r="Z99" i="66"/>
  <c r="Z98" i="66"/>
  <c r="Z97" i="66"/>
  <c r="Z96" i="66"/>
  <c r="Z95" i="66"/>
  <c r="Z94" i="66"/>
  <c r="Z93" i="66"/>
  <c r="Z92" i="66"/>
  <c r="Z91" i="66"/>
  <c r="Z90" i="66"/>
  <c r="Z89" i="66"/>
  <c r="Z88" i="66"/>
  <c r="Z87" i="66"/>
  <c r="Z86" i="66"/>
  <c r="Z85" i="66"/>
  <c r="Z84" i="66"/>
  <c r="Z83" i="66"/>
  <c r="Z82" i="66"/>
  <c r="Z81" i="66"/>
  <c r="Z80" i="66"/>
  <c r="Z79" i="66"/>
  <c r="Z78" i="66"/>
  <c r="Z77" i="66"/>
  <c r="Z76" i="66"/>
  <c r="Z75" i="66"/>
  <c r="Z74" i="66"/>
  <c r="Z73" i="66"/>
  <c r="Z72" i="66"/>
  <c r="Z71" i="66"/>
  <c r="Z70" i="66"/>
  <c r="Z69" i="66"/>
  <c r="Z68" i="66"/>
  <c r="Z67" i="66"/>
  <c r="Z66" i="66"/>
  <c r="Z65" i="66"/>
  <c r="Z64" i="66"/>
  <c r="Z63" i="66"/>
  <c r="Z62" i="66"/>
  <c r="Z61" i="66"/>
  <c r="Z60" i="66"/>
  <c r="Z59" i="66"/>
  <c r="Z58" i="66"/>
  <c r="Z57" i="66"/>
  <c r="Z56" i="66"/>
  <c r="Z55" i="66"/>
  <c r="Z54" i="66"/>
  <c r="Z53" i="66"/>
  <c r="Z52" i="66"/>
  <c r="Z51" i="66"/>
  <c r="Z50" i="66"/>
  <c r="Z49" i="66"/>
  <c r="Z48" i="66"/>
  <c r="Z47" i="66"/>
  <c r="Z46" i="66"/>
  <c r="Z45" i="66"/>
  <c r="Z44" i="66"/>
  <c r="Z43" i="66"/>
  <c r="Z42" i="66"/>
  <c r="Z41" i="66"/>
  <c r="Z40" i="66"/>
  <c r="Z39" i="66"/>
  <c r="Z38" i="66"/>
  <c r="Z37" i="66"/>
  <c r="Z36" i="66"/>
  <c r="Z35" i="66"/>
  <c r="Z34" i="66"/>
  <c r="Z33" i="66"/>
  <c r="Z32" i="66"/>
  <c r="Z31" i="66"/>
  <c r="Z30" i="66"/>
  <c r="Z29" i="66"/>
  <c r="Z28" i="66"/>
  <c r="Z27" i="66"/>
  <c r="Z26" i="66"/>
  <c r="Z25" i="66"/>
  <c r="Z24" i="66"/>
  <c r="Z23" i="66"/>
  <c r="Z22" i="66"/>
  <c r="Z21" i="66"/>
  <c r="Z20" i="66"/>
  <c r="Z19" i="66"/>
  <c r="Z18" i="66"/>
  <c r="Z17" i="66"/>
  <c r="Z16" i="66"/>
  <c r="Z15" i="66"/>
  <c r="Z14" i="66"/>
  <c r="Z13" i="66"/>
  <c r="Z12" i="66"/>
  <c r="Z11" i="66"/>
  <c r="Z10" i="66"/>
  <c r="Z9" i="66"/>
  <c r="Z8" i="66"/>
  <c r="Z7" i="66"/>
  <c r="Z6" i="66"/>
  <c r="A6" i="66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29" i="66" s="1"/>
  <c r="A230" i="66" s="1"/>
  <c r="A231" i="66" s="1"/>
  <c r="A232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4" i="66" s="1"/>
  <c r="A265" i="66" s="1"/>
  <c r="A266" i="66" s="1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A287" i="66" s="1"/>
  <c r="A288" i="66" s="1"/>
  <c r="A289" i="66" s="1"/>
  <c r="A290" i="66" s="1"/>
  <c r="A291" i="66" s="1"/>
  <c r="A292" i="66" s="1"/>
  <c r="A293" i="66" s="1"/>
  <c r="A294" i="66" s="1"/>
  <c r="A295" i="66" s="1"/>
  <c r="A296" i="66" s="1"/>
  <c r="A297" i="66" s="1"/>
  <c r="A298" i="66" s="1"/>
  <c r="A299" i="66" s="1"/>
  <c r="A300" i="66" s="1"/>
  <c r="A301" i="66" s="1"/>
  <c r="A302" i="66" s="1"/>
  <c r="A303" i="66" s="1"/>
  <c r="A304" i="66" s="1"/>
  <c r="A305" i="66" s="1"/>
  <c r="A306" i="66" s="1"/>
  <c r="A307" i="66" s="1"/>
  <c r="A308" i="66" s="1"/>
  <c r="A309" i="66" s="1"/>
  <c r="A310" i="66" s="1"/>
  <c r="A311" i="66" s="1"/>
  <c r="A312" i="66" s="1"/>
  <c r="A313" i="66" s="1"/>
  <c r="A314" i="66" s="1"/>
  <c r="A315" i="66" s="1"/>
  <c r="A316" i="66" s="1"/>
  <c r="A317" i="66" s="1"/>
  <c r="A318" i="66" s="1"/>
  <c r="A319" i="66" s="1"/>
  <c r="A320" i="66" s="1"/>
  <c r="A321" i="66" s="1"/>
  <c r="A322" i="66" s="1"/>
  <c r="A323" i="66" s="1"/>
  <c r="A324" i="66" s="1"/>
  <c r="A325" i="66" s="1"/>
  <c r="A326" i="66" s="1"/>
  <c r="A327" i="66" s="1"/>
  <c r="A328" i="66" s="1"/>
  <c r="A329" i="66" s="1"/>
  <c r="A330" i="66" s="1"/>
  <c r="A331" i="66" s="1"/>
  <c r="A332" i="66" s="1"/>
  <c r="A333" i="66" s="1"/>
  <c r="A334" i="66" s="1"/>
  <c r="A335" i="66" s="1"/>
  <c r="A336" i="66" s="1"/>
  <c r="A337" i="66" s="1"/>
  <c r="A338" i="66" s="1"/>
  <c r="A339" i="66" s="1"/>
  <c r="A340" i="66" s="1"/>
  <c r="A341" i="66" s="1"/>
  <c r="A342" i="66" s="1"/>
  <c r="A343" i="66" s="1"/>
  <c r="A344" i="66" s="1"/>
  <c r="A345" i="66" s="1"/>
  <c r="A346" i="66" s="1"/>
  <c r="A347" i="66" s="1"/>
  <c r="A348" i="66" s="1"/>
  <c r="A349" i="66" s="1"/>
  <c r="A350" i="66" s="1"/>
  <c r="A351" i="66" s="1"/>
  <c r="A352" i="66" s="1"/>
  <c r="A353" i="66" s="1"/>
  <c r="A354" i="66" s="1"/>
  <c r="A355" i="66" s="1"/>
  <c r="A356" i="66" s="1"/>
  <c r="A357" i="66" s="1"/>
  <c r="A358" i="66" s="1"/>
  <c r="A359" i="66" s="1"/>
  <c r="A360" i="66" s="1"/>
  <c r="A361" i="66" s="1"/>
  <c r="A362" i="66" s="1"/>
  <c r="A363" i="66" s="1"/>
  <c r="A364" i="66" s="1"/>
  <c r="A365" i="66" s="1"/>
  <c r="A366" i="66" s="1"/>
  <c r="A367" i="66" s="1"/>
  <c r="A368" i="66" s="1"/>
  <c r="A369" i="66" s="1"/>
  <c r="Z5" i="66"/>
  <c r="Z369" i="65"/>
  <c r="Z368" i="65"/>
  <c r="Z367" i="65"/>
  <c r="Z366" i="65"/>
  <c r="Z365" i="65"/>
  <c r="Z364" i="65"/>
  <c r="Z363" i="65"/>
  <c r="Z362" i="65"/>
  <c r="Z361" i="65"/>
  <c r="Z360" i="65"/>
  <c r="Z359" i="65"/>
  <c r="Z358" i="65"/>
  <c r="Z357" i="65"/>
  <c r="Z356" i="65"/>
  <c r="Z355" i="65"/>
  <c r="Z354" i="65"/>
  <c r="Z353" i="65"/>
  <c r="Z352" i="65"/>
  <c r="Z351" i="65"/>
  <c r="Z350" i="65"/>
  <c r="Z349" i="65"/>
  <c r="Z348" i="65"/>
  <c r="Z347" i="65"/>
  <c r="Z346" i="65"/>
  <c r="Z345" i="65"/>
  <c r="Z344" i="65"/>
  <c r="Z343" i="65"/>
  <c r="Z342" i="65"/>
  <c r="Z341" i="65"/>
  <c r="Z340" i="65"/>
  <c r="Z339" i="65"/>
  <c r="Z338" i="65"/>
  <c r="Z337" i="65"/>
  <c r="Z336" i="65"/>
  <c r="Z335" i="65"/>
  <c r="Z334" i="65"/>
  <c r="Z333" i="65"/>
  <c r="Z332" i="65"/>
  <c r="Z331" i="65"/>
  <c r="Z330" i="65"/>
  <c r="Z329" i="65"/>
  <c r="Z328" i="65"/>
  <c r="Z327" i="65"/>
  <c r="Z326" i="65"/>
  <c r="Z325" i="65"/>
  <c r="Z324" i="65"/>
  <c r="Z323" i="65"/>
  <c r="Z322" i="65"/>
  <c r="Z321" i="65"/>
  <c r="Z320" i="65"/>
  <c r="Z319" i="65"/>
  <c r="Z318" i="65"/>
  <c r="Z317" i="65"/>
  <c r="Z316" i="65"/>
  <c r="Z315" i="65"/>
  <c r="Z314" i="65"/>
  <c r="Z313" i="65"/>
  <c r="Z312" i="65"/>
  <c r="Z311" i="65"/>
  <c r="Z310" i="65"/>
  <c r="Z309" i="65"/>
  <c r="Z308" i="65"/>
  <c r="Z307" i="65"/>
  <c r="Z306" i="65"/>
  <c r="Z305" i="65"/>
  <c r="Z304" i="65"/>
  <c r="Z303" i="65"/>
  <c r="Z302" i="65"/>
  <c r="Z301" i="65"/>
  <c r="Z300" i="65"/>
  <c r="Z299" i="65"/>
  <c r="Z298" i="65"/>
  <c r="Z297" i="65"/>
  <c r="Z296" i="65"/>
  <c r="Z295" i="65"/>
  <c r="Z294" i="65"/>
  <c r="Z293" i="65"/>
  <c r="Z292" i="65"/>
  <c r="Z291" i="65"/>
  <c r="Z290" i="65"/>
  <c r="Z289" i="65"/>
  <c r="Z288" i="65"/>
  <c r="Z287" i="65"/>
  <c r="Z286" i="65"/>
  <c r="Z285" i="65"/>
  <c r="Z284" i="65"/>
  <c r="Z283" i="65"/>
  <c r="Z282" i="65"/>
  <c r="Z281" i="65"/>
  <c r="Z280" i="65"/>
  <c r="Z279" i="65"/>
  <c r="Z278" i="65"/>
  <c r="Z277" i="65"/>
  <c r="Z276" i="65"/>
  <c r="Z275" i="65"/>
  <c r="Z274" i="65"/>
  <c r="Z273" i="65"/>
  <c r="Z272" i="65"/>
  <c r="Z271" i="65"/>
  <c r="Z270" i="65"/>
  <c r="Z269" i="65"/>
  <c r="Z268" i="65"/>
  <c r="Z267" i="65"/>
  <c r="Z266" i="65"/>
  <c r="Z265" i="65"/>
  <c r="Z264" i="65"/>
  <c r="Z263" i="65"/>
  <c r="Z262" i="65"/>
  <c r="Z261" i="65"/>
  <c r="Z260" i="65"/>
  <c r="Z259" i="65"/>
  <c r="Z258" i="65"/>
  <c r="Z257" i="65"/>
  <c r="Z256" i="65"/>
  <c r="Z255" i="65"/>
  <c r="Z254" i="65"/>
  <c r="Z253" i="65"/>
  <c r="Z252" i="65"/>
  <c r="Z251" i="65"/>
  <c r="Z250" i="65"/>
  <c r="Z249" i="65"/>
  <c r="Z248" i="65"/>
  <c r="Z247" i="65"/>
  <c r="Z246" i="65"/>
  <c r="Z245" i="65"/>
  <c r="Z244" i="65"/>
  <c r="Z243" i="65"/>
  <c r="Z242" i="65"/>
  <c r="Z241" i="65"/>
  <c r="Z240" i="65"/>
  <c r="Z239" i="65"/>
  <c r="Z238" i="65"/>
  <c r="Z237" i="65"/>
  <c r="Z236" i="65"/>
  <c r="Z235" i="65"/>
  <c r="Z234" i="65"/>
  <c r="Z233" i="65"/>
  <c r="Z232" i="65"/>
  <c r="Z231" i="65"/>
  <c r="Z230" i="65"/>
  <c r="Z229" i="65"/>
  <c r="Z228" i="65"/>
  <c r="Z227" i="65"/>
  <c r="Z226" i="65"/>
  <c r="Z225" i="65"/>
  <c r="Z224" i="65"/>
  <c r="Z223" i="65"/>
  <c r="Z222" i="65"/>
  <c r="Z221" i="65"/>
  <c r="Z220" i="65"/>
  <c r="Z219" i="65"/>
  <c r="Z218" i="65"/>
  <c r="Z217" i="65"/>
  <c r="Z216" i="65"/>
  <c r="Z215" i="65"/>
  <c r="Z214" i="65"/>
  <c r="Z213" i="65"/>
  <c r="Z212" i="65"/>
  <c r="Z211" i="65"/>
  <c r="Z210" i="65"/>
  <c r="Z209" i="65"/>
  <c r="Z208" i="65"/>
  <c r="Z207" i="65"/>
  <c r="Z206" i="65"/>
  <c r="Z205" i="65"/>
  <c r="Z204" i="65"/>
  <c r="Z203" i="65"/>
  <c r="Z202" i="65"/>
  <c r="Z201" i="65"/>
  <c r="Z200" i="65"/>
  <c r="Z199" i="65"/>
  <c r="Z198" i="65"/>
  <c r="Z197" i="65"/>
  <c r="Z196" i="65"/>
  <c r="Z195" i="65"/>
  <c r="Z194" i="65"/>
  <c r="Z193" i="65"/>
  <c r="Z192" i="65"/>
  <c r="Z191" i="65"/>
  <c r="Z190" i="65"/>
  <c r="Z189" i="65"/>
  <c r="Z188" i="65"/>
  <c r="Z187" i="65"/>
  <c r="Z186" i="65"/>
  <c r="Z185" i="65"/>
  <c r="Z184" i="65"/>
  <c r="Z183" i="65"/>
  <c r="Z182" i="65"/>
  <c r="Z181" i="65"/>
  <c r="Z180" i="65"/>
  <c r="Z179" i="65"/>
  <c r="Z178" i="65"/>
  <c r="Z177" i="65"/>
  <c r="Z176" i="65"/>
  <c r="Z175" i="65"/>
  <c r="Z174" i="65"/>
  <c r="Z173" i="65"/>
  <c r="Z172" i="65"/>
  <c r="Z171" i="65"/>
  <c r="Z170" i="65"/>
  <c r="Z169" i="65"/>
  <c r="Z168" i="65"/>
  <c r="Z167" i="65"/>
  <c r="Z166" i="65"/>
  <c r="Z165" i="65"/>
  <c r="Z164" i="65"/>
  <c r="Z163" i="65"/>
  <c r="Z162" i="65"/>
  <c r="Z161" i="65"/>
  <c r="Z160" i="65"/>
  <c r="Z159" i="65"/>
  <c r="Z158" i="65"/>
  <c r="Z157" i="65"/>
  <c r="Z156" i="65"/>
  <c r="Z155" i="65"/>
  <c r="Z154" i="65"/>
  <c r="Z153" i="65"/>
  <c r="Z152" i="65"/>
  <c r="Z151" i="65"/>
  <c r="Z150" i="65"/>
  <c r="Z149" i="65"/>
  <c r="Z148" i="65"/>
  <c r="Z147" i="65"/>
  <c r="Z146" i="65"/>
  <c r="Z145" i="65"/>
  <c r="Z144" i="65"/>
  <c r="Z143" i="65"/>
  <c r="Z142" i="65"/>
  <c r="Z141" i="65"/>
  <c r="Z140" i="65"/>
  <c r="Z139" i="65"/>
  <c r="Z138" i="65"/>
  <c r="Z137" i="65"/>
  <c r="Z136" i="65"/>
  <c r="Z135" i="65"/>
  <c r="Z134" i="65"/>
  <c r="Z133" i="65"/>
  <c r="Z132" i="65"/>
  <c r="Z131" i="65"/>
  <c r="Z130" i="65"/>
  <c r="Z129" i="65"/>
  <c r="Z128" i="65"/>
  <c r="Z127" i="65"/>
  <c r="Z126" i="65"/>
  <c r="Z125" i="65"/>
  <c r="Z124" i="65"/>
  <c r="Z123" i="65"/>
  <c r="Z122" i="65"/>
  <c r="Z121" i="65"/>
  <c r="Z120" i="65"/>
  <c r="Z119" i="65"/>
  <c r="Z118" i="65"/>
  <c r="Z117" i="65"/>
  <c r="Z116" i="65"/>
  <c r="Z115" i="65"/>
  <c r="Z114" i="65"/>
  <c r="Z113" i="65"/>
  <c r="Z112" i="65"/>
  <c r="Z111" i="65"/>
  <c r="Z110" i="65"/>
  <c r="Z109" i="65"/>
  <c r="Z108" i="65"/>
  <c r="Z107" i="65"/>
  <c r="Z106" i="65"/>
  <c r="Z105" i="65"/>
  <c r="Z104" i="65"/>
  <c r="Z103" i="65"/>
  <c r="Z102" i="65"/>
  <c r="Z101" i="65"/>
  <c r="Z100" i="65"/>
  <c r="Z99" i="65"/>
  <c r="Z98" i="65"/>
  <c r="Z97" i="65"/>
  <c r="Z96" i="65"/>
  <c r="Z95" i="65"/>
  <c r="Z94" i="65"/>
  <c r="Z93" i="65"/>
  <c r="Z92" i="65"/>
  <c r="Z91" i="65"/>
  <c r="Z90" i="65"/>
  <c r="Z89" i="65"/>
  <c r="Z88" i="65"/>
  <c r="Z87" i="65"/>
  <c r="Z86" i="65"/>
  <c r="Z85" i="65"/>
  <c r="Z84" i="65"/>
  <c r="Z83" i="65"/>
  <c r="Z82" i="65"/>
  <c r="Z81" i="65"/>
  <c r="Z80" i="65"/>
  <c r="Z79" i="65"/>
  <c r="Z78" i="65"/>
  <c r="Z77" i="65"/>
  <c r="Z76" i="65"/>
  <c r="Z75" i="65"/>
  <c r="Z74" i="65"/>
  <c r="Z73" i="65"/>
  <c r="Z72" i="65"/>
  <c r="Z71" i="65"/>
  <c r="Z70" i="65"/>
  <c r="Z69" i="65"/>
  <c r="Z68" i="65"/>
  <c r="Z67" i="65"/>
  <c r="Z66" i="65"/>
  <c r="Z65" i="65"/>
  <c r="Z64" i="65"/>
  <c r="Z63" i="65"/>
  <c r="Z62" i="65"/>
  <c r="Z61" i="65"/>
  <c r="Z60" i="65"/>
  <c r="Z59" i="65"/>
  <c r="Z58" i="65"/>
  <c r="Z57" i="65"/>
  <c r="Z56" i="65"/>
  <c r="Z55" i="65"/>
  <c r="Z54" i="65"/>
  <c r="Z53" i="65"/>
  <c r="Z52" i="65"/>
  <c r="Z51" i="65"/>
  <c r="Z50" i="65"/>
  <c r="Z49" i="65"/>
  <c r="Z48" i="65"/>
  <c r="Z47" i="65"/>
  <c r="Z46" i="65"/>
  <c r="Z45" i="65"/>
  <c r="Z44" i="65"/>
  <c r="Z43" i="65"/>
  <c r="Z42" i="65"/>
  <c r="Z41" i="65"/>
  <c r="Z40" i="65"/>
  <c r="Z39" i="65"/>
  <c r="Z38" i="65"/>
  <c r="Z37" i="65"/>
  <c r="Z36" i="65"/>
  <c r="Z35" i="65"/>
  <c r="Z34" i="65"/>
  <c r="Z33" i="65"/>
  <c r="Z32" i="65"/>
  <c r="Z31" i="65"/>
  <c r="Z30" i="65"/>
  <c r="Z29" i="65"/>
  <c r="Z28" i="65"/>
  <c r="Z27" i="65"/>
  <c r="Z26" i="65"/>
  <c r="Z25" i="65"/>
  <c r="Z24" i="65"/>
  <c r="Z23" i="65"/>
  <c r="Z22" i="65"/>
  <c r="Z21" i="65"/>
  <c r="Z20" i="65"/>
  <c r="Z19" i="65"/>
  <c r="Z18" i="65"/>
  <c r="Z17" i="65"/>
  <c r="Z16" i="65"/>
  <c r="Z15" i="65"/>
  <c r="Z14" i="65"/>
  <c r="Z13" i="65"/>
  <c r="Z12" i="65"/>
  <c r="Z11" i="65"/>
  <c r="Z10" i="65"/>
  <c r="Z9" i="65"/>
  <c r="Z8" i="65"/>
  <c r="Z7" i="65"/>
  <c r="Z6" i="65"/>
  <c r="A6" i="65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31" i="65" s="1"/>
  <c r="A32" i="65" s="1"/>
  <c r="A33" i="65" s="1"/>
  <c r="A34" i="65" s="1"/>
  <c r="A35" i="65" s="1"/>
  <c r="A36" i="65" s="1"/>
  <c r="A37" i="65" s="1"/>
  <c r="A38" i="65" s="1"/>
  <c r="A39" i="65" s="1"/>
  <c r="A40" i="65" s="1"/>
  <c r="A41" i="65" s="1"/>
  <c r="A42" i="65" s="1"/>
  <c r="A43" i="65" s="1"/>
  <c r="A44" i="65" s="1"/>
  <c r="A45" i="65" s="1"/>
  <c r="A46" i="65" s="1"/>
  <c r="A47" i="65" s="1"/>
  <c r="A48" i="65" s="1"/>
  <c r="A49" i="65" s="1"/>
  <c r="A50" i="65" s="1"/>
  <c r="A51" i="65" s="1"/>
  <c r="A52" i="65" s="1"/>
  <c r="A53" i="65" s="1"/>
  <c r="A54" i="65" s="1"/>
  <c r="A55" i="65" s="1"/>
  <c r="A56" i="65" s="1"/>
  <c r="A57" i="65" s="1"/>
  <c r="A58" i="65" s="1"/>
  <c r="A59" i="65" s="1"/>
  <c r="A60" i="65" s="1"/>
  <c r="A61" i="65" s="1"/>
  <c r="A62" i="65" s="1"/>
  <c r="A63" i="65" s="1"/>
  <c r="A64" i="65" s="1"/>
  <c r="A65" i="65" s="1"/>
  <c r="A66" i="65" s="1"/>
  <c r="A67" i="65" s="1"/>
  <c r="A68" i="65" s="1"/>
  <c r="A69" i="65" s="1"/>
  <c r="A70" i="65" s="1"/>
  <c r="A71" i="65" s="1"/>
  <c r="A72" i="65" s="1"/>
  <c r="A73" i="65" s="1"/>
  <c r="A74" i="65" s="1"/>
  <c r="A75" i="65" s="1"/>
  <c r="A76" i="65" s="1"/>
  <c r="A77" i="65" s="1"/>
  <c r="A78" i="65" s="1"/>
  <c r="A79" i="65" s="1"/>
  <c r="A80" i="65" s="1"/>
  <c r="A81" i="65" s="1"/>
  <c r="A82" i="65" s="1"/>
  <c r="A83" i="65" s="1"/>
  <c r="A84" i="65" s="1"/>
  <c r="A85" i="65" s="1"/>
  <c r="A86" i="65" s="1"/>
  <c r="A87" i="65" s="1"/>
  <c r="A88" i="65" s="1"/>
  <c r="A89" i="65" s="1"/>
  <c r="A90" i="65" s="1"/>
  <c r="A91" i="65" s="1"/>
  <c r="A92" i="65" s="1"/>
  <c r="A93" i="65" s="1"/>
  <c r="A94" i="65" s="1"/>
  <c r="A95" i="65" s="1"/>
  <c r="A96" i="65" s="1"/>
  <c r="A97" i="65" s="1"/>
  <c r="A98" i="65" s="1"/>
  <c r="A99" i="65" s="1"/>
  <c r="A100" i="65" s="1"/>
  <c r="A101" i="65" s="1"/>
  <c r="A102" i="65" s="1"/>
  <c r="A103" i="65" s="1"/>
  <c r="A104" i="65" s="1"/>
  <c r="A105" i="65" s="1"/>
  <c r="A106" i="65" s="1"/>
  <c r="A107" i="65" s="1"/>
  <c r="A108" i="65" s="1"/>
  <c r="A109" i="65" s="1"/>
  <c r="A110" i="65" s="1"/>
  <c r="A111" i="65" s="1"/>
  <c r="A112" i="65" s="1"/>
  <c r="A113" i="65" s="1"/>
  <c r="A114" i="65" s="1"/>
  <c r="A115" i="65" s="1"/>
  <c r="A116" i="65" s="1"/>
  <c r="A117" i="65" s="1"/>
  <c r="A118" i="65" s="1"/>
  <c r="A119" i="65" s="1"/>
  <c r="A120" i="65" s="1"/>
  <c r="A121" i="65" s="1"/>
  <c r="A122" i="65" s="1"/>
  <c r="A123" i="65" s="1"/>
  <c r="A124" i="65" s="1"/>
  <c r="A125" i="65" s="1"/>
  <c r="A126" i="65" s="1"/>
  <c r="A127" i="65" s="1"/>
  <c r="A128" i="65" s="1"/>
  <c r="A129" i="65" s="1"/>
  <c r="A130" i="65" s="1"/>
  <c r="A131" i="65" s="1"/>
  <c r="A132" i="65" s="1"/>
  <c r="A133" i="65" s="1"/>
  <c r="A134" i="65" s="1"/>
  <c r="A135" i="65" s="1"/>
  <c r="A136" i="65" s="1"/>
  <c r="A137" i="65" s="1"/>
  <c r="A138" i="65" s="1"/>
  <c r="A139" i="65" s="1"/>
  <c r="A140" i="65" s="1"/>
  <c r="A141" i="65" s="1"/>
  <c r="A142" i="65" s="1"/>
  <c r="A143" i="65" s="1"/>
  <c r="A144" i="65" s="1"/>
  <c r="A145" i="65" s="1"/>
  <c r="A146" i="65" s="1"/>
  <c r="A147" i="65" s="1"/>
  <c r="A148" i="65" s="1"/>
  <c r="A149" i="65" s="1"/>
  <c r="A150" i="65" s="1"/>
  <c r="A151" i="65" s="1"/>
  <c r="A152" i="65" s="1"/>
  <c r="A153" i="65" s="1"/>
  <c r="A154" i="65" s="1"/>
  <c r="A155" i="65" s="1"/>
  <c r="A156" i="65" s="1"/>
  <c r="A157" i="65" s="1"/>
  <c r="A158" i="65" s="1"/>
  <c r="A159" i="65" s="1"/>
  <c r="A160" i="65" s="1"/>
  <c r="A161" i="65" s="1"/>
  <c r="A162" i="65" s="1"/>
  <c r="A163" i="65" s="1"/>
  <c r="A164" i="65" s="1"/>
  <c r="A165" i="65" s="1"/>
  <c r="A166" i="65" s="1"/>
  <c r="A167" i="65" s="1"/>
  <c r="A168" i="65" s="1"/>
  <c r="A169" i="65" s="1"/>
  <c r="A170" i="65" s="1"/>
  <c r="A171" i="65" s="1"/>
  <c r="A172" i="65" s="1"/>
  <c r="A173" i="65" s="1"/>
  <c r="A174" i="65" s="1"/>
  <c r="A175" i="65" s="1"/>
  <c r="A176" i="65" s="1"/>
  <c r="A177" i="65" s="1"/>
  <c r="A178" i="65" s="1"/>
  <c r="A179" i="65" s="1"/>
  <c r="A180" i="65" s="1"/>
  <c r="A181" i="65" s="1"/>
  <c r="A182" i="65" s="1"/>
  <c r="A183" i="65" s="1"/>
  <c r="A184" i="65" s="1"/>
  <c r="A185" i="65" s="1"/>
  <c r="A186" i="65" s="1"/>
  <c r="A187" i="65" s="1"/>
  <c r="A188" i="65" s="1"/>
  <c r="A189" i="65" s="1"/>
  <c r="A190" i="65" s="1"/>
  <c r="A191" i="65" s="1"/>
  <c r="A192" i="65" s="1"/>
  <c r="A193" i="65" s="1"/>
  <c r="A194" i="65" s="1"/>
  <c r="A195" i="65" s="1"/>
  <c r="A196" i="65" s="1"/>
  <c r="A197" i="65" s="1"/>
  <c r="A198" i="65" s="1"/>
  <c r="A199" i="65" s="1"/>
  <c r="A200" i="65" s="1"/>
  <c r="A201" i="65" s="1"/>
  <c r="A202" i="65" s="1"/>
  <c r="A203" i="65" s="1"/>
  <c r="A204" i="65" s="1"/>
  <c r="A205" i="65" s="1"/>
  <c r="A206" i="65" s="1"/>
  <c r="A207" i="65" s="1"/>
  <c r="A208" i="65" s="1"/>
  <c r="A209" i="65" s="1"/>
  <c r="A210" i="65" s="1"/>
  <c r="A211" i="65" s="1"/>
  <c r="A212" i="65" s="1"/>
  <c r="A213" i="65" s="1"/>
  <c r="A214" i="65" s="1"/>
  <c r="A215" i="65" s="1"/>
  <c r="A216" i="65" s="1"/>
  <c r="A217" i="65" s="1"/>
  <c r="A218" i="65" s="1"/>
  <c r="A219" i="65" s="1"/>
  <c r="A220" i="65" s="1"/>
  <c r="A221" i="65" s="1"/>
  <c r="A222" i="65" s="1"/>
  <c r="A223" i="65" s="1"/>
  <c r="A224" i="65" s="1"/>
  <c r="A225" i="65" s="1"/>
  <c r="A226" i="65" s="1"/>
  <c r="A227" i="65" s="1"/>
  <c r="A228" i="65" s="1"/>
  <c r="A229" i="65" s="1"/>
  <c r="A230" i="65" s="1"/>
  <c r="A231" i="65" s="1"/>
  <c r="A232" i="65" s="1"/>
  <c r="A233" i="65" s="1"/>
  <c r="A234" i="65" s="1"/>
  <c r="A235" i="65" s="1"/>
  <c r="A236" i="65" s="1"/>
  <c r="A237" i="65" s="1"/>
  <c r="A238" i="65" s="1"/>
  <c r="A239" i="65" s="1"/>
  <c r="A240" i="65" s="1"/>
  <c r="A241" i="65" s="1"/>
  <c r="A242" i="65" s="1"/>
  <c r="A243" i="65" s="1"/>
  <c r="A244" i="65" s="1"/>
  <c r="A245" i="65" s="1"/>
  <c r="A246" i="65" s="1"/>
  <c r="A247" i="65" s="1"/>
  <c r="A248" i="65" s="1"/>
  <c r="A249" i="65" s="1"/>
  <c r="A250" i="65" s="1"/>
  <c r="A251" i="65" s="1"/>
  <c r="A252" i="65" s="1"/>
  <c r="A253" i="65" s="1"/>
  <c r="A254" i="65" s="1"/>
  <c r="A255" i="65" s="1"/>
  <c r="A256" i="65" s="1"/>
  <c r="A257" i="65" s="1"/>
  <c r="A258" i="65" s="1"/>
  <c r="A259" i="65" s="1"/>
  <c r="A260" i="65" s="1"/>
  <c r="A261" i="65" s="1"/>
  <c r="A262" i="65" s="1"/>
  <c r="A263" i="65" s="1"/>
  <c r="A264" i="65" s="1"/>
  <c r="A265" i="65" s="1"/>
  <c r="A266" i="65" s="1"/>
  <c r="A267" i="65" s="1"/>
  <c r="A268" i="65" s="1"/>
  <c r="A269" i="65" s="1"/>
  <c r="A270" i="65" s="1"/>
  <c r="A271" i="65" s="1"/>
  <c r="A272" i="65" s="1"/>
  <c r="A273" i="65" s="1"/>
  <c r="A274" i="65" s="1"/>
  <c r="A275" i="65" s="1"/>
  <c r="A276" i="65" s="1"/>
  <c r="A277" i="65" s="1"/>
  <c r="A278" i="65" s="1"/>
  <c r="A279" i="65" s="1"/>
  <c r="A280" i="65" s="1"/>
  <c r="A281" i="65" s="1"/>
  <c r="A282" i="65" s="1"/>
  <c r="A283" i="65" s="1"/>
  <c r="A284" i="65" s="1"/>
  <c r="A285" i="65" s="1"/>
  <c r="A286" i="65" s="1"/>
  <c r="A287" i="65" s="1"/>
  <c r="A288" i="65" s="1"/>
  <c r="A289" i="65" s="1"/>
  <c r="A290" i="65" s="1"/>
  <c r="A291" i="65" s="1"/>
  <c r="A292" i="65" s="1"/>
  <c r="A293" i="65" s="1"/>
  <c r="A294" i="65" s="1"/>
  <c r="A295" i="65" s="1"/>
  <c r="A296" i="65" s="1"/>
  <c r="A297" i="65" s="1"/>
  <c r="A298" i="65" s="1"/>
  <c r="A299" i="65" s="1"/>
  <c r="A300" i="65" s="1"/>
  <c r="A301" i="65" s="1"/>
  <c r="A302" i="65" s="1"/>
  <c r="A303" i="65" s="1"/>
  <c r="A304" i="65" s="1"/>
  <c r="A305" i="65" s="1"/>
  <c r="A306" i="65" s="1"/>
  <c r="A307" i="65" s="1"/>
  <c r="A308" i="65" s="1"/>
  <c r="A309" i="65" s="1"/>
  <c r="A310" i="65" s="1"/>
  <c r="A311" i="65" s="1"/>
  <c r="A312" i="65" s="1"/>
  <c r="A313" i="65" s="1"/>
  <c r="A314" i="65" s="1"/>
  <c r="A315" i="65" s="1"/>
  <c r="A316" i="65" s="1"/>
  <c r="A317" i="65" s="1"/>
  <c r="A318" i="65" s="1"/>
  <c r="A319" i="65" s="1"/>
  <c r="A320" i="65" s="1"/>
  <c r="A321" i="65" s="1"/>
  <c r="A322" i="65" s="1"/>
  <c r="A323" i="65" s="1"/>
  <c r="A324" i="65" s="1"/>
  <c r="A325" i="65" s="1"/>
  <c r="A326" i="65" s="1"/>
  <c r="A327" i="65" s="1"/>
  <c r="A328" i="65" s="1"/>
  <c r="A329" i="65" s="1"/>
  <c r="A330" i="65" s="1"/>
  <c r="A331" i="65" s="1"/>
  <c r="A332" i="65" s="1"/>
  <c r="A333" i="65" s="1"/>
  <c r="A334" i="65" s="1"/>
  <c r="A335" i="65" s="1"/>
  <c r="A336" i="65" s="1"/>
  <c r="A337" i="65" s="1"/>
  <c r="A338" i="65" s="1"/>
  <c r="A339" i="65" s="1"/>
  <c r="A340" i="65" s="1"/>
  <c r="A341" i="65" s="1"/>
  <c r="A342" i="65" s="1"/>
  <c r="A343" i="65" s="1"/>
  <c r="A344" i="65" s="1"/>
  <c r="A345" i="65" s="1"/>
  <c r="A346" i="65" s="1"/>
  <c r="A347" i="65" s="1"/>
  <c r="A348" i="65" s="1"/>
  <c r="A349" i="65" s="1"/>
  <c r="A350" i="65" s="1"/>
  <c r="A351" i="65" s="1"/>
  <c r="A352" i="65" s="1"/>
  <c r="A353" i="65" s="1"/>
  <c r="A354" i="65" s="1"/>
  <c r="A355" i="65" s="1"/>
  <c r="A356" i="65" s="1"/>
  <c r="A357" i="65" s="1"/>
  <c r="A358" i="65" s="1"/>
  <c r="A359" i="65" s="1"/>
  <c r="A360" i="65" s="1"/>
  <c r="A361" i="65" s="1"/>
  <c r="A362" i="65" s="1"/>
  <c r="A363" i="65" s="1"/>
  <c r="A364" i="65" s="1"/>
  <c r="A365" i="65" s="1"/>
  <c r="A366" i="65" s="1"/>
  <c r="A367" i="65" s="1"/>
  <c r="A368" i="65" s="1"/>
  <c r="A369" i="65" s="1"/>
  <c r="A370" i="65" s="1"/>
  <c r="Z5" i="65"/>
  <c r="M13" i="50"/>
  <c r="M13" i="49"/>
  <c r="M13" i="48"/>
  <c r="M13" i="47"/>
  <c r="M13" i="46"/>
  <c r="M13" i="45"/>
  <c r="M13" i="44"/>
  <c r="M13" i="55"/>
  <c r="M13" i="54"/>
  <c r="M13" i="53"/>
  <c r="M13" i="52"/>
  <c r="M13" i="51"/>
  <c r="D1300" i="62"/>
  <c r="D1298" i="62"/>
  <c r="D1296" i="62"/>
  <c r="D1294" i="62"/>
  <c r="D1292" i="62"/>
  <c r="D1290" i="62"/>
  <c r="D1288" i="62"/>
  <c r="D1286" i="62"/>
  <c r="D1284" i="62"/>
  <c r="D1282" i="62"/>
  <c r="D1280" i="62"/>
  <c r="D1278" i="62"/>
  <c r="D1276" i="62"/>
  <c r="D1274" i="62"/>
  <c r="D1272" i="62"/>
  <c r="H210" i="47"/>
  <c r="D1790" i="61"/>
  <c r="D1789" i="61"/>
  <c r="H220" i="47"/>
  <c r="D1787" i="61"/>
  <c r="D1478" i="61"/>
  <c r="H222" i="47"/>
  <c r="D1054" i="61"/>
  <c r="D1052" i="61"/>
  <c r="H213" i="47"/>
  <c r="D1051" i="61"/>
  <c r="D1050" i="61"/>
  <c r="H231" i="46"/>
  <c r="D905" i="61"/>
  <c r="D903" i="61"/>
  <c r="D790" i="61"/>
  <c r="D900" i="61"/>
  <c r="D789" i="61"/>
  <c r="D788" i="61"/>
  <c r="D787" i="61"/>
  <c r="H228" i="46"/>
  <c r="D894" i="61"/>
  <c r="D1047" i="61"/>
  <c r="D1045" i="61"/>
  <c r="D892" i="61"/>
  <c r="D786" i="61"/>
  <c r="D890" i="61"/>
  <c r="D1193" i="61"/>
  <c r="H207" i="45"/>
  <c r="D1191" i="61"/>
  <c r="D1190" i="61"/>
  <c r="D774" i="61"/>
  <c r="D872" i="61"/>
  <c r="D1343" i="61"/>
  <c r="D1188" i="61"/>
  <c r="D1187" i="61"/>
  <c r="D1456" i="61"/>
  <c r="D1782" i="61"/>
  <c r="D1453" i="61"/>
  <c r="H225" i="45"/>
  <c r="D1338" i="61"/>
  <c r="D1186" i="61"/>
  <c r="D1164" i="61"/>
  <c r="D487" i="61"/>
  <c r="D1311" i="61"/>
  <c r="D999" i="61"/>
  <c r="D1310" i="61"/>
  <c r="D1781" i="61"/>
  <c r="D1779" i="61"/>
  <c r="D486" i="61"/>
  <c r="D608" i="61"/>
  <c r="D761" i="61"/>
  <c r="D760" i="61"/>
  <c r="D849" i="61"/>
  <c r="D848" i="61"/>
  <c r="D997" i="61"/>
  <c r="D995" i="61"/>
  <c r="D1162" i="61"/>
  <c r="O153" i="60"/>
  <c r="D845" i="61"/>
  <c r="O149" i="60"/>
  <c r="D758" i="61"/>
  <c r="O145" i="60"/>
  <c r="D989" i="61"/>
  <c r="O141" i="60"/>
  <c r="D1306" i="61"/>
  <c r="O137" i="60"/>
  <c r="D1158" i="61"/>
  <c r="O133" i="60"/>
  <c r="D1157" i="61"/>
  <c r="O129" i="60"/>
  <c r="D1777" i="61"/>
  <c r="O125" i="60"/>
  <c r="D1264" i="61"/>
  <c r="O121" i="60"/>
  <c r="D1770" i="61"/>
  <c r="O117" i="60"/>
  <c r="D1766" i="61"/>
  <c r="D1764" i="61"/>
  <c r="D720" i="61"/>
  <c r="D809" i="61"/>
  <c r="D807" i="61"/>
  <c r="D949" i="61"/>
  <c r="D1109" i="61"/>
  <c r="D1108" i="61"/>
  <c r="D1263" i="61"/>
  <c r="D1262" i="61"/>
  <c r="D1105" i="61"/>
  <c r="M14" i="50"/>
  <c r="M14" i="49"/>
  <c r="M14" i="48"/>
  <c r="M14" i="47"/>
  <c r="M14" i="46"/>
  <c r="M14" i="45"/>
  <c r="M14" i="44"/>
  <c r="M14" i="55"/>
  <c r="M14" i="54"/>
  <c r="M14" i="53"/>
  <c r="M14" i="52"/>
  <c r="M14" i="51"/>
  <c r="D1916" i="61"/>
  <c r="D1908" i="61"/>
  <c r="D1900" i="61"/>
  <c r="D1892" i="61"/>
  <c r="K214" i="47"/>
  <c r="K209" i="47"/>
  <c r="D1540" i="62"/>
  <c r="K205" i="47"/>
  <c r="G14" i="47"/>
  <c r="K218" i="47"/>
  <c r="D1532" i="62"/>
  <c r="K221" i="47"/>
  <c r="K229" i="47"/>
  <c r="D1524" i="62"/>
  <c r="K215" i="47"/>
  <c r="K227" i="47"/>
  <c r="D1516" i="62"/>
  <c r="R246" i="60"/>
  <c r="K205" i="46"/>
  <c r="K204" i="46"/>
  <c r="F14" i="46" s="1"/>
  <c r="D1508" i="62"/>
  <c r="R238" i="60"/>
  <c r="K231" i="46"/>
  <c r="K229" i="46"/>
  <c r="D1500" i="62"/>
  <c r="R230" i="60"/>
  <c r="K212" i="46"/>
  <c r="K214" i="46"/>
  <c r="D1492" i="62"/>
  <c r="R222" i="60"/>
  <c r="K206" i="46"/>
  <c r="K203" i="46"/>
  <c r="D1484" i="62"/>
  <c r="R214" i="60"/>
  <c r="K210" i="45"/>
  <c r="K228" i="45"/>
  <c r="D1476" i="62"/>
  <c r="R206" i="60"/>
  <c r="K221" i="45"/>
  <c r="K215" i="45"/>
  <c r="D1468" i="62"/>
  <c r="R198" i="60"/>
  <c r="K227" i="45"/>
  <c r="K203" i="45"/>
  <c r="D1460" i="62"/>
  <c r="R190" i="60"/>
  <c r="K207" i="45"/>
  <c r="K211" i="45"/>
  <c r="D1452" i="62"/>
  <c r="D1450" i="62"/>
  <c r="D1448" i="62"/>
  <c r="D1446" i="62"/>
  <c r="D1444" i="62"/>
  <c r="D1442" i="62"/>
  <c r="D1440" i="62"/>
  <c r="D1438" i="62"/>
  <c r="D1436" i="62"/>
  <c r="D1434" i="62"/>
  <c r="D1432" i="62"/>
  <c r="D1430" i="62"/>
  <c r="D1428" i="62"/>
  <c r="D1426" i="62"/>
  <c r="D1424" i="62"/>
  <c r="K205" i="55"/>
  <c r="G14" i="55" s="1"/>
  <c r="D1420" i="62"/>
  <c r="D20" i="61"/>
  <c r="K230" i="55"/>
  <c r="K217" i="55"/>
  <c r="D1412" i="62"/>
  <c r="D258" i="61"/>
  <c r="K222" i="55"/>
  <c r="K208" i="55"/>
  <c r="D1404" i="62"/>
  <c r="D71" i="61"/>
  <c r="K218" i="55"/>
  <c r="K226" i="55"/>
  <c r="D1396" i="62"/>
  <c r="D46" i="61"/>
  <c r="K230" i="54"/>
  <c r="K216" i="54"/>
  <c r="D1388" i="62"/>
  <c r="R92" i="60"/>
  <c r="R88" i="60"/>
  <c r="D186" i="62"/>
  <c r="D21" i="62"/>
  <c r="R66" i="58"/>
  <c r="M16" i="50"/>
  <c r="M16" i="49"/>
  <c r="M16" i="48"/>
  <c r="M16" i="47"/>
  <c r="M16" i="46"/>
  <c r="M16" i="45"/>
  <c r="M16" i="44"/>
  <c r="M16" i="55"/>
  <c r="M16" i="54"/>
  <c r="M16" i="53"/>
  <c r="M16" i="52"/>
  <c r="M16" i="51"/>
  <c r="Q204" i="46"/>
  <c r="F16" i="46"/>
  <c r="D2037" i="62"/>
  <c r="Q203" i="45"/>
  <c r="E16" i="45" s="1"/>
  <c r="D2033" i="62"/>
  <c r="Q207" i="45"/>
  <c r="D2029" i="62"/>
  <c r="Q218" i="45"/>
  <c r="D2025" i="62"/>
  <c r="Q230" i="45"/>
  <c r="D2021" i="62"/>
  <c r="Q217" i="45"/>
  <c r="D2017" i="62"/>
  <c r="Q222" i="45"/>
  <c r="Q204" i="45"/>
  <c r="F16" i="45" s="1"/>
  <c r="Q228" i="45"/>
  <c r="D2009" i="62"/>
  <c r="Q226" i="45"/>
  <c r="D2005" i="62"/>
  <c r="D2003" i="62"/>
  <c r="D2001" i="62"/>
  <c r="D1999" i="62"/>
  <c r="D1997" i="62"/>
  <c r="D1995" i="62"/>
  <c r="D1993" i="62"/>
  <c r="D1991" i="62"/>
  <c r="D1989" i="62"/>
  <c r="D1987" i="62"/>
  <c r="D1985" i="62"/>
  <c r="D1983" i="62"/>
  <c r="D1981" i="62"/>
  <c r="D1979" i="62"/>
  <c r="D1977" i="62"/>
  <c r="Q219" i="55"/>
  <c r="Q227" i="55"/>
  <c r="D1971" i="62"/>
  <c r="D1969" i="62"/>
  <c r="D1967" i="62"/>
  <c r="D1965" i="62"/>
  <c r="D1963" i="62"/>
  <c r="D1961" i="62"/>
  <c r="D1959" i="62"/>
  <c r="D1957" i="62"/>
  <c r="D1955" i="62"/>
  <c r="Q222" i="55"/>
  <c r="Q218" i="55"/>
  <c r="Q232" i="55"/>
  <c r="Q225" i="55"/>
  <c r="Q209" i="54"/>
  <c r="D742" i="61"/>
  <c r="Q219" i="54"/>
  <c r="Q214" i="54"/>
  <c r="Q218" i="54"/>
  <c r="Q230" i="54"/>
  <c r="Q217" i="54"/>
  <c r="D270" i="61"/>
  <c r="D272" i="62"/>
  <c r="X74" i="60"/>
  <c r="D190" i="62"/>
  <c r="X70" i="60"/>
  <c r="X68" i="58"/>
  <c r="X66" i="58"/>
  <c r="X64" i="58"/>
  <c r="D332" i="62"/>
  <c r="D331" i="62"/>
  <c r="D304" i="62"/>
  <c r="D270" i="62"/>
  <c r="D1289" i="61"/>
  <c r="D2087" i="61"/>
  <c r="D1416" i="61"/>
  <c r="D592" i="61"/>
  <c r="D591" i="61"/>
  <c r="D113" i="61"/>
  <c r="D824" i="61"/>
  <c r="D975" i="61"/>
  <c r="D119" i="61"/>
  <c r="D666" i="61"/>
  <c r="D1285" i="61"/>
  <c r="D1415" i="61"/>
  <c r="D590" i="61"/>
  <c r="D214" i="61"/>
  <c r="D191" i="61"/>
  <c r="D733" i="61"/>
  <c r="D1284" i="61"/>
  <c r="Q208" i="51"/>
  <c r="D1283" i="61"/>
  <c r="D235" i="61"/>
  <c r="D438" i="61"/>
  <c r="D732" i="61"/>
  <c r="D213" i="61"/>
  <c r="D437" i="61"/>
  <c r="D2086" i="61"/>
  <c r="M11" i="50"/>
  <c r="M11" i="48"/>
  <c r="M11" i="47"/>
  <c r="M11" i="46"/>
  <c r="M11" i="45"/>
  <c r="M11" i="44"/>
  <c r="M11" i="55"/>
  <c r="M11" i="54"/>
  <c r="M11" i="53"/>
  <c r="M11" i="52"/>
  <c r="M11" i="51"/>
  <c r="B231" i="46"/>
  <c r="D1471" i="61"/>
  <c r="B228" i="46"/>
  <c r="D1353" i="61"/>
  <c r="B218" i="46"/>
  <c r="D1037" i="61"/>
  <c r="B216" i="46"/>
  <c r="B215" i="46"/>
  <c r="B211" i="46"/>
  <c r="B213" i="46"/>
  <c r="B202" i="45"/>
  <c r="D11" i="45" s="1"/>
  <c r="B216" i="45"/>
  <c r="B207" i="45"/>
  <c r="B232" i="45"/>
  <c r="B215" i="45"/>
  <c r="B210" i="45"/>
  <c r="B219" i="45"/>
  <c r="B213" i="45"/>
  <c r="D316" i="61"/>
  <c r="D347" i="61"/>
  <c r="D1519" i="61"/>
  <c r="D836" i="61"/>
  <c r="D151" i="61"/>
  <c r="D980" i="61"/>
  <c r="D87" i="61"/>
  <c r="D1518" i="61"/>
  <c r="B231" i="55"/>
  <c r="D1299" i="61"/>
  <c r="B215" i="55"/>
  <c r="I148" i="60"/>
  <c r="B223" i="55"/>
  <c r="D1297" i="61"/>
  <c r="B211" i="55"/>
  <c r="I140" i="60"/>
  <c r="B207" i="55"/>
  <c r="D1421" i="61"/>
  <c r="B209" i="55"/>
  <c r="I132" i="60"/>
  <c r="B204" i="55"/>
  <c r="F11" i="55"/>
  <c r="D1420" i="61"/>
  <c r="B225" i="55"/>
  <c r="I124" i="60"/>
  <c r="B230" i="54"/>
  <c r="D1389" i="61"/>
  <c r="B225" i="54"/>
  <c r="B224" i="54"/>
  <c r="D140" i="61"/>
  <c r="B228" i="54"/>
  <c r="D532" i="62"/>
  <c r="B203" i="54"/>
  <c r="E11" i="54"/>
  <c r="D528" i="62"/>
  <c r="B204" i="54"/>
  <c r="F11" i="54" s="1"/>
  <c r="D524" i="62"/>
  <c r="B227" i="54"/>
  <c r="M15" i="50"/>
  <c r="M15" i="54"/>
  <c r="M15" i="53"/>
  <c r="M15" i="52"/>
  <c r="M15" i="51"/>
  <c r="Z6" i="38"/>
  <c r="D306" i="62" s="1"/>
  <c r="Z7" i="38"/>
  <c r="Z8" i="38"/>
  <c r="Z9" i="38"/>
  <c r="D567" i="61" s="1"/>
  <c r="Z10" i="38"/>
  <c r="D276" i="61" s="1"/>
  <c r="Z11" i="38"/>
  <c r="Z12" i="38"/>
  <c r="Z13" i="38"/>
  <c r="Z14" i="38"/>
  <c r="L14" i="60" s="1"/>
  <c r="Z15" i="38"/>
  <c r="Z16" i="38"/>
  <c r="L16" i="58" s="1"/>
  <c r="Z17" i="38"/>
  <c r="D229" i="61" s="1"/>
  <c r="Z18" i="38"/>
  <c r="Z19" i="38"/>
  <c r="Z20" i="38"/>
  <c r="L20" i="60" s="1"/>
  <c r="Z21" i="38"/>
  <c r="D707" i="61" s="1"/>
  <c r="Z22" i="38"/>
  <c r="Z23" i="38"/>
  <c r="Z24" i="38"/>
  <c r="Z25" i="38"/>
  <c r="D461" i="61" s="1"/>
  <c r="Z26" i="38"/>
  <c r="Z27" i="38"/>
  <c r="Z28" i="38"/>
  <c r="Z29" i="38"/>
  <c r="D430" i="61" s="1"/>
  <c r="Z30" i="38"/>
  <c r="Z31" i="38"/>
  <c r="Z32" i="38"/>
  <c r="Z33" i="38"/>
  <c r="D96" i="61" s="1"/>
  <c r="Z34" i="38"/>
  <c r="D218" i="62" s="1"/>
  <c r="Z35" i="38"/>
  <c r="Z36" i="38"/>
  <c r="Z37" i="38"/>
  <c r="D245" i="61" s="1"/>
  <c r="Z38" i="38"/>
  <c r="D79" i="62" s="1"/>
  <c r="Z39" i="38"/>
  <c r="Z40" i="38"/>
  <c r="Z41" i="38"/>
  <c r="Z42" i="38"/>
  <c r="D348" i="62" s="1"/>
  <c r="Z43" i="38"/>
  <c r="Z44" i="38"/>
  <c r="Z45" i="38"/>
  <c r="E203" i="52" s="1"/>
  <c r="E12" i="52" s="1"/>
  <c r="Z46" i="38"/>
  <c r="D64" i="62" s="1"/>
  <c r="Z47" i="38"/>
  <c r="Z48" i="38"/>
  <c r="Z49" i="38"/>
  <c r="D161" i="61" s="1"/>
  <c r="Z50" i="38"/>
  <c r="D282" i="62" s="1"/>
  <c r="Z51" i="38"/>
  <c r="Z52" i="38"/>
  <c r="Z53" i="38"/>
  <c r="D934" i="61" s="1"/>
  <c r="Z54" i="38"/>
  <c r="D246" i="62" s="1"/>
  <c r="Z55" i="38"/>
  <c r="Z56" i="38"/>
  <c r="Z57" i="38"/>
  <c r="E218" i="52" s="1"/>
  <c r="Z58" i="38"/>
  <c r="D220" i="62" s="1"/>
  <c r="Z59" i="38"/>
  <c r="Z60" i="38"/>
  <c r="Z61" i="38"/>
  <c r="D711" i="61" s="1"/>
  <c r="Z62" i="38"/>
  <c r="D72" i="62" s="1"/>
  <c r="Z63" i="38"/>
  <c r="Z64" i="38"/>
  <c r="Z65" i="38"/>
  <c r="Z66" i="38"/>
  <c r="E230" i="53" s="1"/>
  <c r="Z67" i="38"/>
  <c r="Z68" i="38"/>
  <c r="Z69" i="38"/>
  <c r="L69" i="60" s="1"/>
  <c r="Z70" i="38"/>
  <c r="D75" i="62" s="1"/>
  <c r="Z71" i="38"/>
  <c r="Z72" i="38"/>
  <c r="L72" i="60" s="1"/>
  <c r="Z73" i="38"/>
  <c r="Z74" i="38"/>
  <c r="D140" i="62" s="1"/>
  <c r="Z75" i="38"/>
  <c r="Z76" i="38"/>
  <c r="L76" i="58" s="1"/>
  <c r="Z77" i="38"/>
  <c r="Z78" i="38"/>
  <c r="L78" i="60" s="1"/>
  <c r="Z79" i="38"/>
  <c r="D76" i="62" s="1"/>
  <c r="Z80" i="38"/>
  <c r="D53" i="62" s="1"/>
  <c r="Z81" i="38"/>
  <c r="L81" i="60" s="1"/>
  <c r="Z82" i="38"/>
  <c r="Z83" i="38"/>
  <c r="Z84" i="38"/>
  <c r="Z85" i="38"/>
  <c r="D45" i="62" s="1"/>
  <c r="Z86" i="38"/>
  <c r="Z87" i="38"/>
  <c r="D181" i="62" s="1"/>
  <c r="Z88" i="38"/>
  <c r="Z89" i="38"/>
  <c r="Z90" i="38"/>
  <c r="Z91" i="38"/>
  <c r="Z92" i="38"/>
  <c r="D123" i="62" s="1"/>
  <c r="Z93" i="38"/>
  <c r="Z94" i="38"/>
  <c r="D350" i="62" s="1"/>
  <c r="Z95" i="38"/>
  <c r="Z96" i="38"/>
  <c r="Z97" i="38"/>
  <c r="Z98" i="38"/>
  <c r="Z99" i="38"/>
  <c r="E207" i="54" s="1"/>
  <c r="Z100" i="38"/>
  <c r="Z101" i="38"/>
  <c r="E228" i="54" s="1"/>
  <c r="Z102" i="38"/>
  <c r="Z103" i="38"/>
  <c r="Z104" i="38"/>
  <c r="Z105" i="38"/>
  <c r="E231" i="54" s="1"/>
  <c r="Z106" i="38"/>
  <c r="L106" i="58" s="1"/>
  <c r="Z107" i="38"/>
  <c r="Z108" i="38"/>
  <c r="Z109" i="38"/>
  <c r="D810" i="62" s="1"/>
  <c r="Z110" i="38"/>
  <c r="E204" i="54" s="1"/>
  <c r="Z111" i="38"/>
  <c r="D577" i="61" s="1"/>
  <c r="Z112" i="38"/>
  <c r="E215" i="54" s="1"/>
  <c r="Z113" i="38"/>
  <c r="L113" i="58" s="1"/>
  <c r="Z114" i="38"/>
  <c r="Z115" i="38"/>
  <c r="Z116" i="38"/>
  <c r="E229" i="54" s="1"/>
  <c r="Z117" i="38"/>
  <c r="L117" i="60" s="1"/>
  <c r="Z118" i="38"/>
  <c r="Z119" i="38"/>
  <c r="Z120" i="38"/>
  <c r="E213" i="54" s="1"/>
  <c r="Z121" i="38"/>
  <c r="L121" i="58" s="1"/>
  <c r="Z122" i="38"/>
  <c r="D823" i="62" s="1"/>
  <c r="Z123" i="38"/>
  <c r="Z124" i="38"/>
  <c r="Z125" i="38"/>
  <c r="L125" i="60" s="1"/>
  <c r="Z126" i="38"/>
  <c r="Z127" i="38"/>
  <c r="Z128" i="38"/>
  <c r="E232" i="55" s="1"/>
  <c r="Z129" i="38"/>
  <c r="L129" i="60" s="1"/>
  <c r="Z130" i="38"/>
  <c r="Z131" i="38"/>
  <c r="Z132" i="38"/>
  <c r="Z133" i="38"/>
  <c r="Z134" i="38"/>
  <c r="E208" i="55" s="1"/>
  <c r="Z135" i="38"/>
  <c r="Z136" i="38"/>
  <c r="Z137" i="38"/>
  <c r="Z138" i="38"/>
  <c r="E211" i="55" s="1"/>
  <c r="Z139" i="38"/>
  <c r="Z140" i="38"/>
  <c r="Z141" i="38"/>
  <c r="Z142" i="38"/>
  <c r="Z143" i="38"/>
  <c r="L143" i="60" s="1"/>
  <c r="Z144" i="38"/>
  <c r="Z145" i="38"/>
  <c r="L145" i="60" s="1"/>
  <c r="Z146" i="38"/>
  <c r="L146" i="58" s="1"/>
  <c r="Z147" i="38"/>
  <c r="Z148" i="38"/>
  <c r="Z149" i="38"/>
  <c r="D412" i="61" s="1"/>
  <c r="Z150" i="38"/>
  <c r="Z151" i="38"/>
  <c r="Z152" i="38"/>
  <c r="E202" i="55" s="1"/>
  <c r="Z153" i="38"/>
  <c r="Z154" i="38"/>
  <c r="E204" i="55" s="1"/>
  <c r="F12" i="55" s="1"/>
  <c r="Z155" i="38"/>
  <c r="Z156" i="38"/>
  <c r="Z157" i="38"/>
  <c r="L157" i="60" s="1"/>
  <c r="Z158" i="38"/>
  <c r="Z159" i="38"/>
  <c r="D860" i="62" s="1"/>
  <c r="Z160" i="38"/>
  <c r="Z161" i="38"/>
  <c r="Z162" i="38"/>
  <c r="Z163" i="38"/>
  <c r="D864" i="62"/>
  <c r="Z164" i="38"/>
  <c r="D319" i="61" s="1"/>
  <c r="Z165" i="38"/>
  <c r="L165" i="60" s="1"/>
  <c r="Z166" i="38"/>
  <c r="Z167" i="38"/>
  <c r="D868" i="62" s="1"/>
  <c r="Z168" i="38"/>
  <c r="D869" i="62" s="1"/>
  <c r="D605" i="61"/>
  <c r="Z169" i="38"/>
  <c r="D870" i="62" s="1"/>
  <c r="Z170" i="38"/>
  <c r="Z171" i="38"/>
  <c r="Z172" i="38"/>
  <c r="Z173" i="38"/>
  <c r="D874" i="62" s="1"/>
  <c r="Z174" i="38"/>
  <c r="Z175" i="38"/>
  <c r="Z176" i="38"/>
  <c r="Z177" i="38"/>
  <c r="Z178" i="38"/>
  <c r="D879" i="62" s="1"/>
  <c r="Z179" i="38"/>
  <c r="Z180" i="38"/>
  <c r="Z181" i="38"/>
  <c r="D882" i="62" s="1"/>
  <c r="Z182" i="38"/>
  <c r="Z183" i="38"/>
  <c r="Z184" i="38"/>
  <c r="Z185" i="38"/>
  <c r="Z186" i="38"/>
  <c r="D1021" i="61" s="1"/>
  <c r="E214" i="45"/>
  <c r="Z187" i="38"/>
  <c r="Z188" i="38"/>
  <c r="E205" i="45"/>
  <c r="G12" i="45" s="1"/>
  <c r="Z189" i="38"/>
  <c r="L189" i="60" s="1"/>
  <c r="Z190" i="38"/>
  <c r="Z191" i="38"/>
  <c r="Z192" i="38"/>
  <c r="Z193" i="38"/>
  <c r="Z194" i="38"/>
  <c r="Z195" i="38"/>
  <c r="Z196" i="38"/>
  <c r="Z197" i="38"/>
  <c r="L197" i="60" s="1"/>
  <c r="Z198" i="38"/>
  <c r="Z199" i="38"/>
  <c r="D900" i="62" s="1"/>
  <c r="Z200" i="38"/>
  <c r="Z201" i="38"/>
  <c r="Z202" i="38"/>
  <c r="Z203" i="38"/>
  <c r="D1335" i="61" s="1"/>
  <c r="Z204" i="38"/>
  <c r="Z205" i="38"/>
  <c r="D1448" i="61" s="1"/>
  <c r="Z206" i="38"/>
  <c r="Z207" i="38"/>
  <c r="Z208" i="38"/>
  <c r="Z209" i="38"/>
  <c r="Z210" i="38"/>
  <c r="D1182" i="61" s="1"/>
  <c r="Z211" i="38"/>
  <c r="Z212" i="38"/>
  <c r="E219" i="45" s="1"/>
  <c r="Z213" i="38"/>
  <c r="Z214" i="38"/>
  <c r="D915" i="62" s="1"/>
  <c r="Z215" i="38"/>
  <c r="D916" i="62" s="1"/>
  <c r="Z216" i="38"/>
  <c r="Z217" i="38"/>
  <c r="Z218" i="38"/>
  <c r="Z219" i="38"/>
  <c r="Z220" i="38"/>
  <c r="Z221" i="38"/>
  <c r="Z222" i="38"/>
  <c r="Z223" i="38"/>
  <c r="Z224" i="38"/>
  <c r="Z225" i="38"/>
  <c r="Z226" i="38"/>
  <c r="Z227" i="38"/>
  <c r="Z228" i="38"/>
  <c r="Z229" i="38"/>
  <c r="Z230" i="38"/>
  <c r="Z231" i="38"/>
  <c r="Z232" i="38"/>
  <c r="Z233" i="38"/>
  <c r="D934" i="62"/>
  <c r="Z234" i="38"/>
  <c r="Z235" i="38"/>
  <c r="Z236" i="38"/>
  <c r="E225" i="46" s="1"/>
  <c r="Z237" i="38"/>
  <c r="Z238" i="38"/>
  <c r="Z239" i="38"/>
  <c r="D782" i="61" s="1"/>
  <c r="E214" i="46"/>
  <c r="Z240" i="38"/>
  <c r="Z241" i="38"/>
  <c r="D942" i="62"/>
  <c r="Z242" i="38"/>
  <c r="Z243" i="38"/>
  <c r="Z244" i="38"/>
  <c r="Z245" i="38"/>
  <c r="E228" i="46" s="1"/>
  <c r="D946" i="62"/>
  <c r="Z246" i="38"/>
  <c r="Z247" i="38"/>
  <c r="L247" i="58" s="1"/>
  <c r="E207" i="46"/>
  <c r="Z248" i="38"/>
  <c r="Z249" i="38"/>
  <c r="D950" i="62"/>
  <c r="Z250" i="38"/>
  <c r="L250" i="60" s="1"/>
  <c r="Z251" i="38"/>
  <c r="Z252" i="38"/>
  <c r="Z253" i="38"/>
  <c r="L253" i="60" s="1"/>
  <c r="D954" i="62"/>
  <c r="Z254" i="38"/>
  <c r="Z255" i="38"/>
  <c r="Z256" i="38"/>
  <c r="L256" i="60" s="1"/>
  <c r="Z257" i="38"/>
  <c r="Z258" i="38"/>
  <c r="Z259" i="38"/>
  <c r="D888" i="61" s="1"/>
  <c r="Z260" i="38"/>
  <c r="L260" i="60" s="1"/>
  <c r="Z261" i="38"/>
  <c r="Z262" i="38"/>
  <c r="Z263" i="38"/>
  <c r="Z264" i="38"/>
  <c r="Z265" i="38"/>
  <c r="Z266" i="38"/>
  <c r="Z267" i="38"/>
  <c r="Z268" i="38"/>
  <c r="Z269" i="38"/>
  <c r="L269" i="58" s="1"/>
  <c r="Z270" i="38"/>
  <c r="Z271" i="38"/>
  <c r="Z272" i="38"/>
  <c r="Z273" i="38"/>
  <c r="Z274" i="38"/>
  <c r="Z275" i="38"/>
  <c r="Z276" i="38"/>
  <c r="L276" i="60" s="1"/>
  <c r="Z277" i="38"/>
  <c r="Z278" i="38"/>
  <c r="Z279" i="38"/>
  <c r="D980" i="62" s="1"/>
  <c r="Z280" i="38"/>
  <c r="Z281" i="38"/>
  <c r="Z282" i="38"/>
  <c r="Z283" i="38"/>
  <c r="Z284" i="38"/>
  <c r="Z285" i="38"/>
  <c r="D986" i="62" s="1"/>
  <c r="Z286" i="38"/>
  <c r="Z287" i="38"/>
  <c r="Z288" i="38"/>
  <c r="Z289" i="38"/>
  <c r="Z290" i="38"/>
  <c r="Z291" i="38"/>
  <c r="D992" i="62" s="1"/>
  <c r="Z292" i="38"/>
  <c r="Z293" i="38"/>
  <c r="Z294" i="38"/>
  <c r="Z295" i="38"/>
  <c r="Z296" i="38"/>
  <c r="Z297" i="38"/>
  <c r="L297" i="60" s="1"/>
  <c r="Z298" i="38"/>
  <c r="Z299" i="38"/>
  <c r="Z300" i="38"/>
  <c r="D1677" i="61" s="1"/>
  <c r="Z301" i="38"/>
  <c r="D1002" i="62" s="1"/>
  <c r="Z302" i="38"/>
  <c r="Z303" i="38"/>
  <c r="D1680" i="61" s="1"/>
  <c r="Z304" i="38"/>
  <c r="Z305" i="38"/>
  <c r="Z306" i="38"/>
  <c r="Z307" i="38"/>
  <c r="L307" i="58" s="1"/>
  <c r="Z308" i="38"/>
  <c r="Z309" i="38"/>
  <c r="Z310" i="38"/>
  <c r="Z311" i="38"/>
  <c r="D1012" i="62" s="1"/>
  <c r="Z312" i="38"/>
  <c r="Z313" i="38"/>
  <c r="Z314" i="38"/>
  <c r="Z315" i="38"/>
  <c r="D1016" i="62" s="1"/>
  <c r="Z316" i="38"/>
  <c r="Z317" i="38"/>
  <c r="Z318" i="38"/>
  <c r="Z319" i="38"/>
  <c r="E224" i="49" s="1"/>
  <c r="Z320" i="38"/>
  <c r="Z321" i="38"/>
  <c r="Z322" i="38"/>
  <c r="Z323" i="38"/>
  <c r="E209" i="49" s="1"/>
  <c r="Z324" i="38"/>
  <c r="Z325" i="38"/>
  <c r="Z326" i="38"/>
  <c r="Z327" i="38"/>
  <c r="D1028" i="62" s="1"/>
  <c r="Z328" i="38"/>
  <c r="Z329" i="38"/>
  <c r="Z330" i="38"/>
  <c r="Z331" i="38"/>
  <c r="E208" i="49" s="1"/>
  <c r="Z332" i="38"/>
  <c r="Z333" i="38"/>
  <c r="Z334" i="38"/>
  <c r="Z335" i="38"/>
  <c r="Z336" i="38"/>
  <c r="Z337" i="38"/>
  <c r="Z338" i="38"/>
  <c r="Z339" i="38"/>
  <c r="E219" i="50" s="1"/>
  <c r="Z340" i="38"/>
  <c r="Z341" i="38"/>
  <c r="Z342" i="38"/>
  <c r="Z343" i="38"/>
  <c r="D1044" i="62" s="1"/>
  <c r="Z344" i="38"/>
  <c r="Z345" i="38"/>
  <c r="Z346" i="38"/>
  <c r="Z347" i="38"/>
  <c r="D1048" i="62" s="1"/>
  <c r="Z348" i="38"/>
  <c r="Z349" i="38"/>
  <c r="Z350" i="38"/>
  <c r="Z351" i="38"/>
  <c r="D1052" i="62" s="1"/>
  <c r="Z352" i="38"/>
  <c r="Z353" i="38"/>
  <c r="Z354" i="38"/>
  <c r="Z355" i="38"/>
  <c r="E213" i="50" s="1"/>
  <c r="Z356" i="38"/>
  <c r="Z357" i="38"/>
  <c r="Z358" i="38"/>
  <c r="Z359" i="38"/>
  <c r="E216" i="50" s="1"/>
  <c r="Z360" i="38"/>
  <c r="Z361" i="38"/>
  <c r="Z362" i="38"/>
  <c r="Z363" i="38"/>
  <c r="Z364" i="38"/>
  <c r="Z365" i="38"/>
  <c r="Z366" i="38"/>
  <c r="Z367" i="38"/>
  <c r="D1068" i="62" s="1"/>
  <c r="Z368" i="38"/>
  <c r="Z369" i="38"/>
  <c r="Z5" i="38"/>
  <c r="N16" i="50"/>
  <c r="N16" i="54"/>
  <c r="N16" i="52"/>
  <c r="F4" i="15"/>
  <c r="B4" i="15"/>
  <c r="N15" i="50"/>
  <c r="N15" i="48"/>
  <c r="N15" i="47"/>
  <c r="N15" i="45"/>
  <c r="N15" i="44"/>
  <c r="N15" i="55"/>
  <c r="N15" i="54"/>
  <c r="N15" i="53"/>
  <c r="N15" i="52"/>
  <c r="F7" i="15"/>
  <c r="N14" i="50"/>
  <c r="N14" i="47"/>
  <c r="N14" i="54"/>
  <c r="N14" i="52"/>
  <c r="F5" i="15"/>
  <c r="N13" i="50"/>
  <c r="N13" i="49"/>
  <c r="N13" i="48"/>
  <c r="N13" i="47"/>
  <c r="N13" i="45"/>
  <c r="N13" i="55"/>
  <c r="N13" i="54"/>
  <c r="N13" i="53"/>
  <c r="N13" i="52"/>
  <c r="F8" i="15"/>
  <c r="N11" i="49"/>
  <c r="N11" i="47"/>
  <c r="N11" i="46"/>
  <c r="N11" i="45"/>
  <c r="N11" i="55"/>
  <c r="N11" i="54"/>
  <c r="N11" i="53"/>
  <c r="N11" i="52"/>
  <c r="N11" i="51"/>
  <c r="L11" i="50"/>
  <c r="L11" i="46"/>
  <c r="L11" i="44"/>
  <c r="L11" i="54"/>
  <c r="F6" i="15"/>
  <c r="D7" i="15"/>
  <c r="B7" i="15"/>
  <c r="Q203" i="55"/>
  <c r="E16" i="55"/>
  <c r="Q217" i="55"/>
  <c r="Q204" i="55"/>
  <c r="F16" i="55" s="1"/>
  <c r="Q224" i="55"/>
  <c r="Q214" i="55"/>
  <c r="Q212" i="55"/>
  <c r="Q216" i="55"/>
  <c r="Q209" i="55"/>
  <c r="Q213" i="55"/>
  <c r="Q230" i="55"/>
  <c r="Q215" i="55"/>
  <c r="Q207" i="55"/>
  <c r="Q211" i="55"/>
  <c r="Q229" i="55"/>
  <c r="Q226" i="55"/>
  <c r="Q202" i="55"/>
  <c r="D16" i="55" s="1"/>
  <c r="Q206" i="55"/>
  <c r="Q223" i="55"/>
  <c r="Q208" i="55"/>
  <c r="Q205" i="55"/>
  <c r="G16" i="55" s="1"/>
  <c r="Q210" i="55"/>
  <c r="Q221" i="55"/>
  <c r="Q220" i="55"/>
  <c r="Q231" i="55"/>
  <c r="Q228" i="55"/>
  <c r="E486" i="62"/>
  <c r="B2" i="62"/>
  <c r="B3" i="62" s="1"/>
  <c r="B4" i="62" s="1"/>
  <c r="B5" i="62" s="1"/>
  <c r="B6" i="62" s="1"/>
  <c r="B7" i="62" s="1"/>
  <c r="B8" i="62" s="1"/>
  <c r="B9" i="62" s="1"/>
  <c r="B10" i="62" s="1"/>
  <c r="B11" i="62" s="1"/>
  <c r="B12" i="62" s="1"/>
  <c r="B13" i="62"/>
  <c r="B14" i="62" s="1"/>
  <c r="B15" i="62" s="1"/>
  <c r="B16" i="62" s="1"/>
  <c r="B17" i="62" s="1"/>
  <c r="B18" i="62" s="1"/>
  <c r="B19" i="62" s="1"/>
  <c r="B20" i="62" s="1"/>
  <c r="B21" i="62" s="1"/>
  <c r="B22" i="62"/>
  <c r="B23" i="62" s="1"/>
  <c r="B24" i="62" s="1"/>
  <c r="B25" i="62" s="1"/>
  <c r="B26" i="62" s="1"/>
  <c r="B27" i="62" s="1"/>
  <c r="B28" i="62" s="1"/>
  <c r="B29" i="62" s="1"/>
  <c r="B30" i="62" s="1"/>
  <c r="B31" i="62" s="1"/>
  <c r="B32" i="62" s="1"/>
  <c r="B33" i="62" s="1"/>
  <c r="B34" i="62" s="1"/>
  <c r="B35" i="62" s="1"/>
  <c r="B36" i="62" s="1"/>
  <c r="B37" i="62" s="1"/>
  <c r="B38" i="62" s="1"/>
  <c r="B39" i="62" s="1"/>
  <c r="B40" i="62" s="1"/>
  <c r="D521" i="62"/>
  <c r="D522" i="62"/>
  <c r="D523" i="62"/>
  <c r="B205" i="54"/>
  <c r="G11" i="54"/>
  <c r="D525" i="62"/>
  <c r="D526" i="62"/>
  <c r="D527" i="62"/>
  <c r="B218" i="54"/>
  <c r="D529" i="62"/>
  <c r="D530" i="62"/>
  <c r="D531" i="62"/>
  <c r="B223" i="54"/>
  <c r="D533" i="62"/>
  <c r="D534" i="62"/>
  <c r="D535" i="62"/>
  <c r="B209" i="54"/>
  <c r="B219" i="54"/>
  <c r="D537" i="62"/>
  <c r="B214" i="54"/>
  <c r="D539" i="62"/>
  <c r="B212" i="54"/>
  <c r="B215" i="54"/>
  <c r="D541" i="62"/>
  <c r="B229" i="54"/>
  <c r="D543" i="62"/>
  <c r="B226" i="54"/>
  <c r="B210" i="54"/>
  <c r="D545" i="62"/>
  <c r="B217" i="54"/>
  <c r="D547" i="62"/>
  <c r="B202" i="54"/>
  <c r="D11" i="54"/>
  <c r="B211" i="54"/>
  <c r="D549" i="62"/>
  <c r="B231" i="54"/>
  <c r="B228" i="55"/>
  <c r="D551" i="62"/>
  <c r="B229" i="55"/>
  <c r="D553" i="62"/>
  <c r="B226" i="55"/>
  <c r="B219" i="55"/>
  <c r="D555" i="62"/>
  <c r="B202" i="55"/>
  <c r="D11" i="55"/>
  <c r="D557" i="62"/>
  <c r="B203" i="55"/>
  <c r="B206" i="55"/>
  <c r="D559" i="62"/>
  <c r="B212" i="55"/>
  <c r="D561" i="62"/>
  <c r="B227" i="55"/>
  <c r="B220" i="55"/>
  <c r="D563" i="62"/>
  <c r="B221" i="55"/>
  <c r="D565" i="62"/>
  <c r="B205" i="55"/>
  <c r="G11" i="55"/>
  <c r="B213" i="55"/>
  <c r="D567" i="62"/>
  <c r="B208" i="55"/>
  <c r="D569" i="62"/>
  <c r="B222" i="55"/>
  <c r="B210" i="55"/>
  <c r="D571" i="62"/>
  <c r="B230" i="55"/>
  <c r="D573" i="62"/>
  <c r="B217" i="55"/>
  <c r="B214" i="55"/>
  <c r="D575" i="62"/>
  <c r="B216" i="55"/>
  <c r="D577" i="62"/>
  <c r="B224" i="55"/>
  <c r="B218" i="55"/>
  <c r="D579" i="62"/>
  <c r="B232" i="55"/>
  <c r="D581" i="62"/>
  <c r="D582" i="62"/>
  <c r="D583" i="62"/>
  <c r="D584" i="62"/>
  <c r="D585" i="62"/>
  <c r="D586" i="62"/>
  <c r="D587" i="62"/>
  <c r="D588" i="62"/>
  <c r="D589" i="62"/>
  <c r="D590" i="62"/>
  <c r="D591" i="62"/>
  <c r="D592" i="62"/>
  <c r="D593" i="62"/>
  <c r="D594" i="62"/>
  <c r="D595" i="62"/>
  <c r="D596" i="62"/>
  <c r="D597" i="62"/>
  <c r="D598" i="62"/>
  <c r="D599" i="62"/>
  <c r="D600" i="62"/>
  <c r="D601" i="62"/>
  <c r="D602" i="62"/>
  <c r="D603" i="62"/>
  <c r="D604" i="62"/>
  <c r="D605" i="62"/>
  <c r="D606" i="62"/>
  <c r="D607" i="62"/>
  <c r="D608" i="62"/>
  <c r="D609" i="62"/>
  <c r="D610" i="62"/>
  <c r="D611" i="62"/>
  <c r="B218" i="45"/>
  <c r="B223" i="45"/>
  <c r="D613" i="62"/>
  <c r="B204" i="45"/>
  <c r="F11" i="45" s="1"/>
  <c r="D615" i="62"/>
  <c r="B205" i="45"/>
  <c r="G11" i="45" s="1"/>
  <c r="B230" i="45"/>
  <c r="D617" i="62"/>
  <c r="B224" i="45"/>
  <c r="D619" i="62"/>
  <c r="B222" i="45"/>
  <c r="B231" i="45"/>
  <c r="D621" i="62"/>
  <c r="B225" i="45"/>
  <c r="D623" i="62"/>
  <c r="B226" i="45"/>
  <c r="B214" i="45"/>
  <c r="D625" i="62"/>
  <c r="B206" i="45"/>
  <c r="D627" i="62"/>
  <c r="B211" i="45"/>
  <c r="B208" i="45"/>
  <c r="D629" i="62"/>
  <c r="B227" i="45"/>
  <c r="D631" i="62"/>
  <c r="B220" i="45"/>
  <c r="B228" i="45"/>
  <c r="D633" i="62"/>
  <c r="B221" i="45"/>
  <c r="D635" i="62"/>
  <c r="B209" i="45"/>
  <c r="B212" i="45"/>
  <c r="D637" i="62"/>
  <c r="B217" i="45"/>
  <c r="D639" i="62"/>
  <c r="B229" i="45"/>
  <c r="B203" i="45"/>
  <c r="E11" i="45" s="1"/>
  <c r="D641" i="62"/>
  <c r="B205" i="46"/>
  <c r="G11" i="46" s="1"/>
  <c r="D643" i="62"/>
  <c r="B210" i="46"/>
  <c r="B207" i="46"/>
  <c r="D645" i="62"/>
  <c r="B214" i="46"/>
  <c r="D647" i="62"/>
  <c r="B220" i="46"/>
  <c r="B223" i="46"/>
  <c r="D649" i="62"/>
  <c r="B203" i="46"/>
  <c r="E11" i="46" s="1"/>
  <c r="D651" i="62"/>
  <c r="B221" i="46"/>
  <c r="B224" i="46"/>
  <c r="D653" i="62"/>
  <c r="B208" i="46"/>
  <c r="D655" i="62"/>
  <c r="B204" i="46"/>
  <c r="F11" i="46" s="1"/>
  <c r="B225" i="46"/>
  <c r="D657" i="62"/>
  <c r="B209" i="46"/>
  <c r="D659" i="62"/>
  <c r="B217" i="46"/>
  <c r="B202" i="46"/>
  <c r="D11" i="46" s="1"/>
  <c r="D661" i="62"/>
  <c r="B212" i="46"/>
  <c r="B226" i="46"/>
  <c r="D663" i="62"/>
  <c r="B219" i="46"/>
  <c r="D665" i="62"/>
  <c r="B222" i="46"/>
  <c r="B206" i="46"/>
  <c r="D667" i="62"/>
  <c r="B229" i="46"/>
  <c r="D669" i="62"/>
  <c r="B227" i="46"/>
  <c r="B230" i="46"/>
  <c r="D671" i="62"/>
  <c r="B232" i="46"/>
  <c r="D673" i="62"/>
  <c r="E346" i="62"/>
  <c r="E219" i="54"/>
  <c r="D857" i="62"/>
  <c r="D865" i="62"/>
  <c r="E227" i="45"/>
  <c r="E227" i="46"/>
  <c r="E205" i="46"/>
  <c r="G12" i="46" s="1"/>
  <c r="D940" i="62"/>
  <c r="E226" i="46"/>
  <c r="D948" i="62"/>
  <c r="E212" i="47"/>
  <c r="E225" i="47"/>
  <c r="E203" i="47"/>
  <c r="E12" i="47" s="1"/>
  <c r="D958" i="62"/>
  <c r="E204" i="47"/>
  <c r="F12" i="47" s="1"/>
  <c r="D964" i="62"/>
  <c r="E209" i="47"/>
  <c r="D972" i="62"/>
  <c r="E206" i="47"/>
  <c r="D990" i="62"/>
  <c r="E308" i="62"/>
  <c r="H220" i="54"/>
  <c r="H212" i="54"/>
  <c r="H213" i="54"/>
  <c r="H209" i="54"/>
  <c r="H216" i="54"/>
  <c r="H205" i="54"/>
  <c r="G13" i="54" s="1"/>
  <c r="H207" i="54"/>
  <c r="H203" i="54"/>
  <c r="E13" i="54" s="1"/>
  <c r="H202" i="54"/>
  <c r="D13" i="54"/>
  <c r="H222" i="54"/>
  <c r="H224" i="54"/>
  <c r="D1109" i="62"/>
  <c r="H226" i="54"/>
  <c r="D1111" i="62"/>
  <c r="H228" i="54"/>
  <c r="D1113" i="62"/>
  <c r="H230" i="54"/>
  <c r="D1115" i="62"/>
  <c r="H231" i="54"/>
  <c r="D1117" i="62"/>
  <c r="H229" i="55"/>
  <c r="H230" i="55"/>
  <c r="D1119" i="62"/>
  <c r="H232" i="55"/>
  <c r="D1121" i="62"/>
  <c r="H227" i="55"/>
  <c r="D1123" i="62"/>
  <c r="H221" i="55"/>
  <c r="D1125" i="62"/>
  <c r="H223" i="55"/>
  <c r="D1127" i="62"/>
  <c r="H217" i="55"/>
  <c r="D1129" i="62"/>
  <c r="H218" i="55"/>
  <c r="D1131" i="62"/>
  <c r="H228" i="55"/>
  <c r="D1133" i="62"/>
  <c r="H225" i="55"/>
  <c r="H219" i="55"/>
  <c r="D1135" i="62"/>
  <c r="H205" i="55"/>
  <c r="D1137" i="62"/>
  <c r="H206" i="55"/>
  <c r="D1139" i="62"/>
  <c r="H204" i="55"/>
  <c r="F13" i="55"/>
  <c r="D1141" i="62"/>
  <c r="H213" i="55"/>
  <c r="D1143" i="62"/>
  <c r="H208" i="55"/>
  <c r="D1145" i="62"/>
  <c r="H214" i="55"/>
  <c r="D1147" i="62"/>
  <c r="D1149" i="62"/>
  <c r="D1151" i="62"/>
  <c r="D1153" i="62"/>
  <c r="D1155" i="62"/>
  <c r="D1157" i="62"/>
  <c r="D1159" i="62"/>
  <c r="D1161" i="62"/>
  <c r="D1163" i="62"/>
  <c r="D1165" i="62"/>
  <c r="D1167" i="62"/>
  <c r="D1169" i="62"/>
  <c r="D1171" i="62"/>
  <c r="D1173" i="62"/>
  <c r="D1175" i="62"/>
  <c r="D1177" i="62"/>
  <c r="H209" i="45"/>
  <c r="D1179" i="62"/>
  <c r="H202" i="45"/>
  <c r="D13" i="45" s="1"/>
  <c r="D1181" i="62"/>
  <c r="H219" i="45"/>
  <c r="D1183" i="62"/>
  <c r="H226" i="45"/>
  <c r="D1185" i="62"/>
  <c r="H228" i="45"/>
  <c r="D1187" i="62"/>
  <c r="H229" i="45"/>
  <c r="D1189" i="62"/>
  <c r="H220" i="45"/>
  <c r="D1191" i="62"/>
  <c r="H211" i="45"/>
  <c r="H221" i="45"/>
  <c r="D1193" i="62"/>
  <c r="H222" i="45"/>
  <c r="D1195" i="62"/>
  <c r="H224" i="45"/>
  <c r="D1197" i="62"/>
  <c r="H205" i="45"/>
  <c r="G13" i="45" s="1"/>
  <c r="D1199" i="62"/>
  <c r="H213" i="45"/>
  <c r="D1201" i="62"/>
  <c r="H206" i="45"/>
  <c r="D1203" i="62"/>
  <c r="H208" i="45"/>
  <c r="D1205" i="62"/>
  <c r="H216" i="45"/>
  <c r="D1207" i="62"/>
  <c r="H231" i="45"/>
  <c r="D1209" i="62"/>
  <c r="H208" i="46"/>
  <c r="D1211" i="62"/>
  <c r="H223" i="46"/>
  <c r="D1213" i="62"/>
  <c r="H209" i="46"/>
  <c r="H224" i="46"/>
  <c r="D1215" i="62"/>
  <c r="H226" i="46"/>
  <c r="D1217" i="62"/>
  <c r="H210" i="46"/>
  <c r="D1219" i="62"/>
  <c r="H212" i="46"/>
  <c r="D1221" i="62"/>
  <c r="H213" i="46"/>
  <c r="D1223" i="62"/>
  <c r="H214" i="46"/>
  <c r="D1225" i="62"/>
  <c r="H215" i="46"/>
  <c r="D1227" i="62"/>
  <c r="H216" i="46"/>
  <c r="D1229" i="62"/>
  <c r="H217" i="46"/>
  <c r="H218" i="46"/>
  <c r="D1231" i="62"/>
  <c r="H219" i="46"/>
  <c r="D1233" i="62"/>
  <c r="H221" i="46"/>
  <c r="D1235" i="62"/>
  <c r="H229" i="46"/>
  <c r="D1237" i="62"/>
  <c r="H232" i="46"/>
  <c r="D1239" i="62"/>
  <c r="H211" i="47"/>
  <c r="D1241" i="62"/>
  <c r="H204" i="47"/>
  <c r="F13" i="47"/>
  <c r="H212" i="47"/>
  <c r="D1243" i="62"/>
  <c r="H216" i="47"/>
  <c r="D1245" i="62"/>
  <c r="H214" i="47"/>
  <c r="D1247" i="62"/>
  <c r="H206" i="47"/>
  <c r="D1249" i="62"/>
  <c r="H207" i="47"/>
  <c r="H203" i="47"/>
  <c r="E13" i="47"/>
  <c r="D1251" i="62"/>
  <c r="H221" i="47"/>
  <c r="D1253" i="62"/>
  <c r="H223" i="47"/>
  <c r="D1255" i="62"/>
  <c r="H224" i="47"/>
  <c r="D1257" i="62"/>
  <c r="H225" i="47"/>
  <c r="H209" i="47"/>
  <c r="D1259" i="62"/>
  <c r="H219" i="47"/>
  <c r="D1261" i="62"/>
  <c r="H226" i="47"/>
  <c r="D1263" i="62"/>
  <c r="H202" i="47"/>
  <c r="D13" i="47"/>
  <c r="D1265" i="62"/>
  <c r="H228" i="47"/>
  <c r="H229" i="47"/>
  <c r="D1267" i="62"/>
  <c r="H231" i="47"/>
  <c r="D1269" i="62"/>
  <c r="D1271" i="62"/>
  <c r="D1273" i="62"/>
  <c r="D1275" i="62"/>
  <c r="D1277" i="62"/>
  <c r="D1279" i="62"/>
  <c r="D1281" i="62"/>
  <c r="D1283" i="62"/>
  <c r="D1285" i="62"/>
  <c r="D1287" i="62"/>
  <c r="D1289" i="62"/>
  <c r="D1291" i="62"/>
  <c r="D1293" i="62"/>
  <c r="D1295" i="62"/>
  <c r="D1297" i="62"/>
  <c r="D1299" i="62"/>
  <c r="D1301" i="62"/>
  <c r="E291" i="62"/>
  <c r="K218" i="54"/>
  <c r="K219" i="54"/>
  <c r="K210" i="54"/>
  <c r="K211" i="54"/>
  <c r="D1368" i="62"/>
  <c r="K226" i="54"/>
  <c r="K204" i="54"/>
  <c r="F14" i="54" s="1"/>
  <c r="K220" i="54"/>
  <c r="K206" i="54"/>
  <c r="K223" i="54"/>
  <c r="K224" i="54"/>
  <c r="D1376" i="62"/>
  <c r="K214" i="54"/>
  <c r="K202" i="54"/>
  <c r="D14" i="54" s="1"/>
  <c r="K222" i="54"/>
  <c r="K208" i="54"/>
  <c r="K207" i="54"/>
  <c r="K203" i="54"/>
  <c r="E14" i="54"/>
  <c r="D1384" i="62"/>
  <c r="K221" i="54"/>
  <c r="K213" i="54"/>
  <c r="K205" i="54"/>
  <c r="G14" i="54" s="1"/>
  <c r="K209" i="54"/>
  <c r="K229" i="54"/>
  <c r="K228" i="54"/>
  <c r="D1392" i="62"/>
  <c r="K232" i="55"/>
  <c r="K204" i="55"/>
  <c r="F14" i="55"/>
  <c r="K212" i="55"/>
  <c r="K231" i="55"/>
  <c r="K225" i="55"/>
  <c r="K216" i="55"/>
  <c r="D1400" i="62"/>
  <c r="K214" i="55"/>
  <c r="K207" i="55"/>
  <c r="K223" i="55"/>
  <c r="K210" i="55"/>
  <c r="K221" i="55"/>
  <c r="K227" i="55"/>
  <c r="D1408" i="62"/>
  <c r="K206" i="55"/>
  <c r="K215" i="55"/>
  <c r="K219" i="55"/>
  <c r="K228" i="55"/>
  <c r="K224" i="55"/>
  <c r="K229" i="55"/>
  <c r="D1416" i="62"/>
  <c r="K213" i="55"/>
  <c r="K202" i="55"/>
  <c r="K203" i="55"/>
  <c r="K209" i="55"/>
  <c r="K220" i="55"/>
  <c r="K211" i="55"/>
  <c r="D1425" i="62"/>
  <c r="D1427" i="62"/>
  <c r="D1429" i="62"/>
  <c r="D1431" i="62"/>
  <c r="D1433" i="62"/>
  <c r="D1435" i="62"/>
  <c r="D1437" i="62"/>
  <c r="D1439" i="62"/>
  <c r="D1441" i="62"/>
  <c r="D1443" i="62"/>
  <c r="D1445" i="62"/>
  <c r="D1447" i="62"/>
  <c r="D1449" i="62"/>
  <c r="D1451" i="62"/>
  <c r="D1453" i="62"/>
  <c r="K220" i="45"/>
  <c r="D1456" i="62"/>
  <c r="K212" i="45"/>
  <c r="K202" i="45"/>
  <c r="D14" i="45" s="1"/>
  <c r="K213" i="45"/>
  <c r="K216" i="45"/>
  <c r="K208" i="45"/>
  <c r="K217" i="45"/>
  <c r="D1464" i="62"/>
  <c r="K225" i="45"/>
  <c r="K229" i="45"/>
  <c r="K218" i="45"/>
  <c r="K219" i="45"/>
  <c r="K209" i="45"/>
  <c r="K226" i="45"/>
  <c r="D1472" i="62"/>
  <c r="K205" i="45"/>
  <c r="G14" i="45" s="1"/>
  <c r="K214" i="45"/>
  <c r="K223" i="45"/>
  <c r="K231" i="45"/>
  <c r="K224" i="45"/>
  <c r="K232" i="45"/>
  <c r="D1480" i="62"/>
  <c r="K206" i="45"/>
  <c r="K230" i="45"/>
  <c r="K222" i="45"/>
  <c r="K204" i="45"/>
  <c r="F14" i="45" s="1"/>
  <c r="K210" i="46"/>
  <c r="K207" i="46"/>
  <c r="D1488" i="62"/>
  <c r="K213" i="46"/>
  <c r="K209" i="46"/>
  <c r="K217" i="46"/>
  <c r="K221" i="46"/>
  <c r="K219" i="46"/>
  <c r="K215" i="46"/>
  <c r="D1496" i="62"/>
  <c r="K222" i="46"/>
  <c r="K216" i="46"/>
  <c r="K208" i="46"/>
  <c r="K211" i="46"/>
  <c r="K218" i="46"/>
  <c r="K226" i="46"/>
  <c r="D1504" i="62"/>
  <c r="K223" i="46"/>
  <c r="K230" i="46"/>
  <c r="K227" i="46"/>
  <c r="K224" i="46"/>
  <c r="K228" i="46"/>
  <c r="K202" i="46"/>
  <c r="D14" i="46" s="1"/>
  <c r="D1512" i="62"/>
  <c r="K232" i="46"/>
  <c r="K220" i="46"/>
  <c r="K225" i="46"/>
  <c r="K207" i="47"/>
  <c r="K211" i="47"/>
  <c r="K220" i="47"/>
  <c r="D1520" i="62"/>
  <c r="K202" i="47"/>
  <c r="D14" i="47" s="1"/>
  <c r="K208" i="47"/>
  <c r="K210" i="47"/>
  <c r="K203" i="47"/>
  <c r="E14" i="47" s="1"/>
  <c r="K230" i="47"/>
  <c r="K231" i="47"/>
  <c r="D1528" i="62"/>
  <c r="K222" i="47"/>
  <c r="K223" i="47"/>
  <c r="K224" i="47"/>
  <c r="K226" i="47"/>
  <c r="K225" i="47"/>
  <c r="K213" i="47"/>
  <c r="D1536" i="62"/>
  <c r="K212" i="47"/>
  <c r="K216" i="47"/>
  <c r="K217" i="47"/>
  <c r="K219" i="47"/>
  <c r="K228" i="47"/>
  <c r="K206" i="47"/>
  <c r="D1544" i="62"/>
  <c r="K204" i="47"/>
  <c r="F14" i="47"/>
  <c r="D1546" i="62"/>
  <c r="D1547" i="62"/>
  <c r="D1548" i="62"/>
  <c r="D1549" i="62"/>
  <c r="D1550" i="62"/>
  <c r="D1551" i="62"/>
  <c r="D1552" i="62"/>
  <c r="D1553" i="62"/>
  <c r="D1554" i="62"/>
  <c r="D1555" i="62"/>
  <c r="D1556" i="62"/>
  <c r="D1557" i="62"/>
  <c r="D1558" i="62"/>
  <c r="D1559" i="62"/>
  <c r="D1560" i="62"/>
  <c r="D1561" i="62"/>
  <c r="D1562" i="62"/>
  <c r="D1563" i="62"/>
  <c r="D1564" i="62"/>
  <c r="D1565" i="62"/>
  <c r="D1566" i="62"/>
  <c r="D1567" i="62"/>
  <c r="D1568" i="62"/>
  <c r="D1569" i="62"/>
  <c r="D1570" i="62"/>
  <c r="D1571" i="62"/>
  <c r="D1572" i="62"/>
  <c r="D1573" i="62"/>
  <c r="D1574" i="62"/>
  <c r="D1575" i="62"/>
  <c r="D1576" i="62"/>
  <c r="E413" i="62"/>
  <c r="N216" i="54"/>
  <c r="D1638" i="62"/>
  <c r="N217" i="54"/>
  <c r="N207" i="54"/>
  <c r="D1640" i="62"/>
  <c r="N218" i="54"/>
  <c r="N208" i="54"/>
  <c r="D1642" i="62"/>
  <c r="N202" i="54"/>
  <c r="N209" i="54"/>
  <c r="D1644" i="62"/>
  <c r="N211" i="54"/>
  <c r="N206" i="54"/>
  <c r="D1646" i="62"/>
  <c r="N212" i="54"/>
  <c r="N213" i="54"/>
  <c r="D1648" i="62"/>
  <c r="N219" i="54"/>
  <c r="N220" i="54"/>
  <c r="D1650" i="62"/>
  <c r="N221" i="54"/>
  <c r="N222" i="54"/>
  <c r="D1652" i="62"/>
  <c r="N223" i="54"/>
  <c r="N224" i="54"/>
  <c r="D1654" i="62"/>
  <c r="N225" i="54"/>
  <c r="N226" i="54"/>
  <c r="D1656" i="62"/>
  <c r="N227" i="54"/>
  <c r="N228" i="54"/>
  <c r="D1658" i="62"/>
  <c r="N229" i="54"/>
  <c r="N230" i="54"/>
  <c r="D1660" i="62"/>
  <c r="N231" i="54"/>
  <c r="N204" i="54"/>
  <c r="D1662" i="62"/>
  <c r="N210" i="54"/>
  <c r="N203" i="54"/>
  <c r="E15" i="54" s="1"/>
  <c r="D1664" i="62"/>
  <c r="N214" i="54"/>
  <c r="N205" i="54"/>
  <c r="D1666" i="62"/>
  <c r="N215" i="54"/>
  <c r="N227" i="55"/>
  <c r="D1668" i="62"/>
  <c r="N220" i="55"/>
  <c r="N228" i="55"/>
  <c r="D1670" i="62"/>
  <c r="N221" i="55"/>
  <c r="N222" i="55"/>
  <c r="D1672" i="62"/>
  <c r="N223" i="55"/>
  <c r="N207" i="55"/>
  <c r="D1674" i="62"/>
  <c r="N211" i="55"/>
  <c r="N224" i="55"/>
  <c r="D1676" i="62"/>
  <c r="N214" i="55"/>
  <c r="N212" i="55"/>
  <c r="D1678" i="62"/>
  <c r="N204" i="55"/>
  <c r="F15" i="55" s="1"/>
  <c r="N215" i="55"/>
  <c r="D1680" i="62"/>
  <c r="N206" i="55"/>
  <c r="N225" i="55"/>
  <c r="D1682" i="62"/>
  <c r="N226" i="55"/>
  <c r="N208" i="55"/>
  <c r="D1684" i="62"/>
  <c r="N209" i="55"/>
  <c r="N216" i="55"/>
  <c r="D1686" i="62"/>
  <c r="N205" i="55"/>
  <c r="G15" i="55"/>
  <c r="N217" i="55"/>
  <c r="D1688" i="62"/>
  <c r="N210" i="55"/>
  <c r="N203" i="55"/>
  <c r="E15" i="55"/>
  <c r="D1690" i="62"/>
  <c r="N202" i="55"/>
  <c r="D15" i="55"/>
  <c r="N218" i="55"/>
  <c r="D1692" i="62"/>
  <c r="N213" i="55"/>
  <c r="N219" i="55"/>
  <c r="D1694" i="62"/>
  <c r="N229" i="55"/>
  <c r="N230" i="55"/>
  <c r="D1696" i="62"/>
  <c r="N231" i="55"/>
  <c r="N232" i="55"/>
  <c r="D1698" i="62"/>
  <c r="D1699" i="62"/>
  <c r="D1700" i="62"/>
  <c r="D1701" i="62"/>
  <c r="D1702" i="62"/>
  <c r="D1703" i="62"/>
  <c r="D1704" i="62"/>
  <c r="D1705" i="62"/>
  <c r="D1706" i="62"/>
  <c r="D1707" i="62"/>
  <c r="D1708" i="62"/>
  <c r="D1709" i="62"/>
  <c r="D1710" i="62"/>
  <c r="D1711" i="62"/>
  <c r="D1712" i="62"/>
  <c r="D1713" i="62"/>
  <c r="D1714" i="62"/>
  <c r="D1715" i="62"/>
  <c r="D1716" i="62"/>
  <c r="D1717" i="62"/>
  <c r="D1718" i="62"/>
  <c r="D1719" i="62"/>
  <c r="D1720" i="62"/>
  <c r="D1721" i="62"/>
  <c r="D1722" i="62"/>
  <c r="D1723" i="62"/>
  <c r="D1724" i="62"/>
  <c r="D1725" i="62"/>
  <c r="D1726" i="62"/>
  <c r="D1727" i="62"/>
  <c r="D1728" i="62"/>
  <c r="N209" i="45"/>
  <c r="N215" i="45"/>
  <c r="D1730" i="62"/>
  <c r="N219" i="45"/>
  <c r="N220" i="45"/>
  <c r="D1732" i="62"/>
  <c r="N223" i="45"/>
  <c r="N227" i="45"/>
  <c r="D1734" i="62"/>
  <c r="N228" i="45"/>
  <c r="N229" i="45"/>
  <c r="D1736" i="62"/>
  <c r="N230" i="45"/>
  <c r="N231" i="45"/>
  <c r="D1738" i="62"/>
  <c r="N216" i="45"/>
  <c r="N205" i="45"/>
  <c r="D1740" i="62"/>
  <c r="N206" i="45"/>
  <c r="N211" i="45"/>
  <c r="D1742" i="62"/>
  <c r="N221" i="45"/>
  <c r="N222" i="45"/>
  <c r="D1744" i="62"/>
  <c r="N224" i="45"/>
  <c r="N203" i="45"/>
  <c r="E15" i="45"/>
  <c r="D1746" i="62"/>
  <c r="N217" i="45"/>
  <c r="N212" i="45"/>
  <c r="D1748" i="62"/>
  <c r="N210" i="45"/>
  <c r="N213" i="45"/>
  <c r="D1750" i="62"/>
  <c r="N207" i="45"/>
  <c r="N214" i="45"/>
  <c r="D1752" i="62"/>
  <c r="N208" i="45"/>
  <c r="N202" i="45"/>
  <c r="D15" i="45"/>
  <c r="D1754" i="62"/>
  <c r="N204" i="45"/>
  <c r="F15" i="45"/>
  <c r="N232" i="45"/>
  <c r="D1756" i="62"/>
  <c r="N225" i="45"/>
  <c r="N218" i="45"/>
  <c r="D1758" i="62"/>
  <c r="N226" i="45"/>
  <c r="N224" i="46"/>
  <c r="D1760" i="62"/>
  <c r="N225" i="46"/>
  <c r="N215" i="46"/>
  <c r="D1762" i="62"/>
  <c r="N226" i="46"/>
  <c r="N227" i="46"/>
  <c r="D1764" i="62"/>
  <c r="N219" i="46"/>
  <c r="N207" i="46"/>
  <c r="D1766" i="62"/>
  <c r="N216" i="46"/>
  <c r="N208" i="46"/>
  <c r="D1768" i="62"/>
  <c r="N206" i="46"/>
  <c r="N202" i="46"/>
  <c r="D1770" i="62"/>
  <c r="N204" i="46"/>
  <c r="F15" i="46"/>
  <c r="N228" i="46"/>
  <c r="D1772" i="62"/>
  <c r="N229" i="46"/>
  <c r="N210" i="46"/>
  <c r="D1774" i="62"/>
  <c r="N220" i="46"/>
  <c r="N205" i="46"/>
  <c r="G15" i="46"/>
  <c r="D1776" i="62"/>
  <c r="N221" i="46"/>
  <c r="N230" i="46"/>
  <c r="D1778" i="62"/>
  <c r="N231" i="46"/>
  <c r="N211" i="46"/>
  <c r="D1780" i="62"/>
  <c r="N212" i="46"/>
  <c r="N203" i="46"/>
  <c r="E15" i="46" s="1"/>
  <c r="D1782" i="62"/>
  <c r="N232" i="46"/>
  <c r="N222" i="46"/>
  <c r="D1784" i="62"/>
  <c r="N217" i="46"/>
  <c r="N213" i="46"/>
  <c r="D1786" i="62"/>
  <c r="N223" i="46"/>
  <c r="N209" i="46"/>
  <c r="D1788" i="62"/>
  <c r="N218" i="46"/>
  <c r="N214" i="46"/>
  <c r="D1790" i="62"/>
  <c r="N227" i="47"/>
  <c r="N228" i="47"/>
  <c r="D1792" i="62"/>
  <c r="N209" i="47"/>
  <c r="N217" i="47"/>
  <c r="D1794" i="62"/>
  <c r="N218" i="47"/>
  <c r="N210" i="47"/>
  <c r="D1796" i="62"/>
  <c r="N219" i="47"/>
  <c r="N229" i="47"/>
  <c r="D1798" i="62"/>
  <c r="N207" i="47"/>
  <c r="N203" i="47"/>
  <c r="E15" i="47" s="1"/>
  <c r="D1800" i="62"/>
  <c r="N208" i="47"/>
  <c r="N211" i="47"/>
  <c r="D1802" i="62"/>
  <c r="N220" i="47"/>
  <c r="N212" i="47"/>
  <c r="D1804" i="62"/>
  <c r="N221" i="47"/>
  <c r="N222" i="47"/>
  <c r="D1806" i="62"/>
  <c r="N213" i="47"/>
  <c r="N214" i="47"/>
  <c r="D1808" i="62"/>
  <c r="N223" i="47"/>
  <c r="N215" i="47"/>
  <c r="D1810" i="62"/>
  <c r="N216" i="47"/>
  <c r="N205" i="47"/>
  <c r="G15" i="47"/>
  <c r="D1812" i="62"/>
  <c r="N230" i="47"/>
  <c r="N224" i="47"/>
  <c r="D1814" i="62"/>
  <c r="N225" i="47"/>
  <c r="N204" i="47"/>
  <c r="D1816" i="62"/>
  <c r="N202" i="47"/>
  <c r="D15" i="47" s="1"/>
  <c r="N206" i="47"/>
  <c r="D1818" i="62"/>
  <c r="N231" i="47"/>
  <c r="N226" i="47"/>
  <c r="D1820" i="62"/>
  <c r="D1821" i="62"/>
  <c r="D1822" i="62"/>
  <c r="D1823" i="62"/>
  <c r="D1824" i="62"/>
  <c r="D1825" i="62"/>
  <c r="D1826" i="62"/>
  <c r="D1827" i="62"/>
  <c r="D1828" i="62"/>
  <c r="D1829" i="62"/>
  <c r="D1830" i="62"/>
  <c r="D1831" i="62"/>
  <c r="D1832" i="62"/>
  <c r="D1833" i="62"/>
  <c r="D1834" i="62"/>
  <c r="D1835" i="62"/>
  <c r="D1836" i="62"/>
  <c r="D1837" i="62"/>
  <c r="D1838" i="62"/>
  <c r="D1839" i="62"/>
  <c r="D1840" i="62"/>
  <c r="D1841" i="62"/>
  <c r="D1842" i="62"/>
  <c r="D1843" i="62"/>
  <c r="D1844" i="62"/>
  <c r="D1845" i="62"/>
  <c r="D1846" i="62"/>
  <c r="D1847" i="62"/>
  <c r="D1848" i="62"/>
  <c r="D1849" i="62"/>
  <c r="D1850" i="62"/>
  <c r="D1851" i="62"/>
  <c r="E187" i="62"/>
  <c r="Q222" i="54"/>
  <c r="D1916" i="62"/>
  <c r="Q207" i="54"/>
  <c r="Q205" i="54"/>
  <c r="G16" i="54" s="1"/>
  <c r="D1918" i="62"/>
  <c r="Q204" i="54"/>
  <c r="F16" i="54"/>
  <c r="Q203" i="54"/>
  <c r="E16" i="54" s="1"/>
  <c r="D1920" i="62"/>
  <c r="Q213" i="54"/>
  <c r="Q231" i="54"/>
  <c r="D1922" i="62"/>
  <c r="Q223" i="54"/>
  <c r="D1924" i="62"/>
  <c r="Q229" i="54"/>
  <c r="Q210" i="54"/>
  <c r="D1926" i="62"/>
  <c r="Q224" i="54"/>
  <c r="D1928" i="62"/>
  <c r="Q215" i="54"/>
  <c r="Q225" i="54"/>
  <c r="D1930" i="62"/>
  <c r="Q226" i="54"/>
  <c r="D1932" i="62"/>
  <c r="Q208" i="54"/>
  <c r="Q221" i="54"/>
  <c r="D1934" i="62"/>
  <c r="Q211" i="54"/>
  <c r="D1936" i="62"/>
  <c r="Q216" i="54"/>
  <c r="Q206" i="54"/>
  <c r="D1938" i="62"/>
  <c r="Q227" i="54"/>
  <c r="D1940" i="62"/>
  <c r="Q228" i="54"/>
  <c r="Q202" i="54"/>
  <c r="D16" i="54" s="1"/>
  <c r="D1942" i="62"/>
  <c r="Q220" i="54"/>
  <c r="Q212" i="54"/>
  <c r="D1944" i="62"/>
  <c r="D1946" i="62"/>
  <c r="D1948" i="62"/>
  <c r="D1950" i="62"/>
  <c r="D1952" i="62"/>
  <c r="D1954" i="62"/>
  <c r="D1956" i="62"/>
  <c r="D1958" i="62"/>
  <c r="D1960" i="62"/>
  <c r="D1962" i="62"/>
  <c r="D1964" i="62"/>
  <c r="D1966" i="62"/>
  <c r="D1968" i="62"/>
  <c r="D1970" i="62"/>
  <c r="D1972" i="62"/>
  <c r="D1974" i="62"/>
  <c r="D1976" i="62"/>
  <c r="D1978" i="62"/>
  <c r="D1980" i="62"/>
  <c r="D1982" i="62"/>
  <c r="D1984" i="62"/>
  <c r="D1986" i="62"/>
  <c r="D1988" i="62"/>
  <c r="D1990" i="62"/>
  <c r="D1992" i="62"/>
  <c r="D1994" i="62"/>
  <c r="D1996" i="62"/>
  <c r="D1998" i="62"/>
  <c r="D2000" i="62"/>
  <c r="D2002" i="62"/>
  <c r="D2004" i="62"/>
  <c r="D2006" i="62"/>
  <c r="D2007" i="62"/>
  <c r="Q213" i="45"/>
  <c r="Q210" i="45"/>
  <c r="Q221" i="45"/>
  <c r="D2011" i="62"/>
  <c r="Q202" i="45"/>
  <c r="D16" i="45" s="1"/>
  <c r="Q206" i="45"/>
  <c r="D2015" i="62"/>
  <c r="Q229" i="45"/>
  <c r="Q211" i="45"/>
  <c r="Q209" i="45"/>
  <c r="D2019" i="62"/>
  <c r="Q223" i="45"/>
  <c r="Q208" i="45"/>
  <c r="Q214" i="45"/>
  <c r="D2023" i="62"/>
  <c r="Q224" i="45"/>
  <c r="Q231" i="45"/>
  <c r="Q232" i="45"/>
  <c r="D2027" i="62"/>
  <c r="Q216" i="45"/>
  <c r="Q215" i="45"/>
  <c r="Q212" i="45"/>
  <c r="D2031" i="62"/>
  <c r="Q219" i="45"/>
  <c r="Q220" i="45"/>
  <c r="Q227" i="45"/>
  <c r="D2035" i="62"/>
  <c r="Q205" i="45"/>
  <c r="Q225" i="45"/>
  <c r="Q229" i="46"/>
  <c r="D2039" i="62"/>
  <c r="Q225" i="46"/>
  <c r="Q212" i="46"/>
  <c r="D2041" i="62"/>
  <c r="Q230" i="46"/>
  <c r="Q232" i="46"/>
  <c r="D2043" i="62"/>
  <c r="Q215" i="46"/>
  <c r="Q211" i="46"/>
  <c r="D2045" i="62"/>
  <c r="Q226" i="46"/>
  <c r="Q220" i="46"/>
  <c r="D2047" i="62"/>
  <c r="Q208" i="46"/>
  <c r="Q221" i="46"/>
  <c r="D2049" i="62"/>
  <c r="Q227" i="46"/>
  <c r="Q222" i="46"/>
  <c r="D2051" i="62"/>
  <c r="Q213" i="46"/>
  <c r="Q203" i="46"/>
  <c r="E16" i="46"/>
  <c r="D2053" i="62"/>
  <c r="Q214" i="46"/>
  <c r="Q216" i="46"/>
  <c r="D2055" i="62"/>
  <c r="Q218" i="46"/>
  <c r="Q219" i="46"/>
  <c r="D2057" i="62"/>
  <c r="Q207" i="46"/>
  <c r="Q209" i="46"/>
  <c r="D2059" i="62"/>
  <c r="Q217" i="46"/>
  <c r="Q206" i="46"/>
  <c r="D2061" i="62"/>
  <c r="Q223" i="46"/>
  <c r="Q231" i="46"/>
  <c r="D2063" i="62"/>
  <c r="Q228" i="46"/>
  <c r="Q224" i="46"/>
  <c r="D2065" i="62"/>
  <c r="Q205" i="46"/>
  <c r="G16" i="46" s="1"/>
  <c r="Q210" i="46"/>
  <c r="D2067" i="62"/>
  <c r="Q202" i="46"/>
  <c r="D16" i="46" s="1"/>
  <c r="Q217" i="47"/>
  <c r="D2069" i="62"/>
  <c r="Q222" i="47"/>
  <c r="Q221" i="47"/>
  <c r="D2071" i="62"/>
  <c r="Q208" i="47"/>
  <c r="Q210" i="47"/>
  <c r="D2073" i="62"/>
  <c r="Q224" i="47"/>
  <c r="Q223" i="47"/>
  <c r="D2075" i="62"/>
  <c r="Q218" i="47"/>
  <c r="Q213" i="47"/>
  <c r="D2077" i="62"/>
  <c r="Q219" i="47"/>
  <c r="Q211" i="47"/>
  <c r="D2079" i="62"/>
  <c r="Q212" i="47"/>
  <c r="Q206" i="47"/>
  <c r="D2081" i="62"/>
  <c r="Q204" i="47"/>
  <c r="F16" i="47" s="1"/>
  <c r="Q207" i="47"/>
  <c r="D2083" i="62"/>
  <c r="Q205" i="47"/>
  <c r="G16" i="47" s="1"/>
  <c r="Q214" i="47"/>
  <c r="D2085" i="62"/>
  <c r="Q203" i="47"/>
  <c r="E16" i="47" s="1"/>
  <c r="Q209" i="47"/>
  <c r="D2087" i="62"/>
  <c r="Q202" i="47"/>
  <c r="D16" i="47" s="1"/>
  <c r="Q215" i="47"/>
  <c r="D2089" i="62"/>
  <c r="Q216" i="47"/>
  <c r="Q220" i="47"/>
  <c r="D2091" i="62"/>
  <c r="Q225" i="47"/>
  <c r="Q226" i="47"/>
  <c r="D2093" i="62"/>
  <c r="Q227" i="47"/>
  <c r="Q228" i="47"/>
  <c r="D2095" i="62"/>
  <c r="Q229" i="47"/>
  <c r="Q230" i="47"/>
  <c r="D2097" i="62"/>
  <c r="Q231" i="47"/>
  <c r="D2099" i="62"/>
  <c r="D2100" i="62"/>
  <c r="D2101" i="62"/>
  <c r="D2102" i="62"/>
  <c r="D2103" i="62"/>
  <c r="D2104" i="62"/>
  <c r="D2105" i="62"/>
  <c r="D2106" i="62"/>
  <c r="D2107" i="62"/>
  <c r="D2108" i="62"/>
  <c r="D2109" i="62"/>
  <c r="D2110" i="62"/>
  <c r="D2111" i="62"/>
  <c r="D2112" i="62"/>
  <c r="D2113" i="62"/>
  <c r="D2114" i="62"/>
  <c r="D2115" i="62"/>
  <c r="D2116" i="62"/>
  <c r="D2117" i="62"/>
  <c r="D2118" i="62"/>
  <c r="D2119" i="62"/>
  <c r="D2120" i="62"/>
  <c r="D2121" i="62"/>
  <c r="D2122" i="62"/>
  <c r="D2123" i="62"/>
  <c r="D2124" i="62"/>
  <c r="D2125" i="62"/>
  <c r="D2126" i="62"/>
  <c r="D2127" i="62"/>
  <c r="D2128" i="62"/>
  <c r="D2129" i="62"/>
  <c r="B2" i="61"/>
  <c r="B3" i="61" s="1"/>
  <c r="B4" i="61" s="1"/>
  <c r="B5" i="61" s="1"/>
  <c r="B6" i="61" s="1"/>
  <c r="B7" i="61" s="1"/>
  <c r="B8" i="61" s="1"/>
  <c r="B9" i="61" s="1"/>
  <c r="B10" i="61"/>
  <c r="B11" i="61" s="1"/>
  <c r="B12" i="61" s="1"/>
  <c r="B13" i="61" s="1"/>
  <c r="B14" i="61" s="1"/>
  <c r="B15" i="61" s="1"/>
  <c r="B16" i="61" s="1"/>
  <c r="B17" i="61" s="1"/>
  <c r="B18" i="61" s="1"/>
  <c r="B19" i="61" s="1"/>
  <c r="B20" i="61" s="1"/>
  <c r="B21" i="61" s="1"/>
  <c r="B22" i="61" s="1"/>
  <c r="B23" i="61" s="1"/>
  <c r="B24" i="61" s="1"/>
  <c r="B25" i="61" s="1"/>
  <c r="B26" i="61" s="1"/>
  <c r="B27" i="61" s="1"/>
  <c r="B28" i="61" s="1"/>
  <c r="B29" i="61" s="1"/>
  <c r="B30" i="61" s="1"/>
  <c r="B31" i="61" s="1"/>
  <c r="B32" i="61" s="1"/>
  <c r="B33" i="61" s="1"/>
  <c r="B34" i="61" s="1"/>
  <c r="B35" i="61" s="1"/>
  <c r="B36" i="61" s="1"/>
  <c r="B37" i="61" s="1"/>
  <c r="B38" i="61" s="1"/>
  <c r="B39" i="61" s="1"/>
  <c r="B40" i="61" s="1"/>
  <c r="E1378" i="61"/>
  <c r="E931" i="61"/>
  <c r="E797" i="61"/>
  <c r="E721" i="61"/>
  <c r="E1112" i="61"/>
  <c r="E472" i="61"/>
  <c r="D1385" i="61"/>
  <c r="D315" i="61"/>
  <c r="D1280" i="61"/>
  <c r="D978" i="61"/>
  <c r="D186" i="61"/>
  <c r="D1400" i="61"/>
  <c r="D338" i="61"/>
  <c r="D1281" i="61"/>
  <c r="D376" i="61"/>
  <c r="D89" i="61"/>
  <c r="D211" i="61"/>
  <c r="D968" i="61"/>
  <c r="D344" i="61"/>
  <c r="D59" i="61"/>
  <c r="D1106" i="61"/>
  <c r="D1282" i="61"/>
  <c r="D331" i="61"/>
  <c r="D222" i="61"/>
  <c r="D969" i="61"/>
  <c r="D215" i="61"/>
  <c r="D52" i="61"/>
  <c r="D1107" i="61"/>
  <c r="D527" i="61"/>
  <c r="D595" i="61"/>
  <c r="D1082" i="61"/>
  <c r="D587" i="61"/>
  <c r="D970" i="61"/>
  <c r="D2089" i="61"/>
  <c r="D948" i="61"/>
  <c r="D1139" i="61"/>
  <c r="D72" i="61"/>
  <c r="D339" i="61"/>
  <c r="D820" i="61"/>
  <c r="D1148" i="61"/>
  <c r="D1110" i="61"/>
  <c r="D189" i="61"/>
  <c r="D1140" i="61"/>
  <c r="D1417" i="61"/>
  <c r="D130" i="61"/>
  <c r="D434" i="61"/>
  <c r="D1141" i="61"/>
  <c r="D530" i="61"/>
  <c r="D1386" i="61"/>
  <c r="D806" i="61"/>
  <c r="D1401" i="61"/>
  <c r="D460" i="61"/>
  <c r="D471" i="61"/>
  <c r="D1402" i="61"/>
  <c r="D1149" i="61"/>
  <c r="D1509" i="61"/>
  <c r="D808" i="61"/>
  <c r="D1403" i="61"/>
  <c r="D670" i="61"/>
  <c r="D1083" i="61"/>
  <c r="D255" i="61"/>
  <c r="D1404" i="61"/>
  <c r="D1150" i="61"/>
  <c r="D719" i="61"/>
  <c r="D1405" i="61"/>
  <c r="D930" i="61"/>
  <c r="D403" i="61"/>
  <c r="D1406" i="61"/>
  <c r="D1151" i="61"/>
  <c r="D232" i="61"/>
  <c r="D580" i="61"/>
  <c r="D198" i="61"/>
  <c r="D1407" i="61"/>
  <c r="D407" i="61"/>
  <c r="D397" i="61"/>
  <c r="D190" i="61"/>
  <c r="D1408" i="61"/>
  <c r="D835" i="61"/>
  <c r="D262" i="61"/>
  <c r="D517" i="61"/>
  <c r="D1765" i="61"/>
  <c r="D1409" i="61"/>
  <c r="D428" i="61"/>
  <c r="D73" i="61"/>
  <c r="D1410" i="61"/>
  <c r="D531" i="61"/>
  <c r="D1388" i="61"/>
  <c r="D642" i="61"/>
  <c r="D1767" i="61"/>
  <c r="D1411" i="61"/>
  <c r="D671" i="61"/>
  <c r="D1510" i="61"/>
  <c r="D340" i="61"/>
  <c r="D1412" i="61"/>
  <c r="D345" i="61"/>
  <c r="D169" i="61"/>
  <c r="D1769" i="61"/>
  <c r="D1413" i="61"/>
  <c r="D163" i="61"/>
  <c r="D126" i="61"/>
  <c r="D730" i="61"/>
  <c r="D1292" i="61"/>
  <c r="D187" i="61"/>
  <c r="D1771" i="61"/>
  <c r="D199" i="61"/>
  <c r="D971" i="61"/>
  <c r="D1293" i="61"/>
  <c r="D793" i="61"/>
  <c r="D726" i="61"/>
  <c r="D664" i="61"/>
  <c r="D165" i="61"/>
  <c r="D10" i="61"/>
  <c r="D1773" i="61"/>
  <c r="D1142" i="61"/>
  <c r="D228" i="61"/>
  <c r="D653" i="61"/>
  <c r="D731" i="61"/>
  <c r="D532" i="61"/>
  <c r="D1512" i="61"/>
  <c r="D1774" i="61"/>
  <c r="D1143" i="61"/>
  <c r="D440" i="61"/>
  <c r="D1513" i="61"/>
  <c r="D1314" i="61"/>
  <c r="D1315" i="61"/>
  <c r="D1437" i="61"/>
  <c r="D837" i="61"/>
  <c r="D1776" i="61"/>
  <c r="D1166" i="61"/>
  <c r="D1514" i="61"/>
  <c r="D162" i="61"/>
  <c r="D1316" i="61"/>
  <c r="D2090" i="61"/>
  <c r="D1155" i="61"/>
  <c r="D1778" i="61"/>
  <c r="D1165" i="61"/>
  <c r="D1167" i="61"/>
  <c r="D2091" i="61"/>
  <c r="D1294" i="61"/>
  <c r="D852" i="61"/>
  <c r="D1168" i="61"/>
  <c r="D1011" i="61"/>
  <c r="D55" i="61"/>
  <c r="D1426" i="61"/>
  <c r="D1169" i="61"/>
  <c r="D15" i="61"/>
  <c r="D271" i="61"/>
  <c r="D679" i="61"/>
  <c r="D1012" i="61"/>
  <c r="D21" i="61"/>
  <c r="D1303" i="61"/>
  <c r="D858" i="61"/>
  <c r="D1013" i="61"/>
  <c r="D95" i="61"/>
  <c r="D317" i="61"/>
  <c r="D216" i="61"/>
  <c r="D1170" i="61"/>
  <c r="D491" i="61"/>
  <c r="D1305" i="61"/>
  <c r="D1002" i="61"/>
  <c r="D597" i="61"/>
  <c r="D610" i="61"/>
  <c r="D859" i="61"/>
  <c r="D445" i="61"/>
  <c r="D1159" i="61"/>
  <c r="D107" i="61"/>
  <c r="D489" i="61"/>
  <c r="D1014" i="61"/>
  <c r="D1295" i="61"/>
  <c r="D536" i="61"/>
  <c r="D1003" i="61"/>
  <c r="D380" i="61"/>
  <c r="D200" i="61"/>
  <c r="D1160" i="61"/>
  <c r="D539" i="61"/>
  <c r="D1296" i="61"/>
  <c r="D854" i="61"/>
  <c r="D1171" i="61"/>
  <c r="D1323" i="61"/>
  <c r="D94" i="61"/>
  <c r="D1427" i="61"/>
  <c r="D1172" i="61"/>
  <c r="D1438" i="61"/>
  <c r="D743" i="61"/>
  <c r="D755" i="61"/>
  <c r="D65" i="61"/>
  <c r="D762" i="61"/>
  <c r="D492" i="61"/>
  <c r="D1161" i="61"/>
  <c r="D763" i="61"/>
  <c r="D346" i="61"/>
  <c r="D672" i="61"/>
  <c r="D350" i="61"/>
  <c r="D1004" i="61"/>
  <c r="D766" i="61"/>
  <c r="D843" i="61"/>
  <c r="D855" i="61"/>
  <c r="D490" i="61"/>
  <c r="D1439" i="61"/>
  <c r="D408" i="61"/>
  <c r="D601" i="61"/>
  <c r="D675" i="61"/>
  <c r="D1005" i="61"/>
  <c r="D541" i="61"/>
  <c r="D1298" i="61"/>
  <c r="D844" i="61"/>
  <c r="D764" i="61"/>
  <c r="D1515" i="61"/>
  <c r="D1000" i="61"/>
  <c r="D320" i="61"/>
  <c r="D767" i="61"/>
  <c r="D979" i="61"/>
  <c r="D839" i="61"/>
  <c r="D759" i="61"/>
  <c r="D58" i="61"/>
  <c r="D493" i="61"/>
  <c r="D744" i="61"/>
  <c r="D201" i="61"/>
  <c r="D1006" i="61"/>
  <c r="D680" i="61"/>
  <c r="D992" i="61"/>
  <c r="D860" i="61"/>
  <c r="D746" i="61"/>
  <c r="D40" i="61"/>
  <c r="D1007" i="61"/>
  <c r="D259" i="61"/>
  <c r="D99" i="61"/>
  <c r="D846" i="61"/>
  <c r="D82" i="61"/>
  <c r="D1978" i="61"/>
  <c r="D1324" i="61"/>
  <c r="D1152" i="61"/>
  <c r="D351" i="61"/>
  <c r="D1979" i="61"/>
  <c r="D768" i="61"/>
  <c r="D1516" i="61"/>
  <c r="D286" i="61"/>
  <c r="D993" i="61"/>
  <c r="D1980" i="61"/>
  <c r="D864" i="61"/>
  <c r="D1517" i="61"/>
  <c r="D137" i="61"/>
  <c r="D1981" i="61"/>
  <c r="D226" i="61"/>
  <c r="D481" i="61"/>
  <c r="D994" i="61"/>
  <c r="D1982" i="61"/>
  <c r="D413" i="61"/>
  <c r="D1153" i="61"/>
  <c r="D676" i="61"/>
  <c r="D1983" i="61"/>
  <c r="D1177" i="61"/>
  <c r="D1300" i="61"/>
  <c r="D996" i="61"/>
  <c r="D677" i="61"/>
  <c r="D765" i="61"/>
  <c r="D865" i="61"/>
  <c r="D409" i="61"/>
  <c r="D602" i="61"/>
  <c r="D611" i="61"/>
  <c r="D1984" i="61"/>
  <c r="D613" i="61"/>
  <c r="D847" i="61"/>
  <c r="D202" i="61"/>
  <c r="D1173" i="61"/>
  <c r="D1325" i="61"/>
  <c r="D67" i="61"/>
  <c r="D100" i="61"/>
  <c r="D1008" i="61"/>
  <c r="D1326" i="61"/>
  <c r="D747" i="61"/>
  <c r="D998" i="61"/>
  <c r="D861" i="61"/>
  <c r="D866" i="61"/>
  <c r="D748" i="61"/>
  <c r="D224" i="61"/>
  <c r="D1429" i="61"/>
  <c r="D681" i="61"/>
  <c r="D850" i="61"/>
  <c r="D1430" i="61"/>
  <c r="D1015" i="61"/>
  <c r="D1301" i="61"/>
  <c r="D114" i="61"/>
  <c r="D1009" i="61"/>
  <c r="D1327" i="61"/>
  <c r="D1422" i="61"/>
  <c r="D851" i="61"/>
  <c r="D353" i="61"/>
  <c r="D1174" i="61"/>
  <c r="D382" i="61"/>
  <c r="D285" i="61"/>
  <c r="D349" i="61"/>
  <c r="D153" i="61"/>
  <c r="D1431" i="61"/>
  <c r="D1016" i="61"/>
  <c r="D443" i="61"/>
  <c r="D488" i="61"/>
  <c r="D1432" i="61"/>
  <c r="D682" i="61"/>
  <c r="D981" i="61"/>
  <c r="D482" i="61"/>
  <c r="D856" i="61"/>
  <c r="D1010" i="61"/>
  <c r="D542" i="61"/>
  <c r="D982" i="61"/>
  <c r="D609" i="61"/>
  <c r="D1317" i="61"/>
  <c r="D683" i="61"/>
  <c r="D478" i="61"/>
  <c r="D303" i="61"/>
  <c r="D1318" i="61"/>
  <c r="D684" i="61"/>
  <c r="D1308" i="61"/>
  <c r="D1433" i="61"/>
  <c r="D1328" i="61"/>
  <c r="D983" i="61"/>
  <c r="D1651" i="61"/>
  <c r="D236" i="61"/>
  <c r="D1434" i="61"/>
  <c r="D1329" i="61"/>
  <c r="D749" i="61"/>
  <c r="D1780" i="61"/>
  <c r="D217" i="61"/>
  <c r="D862" i="61"/>
  <c r="D1017" i="61"/>
  <c r="D750" i="61"/>
  <c r="D1423" i="61"/>
  <c r="D24" i="61"/>
  <c r="D1319" i="61"/>
  <c r="D1178" i="61"/>
  <c r="D1309" i="61"/>
  <c r="D146" i="61"/>
  <c r="D1985" i="61"/>
  <c r="D1330" i="61"/>
  <c r="D152" i="61"/>
  <c r="D237" i="61"/>
  <c r="D1986" i="61"/>
  <c r="D867" i="61"/>
  <c r="D598" i="61"/>
  <c r="D136" i="61"/>
  <c r="D1163" i="61"/>
  <c r="D444" i="61"/>
  <c r="D1179" i="61"/>
  <c r="D410" i="61"/>
  <c r="D192" i="61"/>
  <c r="D1175" i="61"/>
  <c r="D685" i="61"/>
  <c r="D1428" i="61"/>
  <c r="D1987" i="61"/>
  <c r="D769" i="61"/>
  <c r="D599" i="61"/>
  <c r="D674" i="61"/>
  <c r="D138" i="61"/>
  <c r="D1435" i="61"/>
  <c r="D686" i="61"/>
  <c r="D751" i="61"/>
  <c r="D1312" i="61"/>
  <c r="D203" i="61"/>
  <c r="D1436" i="61"/>
  <c r="D321" i="61"/>
  <c r="D984" i="61"/>
  <c r="D225" i="61"/>
  <c r="D540" i="61"/>
  <c r="D868" i="61"/>
  <c r="D1313" i="61"/>
  <c r="D35" i="61"/>
  <c r="D1320" i="61"/>
  <c r="D1018" i="61"/>
  <c r="D1154" i="61"/>
  <c r="D1424" i="61"/>
  <c r="D612" i="61"/>
  <c r="D1321" i="61"/>
  <c r="D687" i="61"/>
  <c r="D1019" i="61"/>
  <c r="D1185" i="61"/>
  <c r="D876" i="61"/>
  <c r="D1349" i="61"/>
  <c r="D1440" i="61"/>
  <c r="D414" i="61"/>
  <c r="D1195" i="61"/>
  <c r="D691" i="61"/>
  <c r="D494" i="61"/>
  <c r="D155" i="61"/>
  <c r="D1345" i="61"/>
  <c r="D548" i="61"/>
  <c r="D92" i="61"/>
  <c r="D545" i="61"/>
  <c r="D274" i="61"/>
  <c r="D1346" i="61"/>
  <c r="D1033" i="61"/>
  <c r="D154" i="61"/>
  <c r="D1339" i="61"/>
  <c r="D41" i="61"/>
  <c r="D1458" i="61"/>
  <c r="D1462" i="61"/>
  <c r="D1520" i="61"/>
  <c r="D383" i="61"/>
  <c r="D290" i="61"/>
  <c r="D1988" i="61"/>
  <c r="D112" i="61"/>
  <c r="D1452" i="61"/>
  <c r="D357" i="61"/>
  <c r="D1989" i="61"/>
  <c r="D218" i="61"/>
  <c r="D1441" i="61"/>
  <c r="D1023" i="61"/>
  <c r="D193" i="61"/>
  <c r="D1990" i="61"/>
  <c r="D324" i="61"/>
  <c r="D1331" i="61"/>
  <c r="D1454" i="61"/>
  <c r="D1991" i="61"/>
  <c r="D1034" i="61"/>
  <c r="D1521" i="61"/>
  <c r="D495" i="61"/>
  <c r="D384" i="61"/>
  <c r="D1992" i="61"/>
  <c r="D1463" i="61"/>
  <c r="D1455" i="61"/>
  <c r="D1196" i="61"/>
  <c r="D619" i="61"/>
  <c r="D1442" i="61"/>
  <c r="D1024" i="61"/>
  <c r="D617" i="61"/>
  <c r="D690" i="61"/>
  <c r="D497" i="61"/>
  <c r="D1443" i="61"/>
  <c r="D1332" i="61"/>
  <c r="D1340" i="61"/>
  <c r="D775" i="61"/>
  <c r="D777" i="61"/>
  <c r="D878" i="61"/>
  <c r="D615" i="61"/>
  <c r="D448" i="61"/>
  <c r="D385" i="61"/>
  <c r="D1029" i="61"/>
  <c r="D1199" i="61"/>
  <c r="D1341" i="61"/>
  <c r="D386" i="61"/>
  <c r="D1347" i="61"/>
  <c r="D452" i="61"/>
  <c r="D238" i="61"/>
  <c r="D204" i="61"/>
  <c r="D1348" i="61"/>
  <c r="D692" i="61"/>
  <c r="D543" i="61"/>
  <c r="D1334" i="61"/>
  <c r="D1342" i="61"/>
  <c r="D1459" i="61"/>
  <c r="D1464" i="61"/>
  <c r="D355" i="61"/>
  <c r="D618" i="61"/>
  <c r="D387" i="61"/>
  <c r="D1200" i="61"/>
  <c r="D1336" i="61"/>
  <c r="D1344" i="61"/>
  <c r="D1197" i="61"/>
  <c r="D1465" i="61"/>
  <c r="D1444" i="61"/>
  <c r="D147" i="61"/>
  <c r="D1030" i="61"/>
  <c r="D1466" i="61"/>
  <c r="D1180" i="61"/>
  <c r="D873" i="61"/>
  <c r="D304" i="61"/>
  <c r="D877" i="61"/>
  <c r="D879" i="61"/>
  <c r="D1445" i="61"/>
  <c r="D546" i="61"/>
  <c r="D1031" i="61"/>
  <c r="D780" i="61"/>
  <c r="D1189" i="61"/>
  <c r="D1028" i="61"/>
  <c r="D778" i="61"/>
  <c r="D693" i="61"/>
  <c r="D1181" i="61"/>
  <c r="D547" i="61"/>
  <c r="D1032" i="61"/>
  <c r="D620" i="61"/>
  <c r="D356" i="61"/>
  <c r="D874" i="61"/>
  <c r="D779" i="61"/>
  <c r="D415" i="61"/>
  <c r="D544" i="61"/>
  <c r="D1183" i="61"/>
  <c r="D1194" i="61"/>
  <c r="D194" i="61"/>
  <c r="D880" i="61"/>
  <c r="D1027" i="61"/>
  <c r="D451" i="61"/>
  <c r="D881" i="61"/>
  <c r="D772" i="61"/>
  <c r="D156" i="61"/>
  <c r="D1993" i="61"/>
  <c r="D1350" i="61"/>
  <c r="D1446" i="61"/>
  <c r="D1192" i="61"/>
  <c r="D776" i="61"/>
  <c r="D1460" i="61"/>
  <c r="D180" i="61"/>
  <c r="D74" i="61"/>
  <c r="D773" i="61"/>
  <c r="D450" i="61"/>
  <c r="D1198" i="61"/>
  <c r="D291" i="61"/>
  <c r="D1457" i="61"/>
  <c r="D51" i="61"/>
  <c r="D1461" i="61"/>
  <c r="D1201" i="61"/>
  <c r="D621" i="61"/>
  <c r="D44" i="61"/>
  <c r="D1482" i="61"/>
  <c r="D1239" i="61"/>
  <c r="D1035" i="61"/>
  <c r="D1039" i="61"/>
  <c r="D891" i="61"/>
  <c r="D1483" i="61"/>
  <c r="D195" i="61"/>
  <c r="D882" i="61"/>
  <c r="D30" i="61"/>
  <c r="D1058" i="61"/>
  <c r="D1068" i="61"/>
  <c r="D1043" i="61"/>
  <c r="D1484" i="61"/>
  <c r="D505" i="61"/>
  <c r="D1203" i="61"/>
  <c r="D115" i="61"/>
  <c r="D1485" i="61"/>
  <c r="D1240" i="61"/>
  <c r="D1351" i="61"/>
  <c r="D550" i="61"/>
  <c r="D1044" i="61"/>
  <c r="D39" i="61"/>
  <c r="D1366" i="61"/>
  <c r="D1491" i="61"/>
  <c r="D1467" i="61"/>
  <c r="D157" i="61"/>
  <c r="D503" i="61"/>
  <c r="D626" i="61"/>
  <c r="D1046" i="61"/>
  <c r="D260" i="61"/>
  <c r="D1059" i="61"/>
  <c r="D420" i="61"/>
  <c r="D388" i="61"/>
  <c r="D239" i="61"/>
  <c r="D504" i="61"/>
  <c r="D1069" i="61"/>
  <c r="D1352" i="61"/>
  <c r="D893" i="61"/>
  <c r="D419" i="61"/>
  <c r="D915" i="61"/>
  <c r="D1468" i="61"/>
  <c r="D498" i="61"/>
  <c r="D117" i="61"/>
  <c r="D206" i="61"/>
  <c r="D393" i="61"/>
  <c r="D895" i="61"/>
  <c r="D362" i="61"/>
  <c r="D916" i="61"/>
  <c r="D883" i="61"/>
  <c r="D328" i="61"/>
  <c r="D1486" i="61"/>
  <c r="D1070" i="61"/>
  <c r="D549" i="61"/>
  <c r="D896" i="61"/>
  <c r="D148" i="61"/>
  <c r="D1487" i="61"/>
  <c r="D917" i="61"/>
  <c r="D1469" i="61"/>
  <c r="D38" i="61"/>
  <c r="D908" i="61"/>
  <c r="D506" i="61"/>
  <c r="D358" i="61"/>
  <c r="D897" i="61"/>
  <c r="D78" i="61"/>
  <c r="D1367" i="61"/>
  <c r="D172" i="61"/>
  <c r="D884" i="61"/>
  <c r="D327" i="61"/>
  <c r="D166" i="61"/>
  <c r="D392" i="61"/>
  <c r="D559" i="61"/>
  <c r="D1206" i="61"/>
  <c r="D898" i="61"/>
  <c r="D1368" i="61"/>
  <c r="D627" i="61"/>
  <c r="D325" i="61"/>
  <c r="D1041" i="61"/>
  <c r="D416" i="61"/>
  <c r="D1488" i="61"/>
  <c r="D697" i="61"/>
  <c r="D899" i="61"/>
  <c r="D1489" i="61"/>
  <c r="D792" i="61"/>
  <c r="D1470" i="61"/>
  <c r="D360" i="61"/>
  <c r="D909" i="61"/>
  <c r="D292" i="61"/>
  <c r="D1207" i="61"/>
  <c r="D901" i="61"/>
  <c r="D625" i="61"/>
  <c r="D910" i="61"/>
  <c r="D394" i="61"/>
  <c r="D1208" i="61"/>
  <c r="D417" i="61"/>
  <c r="D329" i="61"/>
  <c r="D628" i="61"/>
  <c r="D902" i="61"/>
  <c r="D361" i="61"/>
  <c r="D1490" i="61"/>
  <c r="D220" i="61"/>
  <c r="D622" i="61"/>
  <c r="D1213" i="61"/>
  <c r="D418" i="61"/>
  <c r="D1369" i="61"/>
  <c r="D918" i="61"/>
  <c r="D1523" i="61"/>
  <c r="D904" i="61"/>
  <c r="D1227" i="61"/>
  <c r="D1241" i="61"/>
  <c r="D1524" i="61"/>
  <c r="D2" i="61"/>
  <c r="D911" i="61"/>
  <c r="D1071" i="61"/>
  <c r="D1049" i="61"/>
  <c r="D1370" i="61"/>
  <c r="D919" i="61"/>
  <c r="D1525" i="61"/>
  <c r="D1363" i="61"/>
  <c r="D696" i="61"/>
  <c r="D207" i="61"/>
  <c r="D1526" i="61"/>
  <c r="D1220" i="61"/>
  <c r="D240" i="61"/>
  <c r="D1228" i="61"/>
  <c r="D395" i="61"/>
  <c r="D1527" i="61"/>
  <c r="D389" i="61"/>
  <c r="D391" i="61"/>
  <c r="D912" i="61"/>
  <c r="D122" i="61"/>
  <c r="D1221" i="61"/>
  <c r="D26" i="61"/>
  <c r="D1371" i="61"/>
  <c r="D1072" i="61"/>
  <c r="D783" i="61"/>
  <c r="D45" i="61"/>
  <c r="D1372" i="61"/>
  <c r="D1376" i="61"/>
  <c r="D1222" i="61"/>
  <c r="D1060" i="61"/>
  <c r="D1242" i="61"/>
  <c r="D500" i="61"/>
  <c r="D1229" i="61"/>
  <c r="D629" i="61"/>
  <c r="D1362" i="61"/>
  <c r="D1230" i="61"/>
  <c r="D698" i="61"/>
  <c r="D1358" i="61"/>
  <c r="D6" i="61"/>
  <c r="D1061" i="61"/>
  <c r="D1492" i="61"/>
  <c r="D1224" i="61"/>
  <c r="D1231" i="61"/>
  <c r="D1377" i="61"/>
  <c r="D1214" i="61"/>
  <c r="D42" i="61"/>
  <c r="D1373" i="61"/>
  <c r="D1073" i="61"/>
  <c r="D1053" i="61"/>
  <c r="D16" i="61"/>
  <c r="D913" i="61"/>
  <c r="D920" i="61"/>
  <c r="D139" i="61"/>
  <c r="D1364" i="61"/>
  <c r="D261" i="61"/>
  <c r="D1074" i="61"/>
  <c r="D906" i="61"/>
  <c r="D914" i="61"/>
  <c r="D699" i="61"/>
  <c r="D1365" i="61"/>
  <c r="D1062" i="61"/>
  <c r="D700" i="61"/>
  <c r="D1783" i="61"/>
  <c r="D1232" i="61"/>
  <c r="D560" i="61"/>
  <c r="D889" i="61"/>
  <c r="D502" i="61"/>
  <c r="D1063" i="61"/>
  <c r="D421" i="61"/>
  <c r="D1785" i="61"/>
  <c r="D1233" i="61"/>
  <c r="D561" i="61"/>
  <c r="D1216" i="61"/>
  <c r="D555" i="61"/>
  <c r="D1234" i="61"/>
  <c r="D507" i="61"/>
  <c r="D1786" i="61"/>
  <c r="D695" i="61"/>
  <c r="D1064" i="61"/>
  <c r="D921" i="61"/>
  <c r="D453" i="61"/>
  <c r="D556" i="61"/>
  <c r="D1065" i="61"/>
  <c r="D396" i="61"/>
  <c r="D499" i="61"/>
  <c r="D1056" i="61"/>
  <c r="D1235" i="61"/>
  <c r="D630" i="61"/>
  <c r="D359" i="61"/>
  <c r="D68" i="61"/>
  <c r="D1066" i="61"/>
  <c r="D84" i="61"/>
  <c r="D1218" i="61"/>
  <c r="D1480" i="61"/>
  <c r="D1067" i="61"/>
  <c r="D922" i="61"/>
  <c r="D1360" i="61"/>
  <c r="D54" i="61"/>
  <c r="D557" i="61"/>
  <c r="D923" i="61"/>
  <c r="D1476" i="61"/>
  <c r="D1788" i="61"/>
  <c r="D1374" i="61"/>
  <c r="D1075" i="61"/>
  <c r="D1653" i="61"/>
  <c r="D182" i="61"/>
  <c r="D1236" i="61"/>
  <c r="D2092" i="61"/>
  <c r="D1654" i="61"/>
  <c r="D181" i="61"/>
  <c r="D307" i="61"/>
  <c r="D1237" i="61"/>
  <c r="D2093" i="61"/>
  <c r="D907" i="61"/>
  <c r="D330" i="61"/>
  <c r="D2094" i="61"/>
  <c r="D454" i="61"/>
  <c r="D1791" i="61"/>
  <c r="D227" i="61"/>
  <c r="D2095" i="61"/>
  <c r="D23" i="61"/>
  <c r="D558" i="61"/>
  <c r="D2096" i="61"/>
  <c r="D1793" i="61"/>
  <c r="D1375" i="61"/>
  <c r="D2097" i="61"/>
  <c r="D17" i="61"/>
  <c r="D1238" i="61"/>
  <c r="D2098" i="61"/>
  <c r="D1794" i="61"/>
  <c r="D1994" i="61"/>
  <c r="D2099" i="61"/>
  <c r="D1656" i="61"/>
  <c r="D1887" i="61"/>
  <c r="D1995" i="61"/>
  <c r="D2100" i="61"/>
  <c r="D1796" i="61"/>
  <c r="D1888" i="61"/>
  <c r="D1996" i="61"/>
  <c r="D2101" i="61"/>
  <c r="D1658" i="61"/>
  <c r="D1889" i="61"/>
  <c r="D1997" i="61"/>
  <c r="D2102" i="61"/>
  <c r="D1659" i="61"/>
  <c r="D1798" i="61"/>
  <c r="D1998" i="61"/>
  <c r="D2103" i="61"/>
  <c r="D1660" i="61"/>
  <c r="D1891" i="61"/>
  <c r="D1999" i="61"/>
  <c r="D2104" i="61"/>
  <c r="D1661" i="61"/>
  <c r="D1800" i="61"/>
  <c r="D2000" i="61"/>
  <c r="D2105" i="61"/>
  <c r="D1662" i="61"/>
  <c r="D1893" i="61"/>
  <c r="D2001" i="61"/>
  <c r="D2106" i="61"/>
  <c r="D1663" i="61"/>
  <c r="D1802" i="61"/>
  <c r="D2002" i="61"/>
  <c r="D2107" i="61"/>
  <c r="D1664" i="61"/>
  <c r="D1895" i="61"/>
  <c r="D2003" i="61"/>
  <c r="D2108" i="61"/>
  <c r="D1665" i="61"/>
  <c r="D1804" i="61"/>
  <c r="D1896" i="61"/>
  <c r="D2004" i="61"/>
  <c r="D2109" i="61"/>
  <c r="D1897" i="61"/>
  <c r="D2005" i="61"/>
  <c r="D2110" i="61"/>
  <c r="D1806" i="61"/>
  <c r="D2006" i="61"/>
  <c r="D2111" i="61"/>
  <c r="D1668" i="61"/>
  <c r="D1899" i="61"/>
  <c r="D2007" i="61"/>
  <c r="D2112" i="61"/>
  <c r="D1808" i="61"/>
  <c r="D2008" i="61"/>
  <c r="D2113" i="61"/>
  <c r="D1901" i="61"/>
  <c r="D2009" i="61"/>
  <c r="D2114" i="61"/>
  <c r="D1810" i="61"/>
  <c r="D2010" i="61"/>
  <c r="D2115" i="61"/>
  <c r="D1903" i="61"/>
  <c r="D2011" i="61"/>
  <c r="D2116" i="61"/>
  <c r="D1812" i="61"/>
  <c r="D1904" i="61"/>
  <c r="D2012" i="61"/>
  <c r="D2117" i="61"/>
  <c r="D1674" i="61"/>
  <c r="D1905" i="61"/>
  <c r="D2013" i="61"/>
  <c r="D2118" i="61"/>
  <c r="D1814" i="61"/>
  <c r="D2014" i="61"/>
  <c r="D2119" i="61"/>
  <c r="D1907" i="61"/>
  <c r="D2015" i="61"/>
  <c r="D2120" i="61"/>
  <c r="D1816" i="61"/>
  <c r="D2016" i="61"/>
  <c r="D2121" i="61"/>
  <c r="D1909" i="61"/>
  <c r="D2017" i="61"/>
  <c r="D2122" i="61"/>
  <c r="D1818" i="61"/>
  <c r="D2018" i="61"/>
  <c r="D2123" i="61"/>
  <c r="D1911" i="61"/>
  <c r="D2019" i="61"/>
  <c r="D2124" i="61"/>
  <c r="D1820" i="61"/>
  <c r="D1912" i="61"/>
  <c r="D2020" i="61"/>
  <c r="D2125" i="61"/>
  <c r="D1913" i="61"/>
  <c r="D2021" i="61"/>
  <c r="D2126" i="61"/>
  <c r="D1822" i="61"/>
  <c r="D2022" i="61"/>
  <c r="D2127" i="61"/>
  <c r="D1915" i="61"/>
  <c r="D2023" i="61"/>
  <c r="D2128" i="61"/>
  <c r="D1824" i="61"/>
  <c r="D2024" i="61"/>
  <c r="D2129" i="61"/>
  <c r="B2" i="60"/>
  <c r="B3" i="60" s="1"/>
  <c r="B4" i="60" s="1"/>
  <c r="B5" i="60" s="1"/>
  <c r="B6" i="60" s="1"/>
  <c r="B7" i="60" s="1"/>
  <c r="B8" i="60" s="1"/>
  <c r="B9" i="60" s="1"/>
  <c r="B10" i="60" s="1"/>
  <c r="B11" i="60" s="1"/>
  <c r="B12" i="60" s="1"/>
  <c r="B13" i="60" s="1"/>
  <c r="B14" i="60" s="1"/>
  <c r="B15" i="60" s="1"/>
  <c r="B16" i="60" s="1"/>
  <c r="B17" i="60" s="1"/>
  <c r="B18" i="60" s="1"/>
  <c r="B19" i="60" s="1"/>
  <c r="B20" i="60" s="1"/>
  <c r="B21" i="60" s="1"/>
  <c r="B22" i="60" s="1"/>
  <c r="B23" i="60" s="1"/>
  <c r="B24" i="60" s="1"/>
  <c r="B25" i="60" s="1"/>
  <c r="B26" i="60" s="1"/>
  <c r="B27" i="60" s="1"/>
  <c r="B28" i="60" s="1"/>
  <c r="B29" i="60" s="1"/>
  <c r="B30" i="60" s="1"/>
  <c r="B31" i="60" s="1"/>
  <c r="B32" i="60" s="1"/>
  <c r="B33" i="60" s="1"/>
  <c r="B34" i="60" s="1"/>
  <c r="B35" i="60" s="1"/>
  <c r="B36" i="60" s="1"/>
  <c r="B37" i="60" s="1"/>
  <c r="B38" i="60" s="1"/>
  <c r="B39" i="60" s="1"/>
  <c r="B40" i="60" s="1"/>
  <c r="J5" i="60"/>
  <c r="M5" i="60"/>
  <c r="P5" i="60"/>
  <c r="S5" i="60"/>
  <c r="V5" i="60"/>
  <c r="Y5" i="60"/>
  <c r="L64" i="60"/>
  <c r="R64" i="60"/>
  <c r="X64" i="60"/>
  <c r="L65" i="60"/>
  <c r="R65" i="60"/>
  <c r="X65" i="60"/>
  <c r="R66" i="60"/>
  <c r="X66" i="60"/>
  <c r="R67" i="60"/>
  <c r="X67" i="60"/>
  <c r="L68" i="60"/>
  <c r="R68" i="60"/>
  <c r="X68" i="60"/>
  <c r="D18" i="62"/>
  <c r="D335" i="62"/>
  <c r="X69" i="60"/>
  <c r="R70" i="60"/>
  <c r="D105" i="62"/>
  <c r="D145" i="62"/>
  <c r="D122" i="62"/>
  <c r="X71" i="60"/>
  <c r="D19" i="62"/>
  <c r="R72" i="60"/>
  <c r="X72" i="60"/>
  <c r="D230" i="62"/>
  <c r="D150" i="62"/>
  <c r="X73" i="60"/>
  <c r="R74" i="60"/>
  <c r="D336" i="62"/>
  <c r="D185" i="62"/>
  <c r="D305" i="62"/>
  <c r="X75" i="60"/>
  <c r="D199" i="62"/>
  <c r="L76" i="60"/>
  <c r="R76" i="60"/>
  <c r="X76" i="60"/>
  <c r="L77" i="60"/>
  <c r="D129" i="62"/>
  <c r="D337" i="62"/>
  <c r="X77" i="60"/>
  <c r="D222" i="62"/>
  <c r="R78" i="60"/>
  <c r="D384" i="62"/>
  <c r="X78" i="60"/>
  <c r="D134" i="62"/>
  <c r="D29" i="62"/>
  <c r="X79" i="60"/>
  <c r="L80" i="60"/>
  <c r="D108" i="62"/>
  <c r="D33" i="62"/>
  <c r="X80" i="60"/>
  <c r="D36" i="62"/>
  <c r="D210" i="62"/>
  <c r="X81" i="60"/>
  <c r="R82" i="60"/>
  <c r="D138" i="62"/>
  <c r="X82" i="60"/>
  <c r="D32" i="62"/>
  <c r="D74" i="62"/>
  <c r="X83" i="60"/>
  <c r="L84" i="60"/>
  <c r="D9" i="62"/>
  <c r="D338" i="62"/>
  <c r="X84" i="60"/>
  <c r="L85" i="60"/>
  <c r="D55" i="62"/>
  <c r="D238" i="62"/>
  <c r="X85" i="60"/>
  <c r="R86" i="60"/>
  <c r="D484" i="62"/>
  <c r="X86" i="60"/>
  <c r="D12" i="62"/>
  <c r="D339" i="62"/>
  <c r="X87" i="60"/>
  <c r="L88" i="60"/>
  <c r="D104" i="62"/>
  <c r="D110" i="62"/>
  <c r="X88" i="60"/>
  <c r="D231" i="62"/>
  <c r="D485" i="62"/>
  <c r="X89" i="60"/>
  <c r="R90" i="60"/>
  <c r="D340" i="62"/>
  <c r="X90" i="60"/>
  <c r="D257" i="62"/>
  <c r="D191" i="62"/>
  <c r="X91" i="60"/>
  <c r="L92" i="60"/>
  <c r="D232" i="62"/>
  <c r="D151" i="62"/>
  <c r="X92" i="60"/>
  <c r="L93" i="60"/>
  <c r="D114" i="62"/>
  <c r="D172" i="62"/>
  <c r="X93" i="60"/>
  <c r="L94" i="60"/>
  <c r="R94" i="60"/>
  <c r="D239" i="62"/>
  <c r="X94" i="60"/>
  <c r="I95" i="60"/>
  <c r="R95" i="60"/>
  <c r="U95" i="60"/>
  <c r="X95" i="60"/>
  <c r="O96" i="60"/>
  <c r="R96" i="60"/>
  <c r="U96" i="60"/>
  <c r="X96" i="60"/>
  <c r="I97" i="60"/>
  <c r="R97" i="60"/>
  <c r="U97" i="60"/>
  <c r="X97" i="60"/>
  <c r="I98" i="60"/>
  <c r="L98" i="60"/>
  <c r="O98" i="60"/>
  <c r="U98" i="60"/>
  <c r="X98" i="60"/>
  <c r="I99" i="60"/>
  <c r="R99" i="60"/>
  <c r="U99" i="60"/>
  <c r="X99" i="60"/>
  <c r="O100" i="60"/>
  <c r="U100" i="60"/>
  <c r="X100" i="60"/>
  <c r="I101" i="60"/>
  <c r="L101" i="60"/>
  <c r="R101" i="60"/>
  <c r="U101" i="60"/>
  <c r="X101" i="60"/>
  <c r="I102" i="60"/>
  <c r="O102" i="60"/>
  <c r="R102" i="60"/>
  <c r="U102" i="60"/>
  <c r="X102" i="60"/>
  <c r="I103" i="60"/>
  <c r="R103" i="60"/>
  <c r="U103" i="60"/>
  <c r="X103" i="60"/>
  <c r="L104" i="60"/>
  <c r="O104" i="60"/>
  <c r="R104" i="60"/>
  <c r="U104" i="60"/>
  <c r="X104" i="60"/>
  <c r="I105" i="60"/>
  <c r="R105" i="60"/>
  <c r="U105" i="60"/>
  <c r="X105" i="60"/>
  <c r="I106" i="60"/>
  <c r="L106" i="60"/>
  <c r="O106" i="60"/>
  <c r="U106" i="60"/>
  <c r="X106" i="60"/>
  <c r="I107" i="60"/>
  <c r="R107" i="60"/>
  <c r="U107" i="60"/>
  <c r="X107" i="60"/>
  <c r="L108" i="60"/>
  <c r="O108" i="60"/>
  <c r="U108" i="60"/>
  <c r="X108" i="60"/>
  <c r="I109" i="60"/>
  <c r="R109" i="60"/>
  <c r="U109" i="60"/>
  <c r="X109" i="60"/>
  <c r="I110" i="60"/>
  <c r="O110" i="60"/>
  <c r="R110" i="60"/>
  <c r="U110" i="60"/>
  <c r="X110" i="60"/>
  <c r="I111" i="60"/>
  <c r="R111" i="60"/>
  <c r="U111" i="60"/>
  <c r="X111" i="60"/>
  <c r="L112" i="60"/>
  <c r="O112" i="60"/>
  <c r="R112" i="60"/>
  <c r="U112" i="60"/>
  <c r="X112" i="60"/>
  <c r="I113" i="60"/>
  <c r="R113" i="60"/>
  <c r="U113" i="60"/>
  <c r="X113" i="60"/>
  <c r="I114" i="60"/>
  <c r="O114" i="60"/>
  <c r="U114" i="60"/>
  <c r="X114" i="60"/>
  <c r="I115" i="60"/>
  <c r="L115" i="60"/>
  <c r="R115" i="60"/>
  <c r="U115" i="60"/>
  <c r="X115" i="60"/>
  <c r="L116" i="60"/>
  <c r="O116" i="60"/>
  <c r="U116" i="60"/>
  <c r="X116" i="60"/>
  <c r="I117" i="60"/>
  <c r="R117" i="60"/>
  <c r="U117" i="60"/>
  <c r="X117" i="60"/>
  <c r="I118" i="60"/>
  <c r="O118" i="60"/>
  <c r="R118" i="60"/>
  <c r="U118" i="60"/>
  <c r="X118" i="60"/>
  <c r="I119" i="60"/>
  <c r="R119" i="60"/>
  <c r="U119" i="60"/>
  <c r="X119" i="60"/>
  <c r="L120" i="60"/>
  <c r="O120" i="60"/>
  <c r="R120" i="60"/>
  <c r="U120" i="60"/>
  <c r="X120" i="60"/>
  <c r="I121" i="60"/>
  <c r="R121" i="60"/>
  <c r="U121" i="60"/>
  <c r="X121" i="60"/>
  <c r="I122" i="60"/>
  <c r="L122" i="60"/>
  <c r="O122" i="60"/>
  <c r="U122" i="60"/>
  <c r="X122" i="60"/>
  <c r="I123" i="60"/>
  <c r="R123" i="60"/>
  <c r="U123" i="60"/>
  <c r="X123" i="60"/>
  <c r="L124" i="60"/>
  <c r="O124" i="60"/>
  <c r="U124" i="60"/>
  <c r="X124" i="60"/>
  <c r="I125" i="60"/>
  <c r="R125" i="60"/>
  <c r="U125" i="60"/>
  <c r="X125" i="60"/>
  <c r="I126" i="60"/>
  <c r="O126" i="60"/>
  <c r="R126" i="60"/>
  <c r="U126" i="60"/>
  <c r="X126" i="60"/>
  <c r="I127" i="60"/>
  <c r="R127" i="60"/>
  <c r="U127" i="60"/>
  <c r="X127" i="60"/>
  <c r="L128" i="60"/>
  <c r="O128" i="60"/>
  <c r="R128" i="60"/>
  <c r="U128" i="60"/>
  <c r="X128" i="60"/>
  <c r="I129" i="60"/>
  <c r="R129" i="60"/>
  <c r="U129" i="60"/>
  <c r="X129" i="60"/>
  <c r="I130" i="60"/>
  <c r="O130" i="60"/>
  <c r="U130" i="60"/>
  <c r="X130" i="60"/>
  <c r="I131" i="60"/>
  <c r="R131" i="60"/>
  <c r="U131" i="60"/>
  <c r="X131" i="60"/>
  <c r="O132" i="60"/>
  <c r="U132" i="60"/>
  <c r="X132" i="60"/>
  <c r="I133" i="60"/>
  <c r="R133" i="60"/>
  <c r="U133" i="60"/>
  <c r="X133" i="60"/>
  <c r="I134" i="60"/>
  <c r="L134" i="60"/>
  <c r="O134" i="60"/>
  <c r="R134" i="60"/>
  <c r="U134" i="60"/>
  <c r="X134" i="60"/>
  <c r="I135" i="60"/>
  <c r="R135" i="60"/>
  <c r="U135" i="60"/>
  <c r="X135" i="60"/>
  <c r="O136" i="60"/>
  <c r="R136" i="60"/>
  <c r="U136" i="60"/>
  <c r="X136" i="60"/>
  <c r="I137" i="60"/>
  <c r="R137" i="60"/>
  <c r="U137" i="60"/>
  <c r="X137" i="60"/>
  <c r="I138" i="60"/>
  <c r="O138" i="60"/>
  <c r="U138" i="60"/>
  <c r="X138" i="60"/>
  <c r="I139" i="60"/>
  <c r="R139" i="60"/>
  <c r="U139" i="60"/>
  <c r="X139" i="60"/>
  <c r="O140" i="60"/>
  <c r="U140" i="60"/>
  <c r="X140" i="60"/>
  <c r="I141" i="60"/>
  <c r="L141" i="60"/>
  <c r="R141" i="60"/>
  <c r="U141" i="60"/>
  <c r="X141" i="60"/>
  <c r="I142" i="60"/>
  <c r="O142" i="60"/>
  <c r="R142" i="60"/>
  <c r="U142" i="60"/>
  <c r="X142" i="60"/>
  <c r="I143" i="60"/>
  <c r="R143" i="60"/>
  <c r="U143" i="60"/>
  <c r="X143" i="60"/>
  <c r="O144" i="60"/>
  <c r="R144" i="60"/>
  <c r="U144" i="60"/>
  <c r="X144" i="60"/>
  <c r="I145" i="60"/>
  <c r="R145" i="60"/>
  <c r="U145" i="60"/>
  <c r="X145" i="60"/>
  <c r="I146" i="60"/>
  <c r="L146" i="60"/>
  <c r="O146" i="60"/>
  <c r="U146" i="60"/>
  <c r="X146" i="60"/>
  <c r="I147" i="60"/>
  <c r="R147" i="60"/>
  <c r="U147" i="60"/>
  <c r="X147" i="60"/>
  <c r="O148" i="60"/>
  <c r="U148" i="60"/>
  <c r="X148" i="60"/>
  <c r="I149" i="60"/>
  <c r="L149" i="60"/>
  <c r="R149" i="60"/>
  <c r="U149" i="60"/>
  <c r="X149" i="60"/>
  <c r="I150" i="60"/>
  <c r="O150" i="60"/>
  <c r="R150" i="60"/>
  <c r="U150" i="60"/>
  <c r="X150" i="60"/>
  <c r="I151" i="60"/>
  <c r="R151" i="60"/>
  <c r="U151" i="60"/>
  <c r="X151" i="60"/>
  <c r="L152" i="60"/>
  <c r="O152" i="60"/>
  <c r="R152" i="60"/>
  <c r="U152" i="60"/>
  <c r="X152" i="60"/>
  <c r="I153" i="60"/>
  <c r="L153" i="60"/>
  <c r="R153" i="60"/>
  <c r="U153" i="60"/>
  <c r="X153" i="60"/>
  <c r="I154" i="60"/>
  <c r="O154" i="60"/>
  <c r="U154" i="60"/>
  <c r="X154" i="60"/>
  <c r="I155" i="60"/>
  <c r="L155" i="60"/>
  <c r="R155" i="60"/>
  <c r="U155" i="60"/>
  <c r="X155" i="60"/>
  <c r="L156" i="60"/>
  <c r="O156" i="60"/>
  <c r="U156" i="60"/>
  <c r="X156" i="60"/>
  <c r="I157" i="60"/>
  <c r="R157" i="60"/>
  <c r="U157" i="60"/>
  <c r="X157" i="60"/>
  <c r="I158" i="60"/>
  <c r="L158" i="60"/>
  <c r="O158" i="60"/>
  <c r="R158" i="60"/>
  <c r="U158" i="60"/>
  <c r="X158" i="60"/>
  <c r="I159" i="60"/>
  <c r="L159" i="60"/>
  <c r="R159" i="60"/>
  <c r="U159" i="60"/>
  <c r="X159" i="60"/>
  <c r="L160" i="60"/>
  <c r="O160" i="60"/>
  <c r="R160" i="60"/>
  <c r="U160" i="60"/>
  <c r="X160" i="60"/>
  <c r="I161" i="60"/>
  <c r="L161" i="60"/>
  <c r="R161" i="60"/>
  <c r="U161" i="60"/>
  <c r="X161" i="60"/>
  <c r="I162" i="60"/>
  <c r="L162" i="60"/>
  <c r="O162" i="60"/>
  <c r="U162" i="60"/>
  <c r="X162" i="60"/>
  <c r="I163" i="60"/>
  <c r="R163" i="60"/>
  <c r="U163" i="60"/>
  <c r="X163" i="60"/>
  <c r="L164" i="60"/>
  <c r="O164" i="60"/>
  <c r="U164" i="60"/>
  <c r="X164" i="60"/>
  <c r="I165" i="60"/>
  <c r="R165" i="60"/>
  <c r="U165" i="60"/>
  <c r="X165" i="60"/>
  <c r="I166" i="60"/>
  <c r="L166" i="60"/>
  <c r="O166" i="60"/>
  <c r="R166" i="60"/>
  <c r="U166" i="60"/>
  <c r="X166" i="60"/>
  <c r="I167" i="60"/>
  <c r="L167" i="60"/>
  <c r="R167" i="60"/>
  <c r="U167" i="60"/>
  <c r="X167" i="60"/>
  <c r="L168" i="60"/>
  <c r="O168" i="60"/>
  <c r="R168" i="60"/>
  <c r="U168" i="60"/>
  <c r="X168" i="60"/>
  <c r="I169" i="60"/>
  <c r="L169" i="60"/>
  <c r="R169" i="60"/>
  <c r="U169" i="60"/>
  <c r="X169" i="60"/>
  <c r="I170" i="60"/>
  <c r="O170" i="60"/>
  <c r="U170" i="60"/>
  <c r="X170" i="60"/>
  <c r="I171" i="60"/>
  <c r="L171" i="60"/>
  <c r="R171" i="60"/>
  <c r="U171" i="60"/>
  <c r="X171" i="60"/>
  <c r="O172" i="60"/>
  <c r="U172" i="60"/>
  <c r="X172" i="60"/>
  <c r="I173" i="60"/>
  <c r="L173" i="60"/>
  <c r="R173" i="60"/>
  <c r="U173" i="60"/>
  <c r="X173" i="60"/>
  <c r="I174" i="60"/>
  <c r="L174" i="60"/>
  <c r="O174" i="60"/>
  <c r="R174" i="60"/>
  <c r="U174" i="60"/>
  <c r="X174" i="60"/>
  <c r="I175" i="60"/>
  <c r="R175" i="60"/>
  <c r="U175" i="60"/>
  <c r="X175" i="60"/>
  <c r="O176" i="60"/>
  <c r="R176" i="60"/>
  <c r="U176" i="60"/>
  <c r="X176" i="60"/>
  <c r="I177" i="60"/>
  <c r="L177" i="60"/>
  <c r="R177" i="60"/>
  <c r="U177" i="60"/>
  <c r="X177" i="60"/>
  <c r="I178" i="60"/>
  <c r="L178" i="60"/>
  <c r="O178" i="60"/>
  <c r="U178" i="60"/>
  <c r="X178" i="60"/>
  <c r="I179" i="60"/>
  <c r="L179" i="60"/>
  <c r="R179" i="60"/>
  <c r="U179" i="60"/>
  <c r="X179" i="60"/>
  <c r="I180" i="60"/>
  <c r="O180" i="60"/>
  <c r="R180" i="60"/>
  <c r="U180" i="60"/>
  <c r="X180" i="60"/>
  <c r="I181" i="60"/>
  <c r="L181" i="60"/>
  <c r="R181" i="60"/>
  <c r="U181" i="60"/>
  <c r="X181" i="60"/>
  <c r="I182" i="60"/>
  <c r="L182" i="60"/>
  <c r="O182" i="60"/>
  <c r="U182" i="60"/>
  <c r="X182" i="60"/>
  <c r="I183" i="60"/>
  <c r="R183" i="60"/>
  <c r="U183" i="60"/>
  <c r="X183" i="60"/>
  <c r="I184" i="60"/>
  <c r="L184" i="60"/>
  <c r="O184" i="60"/>
  <c r="R184" i="60"/>
  <c r="U184" i="60"/>
  <c r="X184" i="60"/>
  <c r="I185" i="60"/>
  <c r="R185" i="60"/>
  <c r="U185" i="60"/>
  <c r="X185" i="60"/>
  <c r="I186" i="60"/>
  <c r="L186" i="60"/>
  <c r="O186" i="60"/>
  <c r="U186" i="60"/>
  <c r="X186" i="60"/>
  <c r="I187" i="60"/>
  <c r="R187" i="60"/>
  <c r="U187" i="60"/>
  <c r="X187" i="60"/>
  <c r="I188" i="60"/>
  <c r="L188" i="60"/>
  <c r="O188" i="60"/>
  <c r="R188" i="60"/>
  <c r="U188" i="60"/>
  <c r="X188" i="60"/>
  <c r="I189" i="60"/>
  <c r="R189" i="60"/>
  <c r="U189" i="60"/>
  <c r="X189" i="60"/>
  <c r="I190" i="60"/>
  <c r="O190" i="60"/>
  <c r="U190" i="60"/>
  <c r="X190" i="60"/>
  <c r="I191" i="60"/>
  <c r="L191" i="60"/>
  <c r="R191" i="60"/>
  <c r="U191" i="60"/>
  <c r="X191" i="60"/>
  <c r="I192" i="60"/>
  <c r="L192" i="60"/>
  <c r="O192" i="60"/>
  <c r="R192" i="60"/>
  <c r="U192" i="60"/>
  <c r="X192" i="60"/>
  <c r="I193" i="60"/>
  <c r="R193" i="60"/>
  <c r="U193" i="60"/>
  <c r="X193" i="60"/>
  <c r="I194" i="60"/>
  <c r="O194" i="60"/>
  <c r="U194" i="60"/>
  <c r="X194" i="60"/>
  <c r="I195" i="60"/>
  <c r="L195" i="60"/>
  <c r="R195" i="60"/>
  <c r="U195" i="60"/>
  <c r="X195" i="60"/>
  <c r="I196" i="60"/>
  <c r="L196" i="60"/>
  <c r="O196" i="60"/>
  <c r="R196" i="60"/>
  <c r="U196" i="60"/>
  <c r="X196" i="60"/>
  <c r="I197" i="60"/>
  <c r="R197" i="60"/>
  <c r="U197" i="60"/>
  <c r="X197" i="60"/>
  <c r="I198" i="60"/>
  <c r="O198" i="60"/>
  <c r="U198" i="60"/>
  <c r="X198" i="60"/>
  <c r="I199" i="60"/>
  <c r="L199" i="60"/>
  <c r="R199" i="60"/>
  <c r="U199" i="60"/>
  <c r="X199" i="60"/>
  <c r="I200" i="60"/>
  <c r="O200" i="60"/>
  <c r="R200" i="60"/>
  <c r="U200" i="60"/>
  <c r="X200" i="60"/>
  <c r="I201" i="60"/>
  <c r="R201" i="60"/>
  <c r="U201" i="60"/>
  <c r="X201" i="60"/>
  <c r="I202" i="60"/>
  <c r="O202" i="60"/>
  <c r="U202" i="60"/>
  <c r="X202" i="60"/>
  <c r="I203" i="60"/>
  <c r="R203" i="60"/>
  <c r="U203" i="60"/>
  <c r="X203" i="60"/>
  <c r="I204" i="60"/>
  <c r="L204" i="60"/>
  <c r="O204" i="60"/>
  <c r="R204" i="60"/>
  <c r="U204" i="60"/>
  <c r="X204" i="60"/>
  <c r="I205" i="60"/>
  <c r="R205" i="60"/>
  <c r="U205" i="60"/>
  <c r="X205" i="60"/>
  <c r="I206" i="60"/>
  <c r="O206" i="60"/>
  <c r="U206" i="60"/>
  <c r="X206" i="60"/>
  <c r="I207" i="60"/>
  <c r="R207" i="60"/>
  <c r="U207" i="60"/>
  <c r="X207" i="60"/>
  <c r="I208" i="60"/>
  <c r="L208" i="60"/>
  <c r="O208" i="60"/>
  <c r="R208" i="60"/>
  <c r="U208" i="60"/>
  <c r="X208" i="60"/>
  <c r="I209" i="60"/>
  <c r="L209" i="60"/>
  <c r="R209" i="60"/>
  <c r="U209" i="60"/>
  <c r="X209" i="60"/>
  <c r="I210" i="60"/>
  <c r="O210" i="60"/>
  <c r="U210" i="60"/>
  <c r="X210" i="60"/>
  <c r="I211" i="60"/>
  <c r="L211" i="60"/>
  <c r="R211" i="60"/>
  <c r="U211" i="60"/>
  <c r="X211" i="60"/>
  <c r="I212" i="60"/>
  <c r="O212" i="60"/>
  <c r="R212" i="60"/>
  <c r="U212" i="60"/>
  <c r="X212" i="60"/>
  <c r="I213" i="60"/>
  <c r="L213" i="60"/>
  <c r="R213" i="60"/>
  <c r="U213" i="60"/>
  <c r="X213" i="60"/>
  <c r="I214" i="60"/>
  <c r="L214" i="60"/>
  <c r="O214" i="60"/>
  <c r="U214" i="60"/>
  <c r="X214" i="60"/>
  <c r="I215" i="60"/>
  <c r="L215" i="60"/>
  <c r="R215" i="60"/>
  <c r="U215" i="60"/>
  <c r="X215" i="60"/>
  <c r="I216" i="60"/>
  <c r="L216" i="60"/>
  <c r="O216" i="60"/>
  <c r="R216" i="60"/>
  <c r="U216" i="60"/>
  <c r="X216" i="60"/>
  <c r="I217" i="60"/>
  <c r="L217" i="60"/>
  <c r="R217" i="60"/>
  <c r="U217" i="60"/>
  <c r="X217" i="60"/>
  <c r="I218" i="60"/>
  <c r="O218" i="60"/>
  <c r="U218" i="60"/>
  <c r="X218" i="60"/>
  <c r="I219" i="60"/>
  <c r="R219" i="60"/>
  <c r="U219" i="60"/>
  <c r="X219" i="60"/>
  <c r="I220" i="60"/>
  <c r="O220" i="60"/>
  <c r="R220" i="60"/>
  <c r="U220" i="60"/>
  <c r="X220" i="60"/>
  <c r="I221" i="60"/>
  <c r="L221" i="60"/>
  <c r="R221" i="60"/>
  <c r="U221" i="60"/>
  <c r="X221" i="60"/>
  <c r="I222" i="60"/>
  <c r="O222" i="60"/>
  <c r="U222" i="60"/>
  <c r="X222" i="60"/>
  <c r="I223" i="60"/>
  <c r="R223" i="60"/>
  <c r="U223" i="60"/>
  <c r="X223" i="60"/>
  <c r="I224" i="60"/>
  <c r="L224" i="60"/>
  <c r="O224" i="60"/>
  <c r="R224" i="60"/>
  <c r="U224" i="60"/>
  <c r="X224" i="60"/>
  <c r="I225" i="60"/>
  <c r="R225" i="60"/>
  <c r="U225" i="60"/>
  <c r="X225" i="60"/>
  <c r="I226" i="60"/>
  <c r="O226" i="60"/>
  <c r="U226" i="60"/>
  <c r="X226" i="60"/>
  <c r="I227" i="60"/>
  <c r="L227" i="60"/>
  <c r="R227" i="60"/>
  <c r="U227" i="60"/>
  <c r="X227" i="60"/>
  <c r="I228" i="60"/>
  <c r="O228" i="60"/>
  <c r="R228" i="60"/>
  <c r="U228" i="60"/>
  <c r="X228" i="60"/>
  <c r="I229" i="60"/>
  <c r="R229" i="60"/>
  <c r="U229" i="60"/>
  <c r="X229" i="60"/>
  <c r="I230" i="60"/>
  <c r="O230" i="60"/>
  <c r="U230" i="60"/>
  <c r="X230" i="60"/>
  <c r="I231" i="60"/>
  <c r="R231" i="60"/>
  <c r="U231" i="60"/>
  <c r="X231" i="60"/>
  <c r="I232" i="60"/>
  <c r="L232" i="60"/>
  <c r="O232" i="60"/>
  <c r="R232" i="60"/>
  <c r="U232" i="60"/>
  <c r="X232" i="60"/>
  <c r="I233" i="60"/>
  <c r="L233" i="60"/>
  <c r="R233" i="60"/>
  <c r="U233" i="60"/>
  <c r="X233" i="60"/>
  <c r="I234" i="60"/>
  <c r="L234" i="60"/>
  <c r="O234" i="60"/>
  <c r="U234" i="60"/>
  <c r="X234" i="60"/>
  <c r="I235" i="60"/>
  <c r="L235" i="60"/>
  <c r="R235" i="60"/>
  <c r="U235" i="60"/>
  <c r="X235" i="60"/>
  <c r="I236" i="60"/>
  <c r="L236" i="60"/>
  <c r="O236" i="60"/>
  <c r="R236" i="60"/>
  <c r="U236" i="60"/>
  <c r="X236" i="60"/>
  <c r="I237" i="60"/>
  <c r="R237" i="60"/>
  <c r="U237" i="60"/>
  <c r="X237" i="60"/>
  <c r="I238" i="60"/>
  <c r="L238" i="60"/>
  <c r="O238" i="60"/>
  <c r="U238" i="60"/>
  <c r="X238" i="60"/>
  <c r="I239" i="60"/>
  <c r="L239" i="60"/>
  <c r="R239" i="60"/>
  <c r="U239" i="60"/>
  <c r="X239" i="60"/>
  <c r="I240" i="60"/>
  <c r="O240" i="60"/>
  <c r="R240" i="60"/>
  <c r="U240" i="60"/>
  <c r="X240" i="60"/>
  <c r="I241" i="60"/>
  <c r="L241" i="60"/>
  <c r="R241" i="60"/>
  <c r="U241" i="60"/>
  <c r="X241" i="60"/>
  <c r="I242" i="60"/>
  <c r="O242" i="60"/>
  <c r="U242" i="60"/>
  <c r="X242" i="60"/>
  <c r="I243" i="60"/>
  <c r="L243" i="60"/>
  <c r="R243" i="60"/>
  <c r="U243" i="60"/>
  <c r="X243" i="60"/>
  <c r="I244" i="60"/>
  <c r="O244" i="60"/>
  <c r="R244" i="60"/>
  <c r="U244" i="60"/>
  <c r="X244" i="60"/>
  <c r="I245" i="60"/>
  <c r="R245" i="60"/>
  <c r="U245" i="60"/>
  <c r="X245" i="60"/>
  <c r="I246" i="60"/>
  <c r="O246" i="60"/>
  <c r="U246" i="60"/>
  <c r="X246" i="60"/>
  <c r="I247" i="60"/>
  <c r="L247" i="60"/>
  <c r="R247" i="60"/>
  <c r="U247" i="60"/>
  <c r="X247" i="60"/>
  <c r="O248" i="60"/>
  <c r="U248" i="60"/>
  <c r="X248" i="60"/>
  <c r="L249" i="60"/>
  <c r="R249" i="60"/>
  <c r="U249" i="60"/>
  <c r="X249" i="60"/>
  <c r="O250" i="60"/>
  <c r="R250" i="60"/>
  <c r="U250" i="60"/>
  <c r="X250" i="60"/>
  <c r="R251" i="60"/>
  <c r="U251" i="60"/>
  <c r="X251" i="60"/>
  <c r="O252" i="60"/>
  <c r="U252" i="60"/>
  <c r="X252" i="60"/>
  <c r="R253" i="60"/>
  <c r="U253" i="60"/>
  <c r="X253" i="60"/>
  <c r="L254" i="60"/>
  <c r="O254" i="60"/>
  <c r="R254" i="60"/>
  <c r="U254" i="60"/>
  <c r="X254" i="60"/>
  <c r="L255" i="60"/>
  <c r="R255" i="60"/>
  <c r="U255" i="60"/>
  <c r="X255" i="60"/>
  <c r="O256" i="60"/>
  <c r="U256" i="60"/>
  <c r="X256" i="60"/>
  <c r="L257" i="60"/>
  <c r="R257" i="60"/>
  <c r="U257" i="60"/>
  <c r="X257" i="60"/>
  <c r="O258" i="60"/>
  <c r="R258" i="60"/>
  <c r="U258" i="60"/>
  <c r="X258" i="60"/>
  <c r="L259" i="60"/>
  <c r="R259" i="60"/>
  <c r="U259" i="60"/>
  <c r="X259" i="60"/>
  <c r="O260" i="60"/>
  <c r="U260" i="60"/>
  <c r="X260" i="60"/>
  <c r="L261" i="60"/>
  <c r="R261" i="60"/>
  <c r="U261" i="60"/>
  <c r="X261" i="60"/>
  <c r="O262" i="60"/>
  <c r="R262" i="60"/>
  <c r="U262" i="60"/>
  <c r="X262" i="60"/>
  <c r="R263" i="60"/>
  <c r="U263" i="60"/>
  <c r="X263" i="60"/>
  <c r="O264" i="60"/>
  <c r="U264" i="60"/>
  <c r="X264" i="60"/>
  <c r="L265" i="60"/>
  <c r="R265" i="60"/>
  <c r="U265" i="60"/>
  <c r="X265" i="60"/>
  <c r="O266" i="60"/>
  <c r="R266" i="60"/>
  <c r="U266" i="60"/>
  <c r="X266" i="60"/>
  <c r="R267" i="60"/>
  <c r="U267" i="60"/>
  <c r="X267" i="60"/>
  <c r="O268" i="60"/>
  <c r="U268" i="60"/>
  <c r="X268" i="60"/>
  <c r="L269" i="60"/>
  <c r="R269" i="60"/>
  <c r="U269" i="60"/>
  <c r="X269" i="60"/>
  <c r="O270" i="60"/>
  <c r="R270" i="60"/>
  <c r="U270" i="60"/>
  <c r="X270" i="60"/>
  <c r="R271" i="60"/>
  <c r="U271" i="60"/>
  <c r="X271" i="60"/>
  <c r="O272" i="60"/>
  <c r="U272" i="60"/>
  <c r="X272" i="60"/>
  <c r="R273" i="60"/>
  <c r="U273" i="60"/>
  <c r="X273" i="60"/>
  <c r="O274" i="60"/>
  <c r="R274" i="60"/>
  <c r="U274" i="60"/>
  <c r="X274" i="60"/>
  <c r="R275" i="60"/>
  <c r="U275" i="60"/>
  <c r="X275" i="60"/>
  <c r="O276" i="60"/>
  <c r="U276" i="60"/>
  <c r="X276" i="60"/>
  <c r="L277" i="60"/>
  <c r="R277" i="60"/>
  <c r="U277" i="60"/>
  <c r="X277" i="60"/>
  <c r="O278" i="60"/>
  <c r="R278" i="60"/>
  <c r="U278" i="60"/>
  <c r="X278" i="60"/>
  <c r="L279" i="60"/>
  <c r="R279" i="60"/>
  <c r="U279" i="60"/>
  <c r="X279" i="60"/>
  <c r="O280" i="60"/>
  <c r="R280" i="60"/>
  <c r="U280" i="60"/>
  <c r="X280" i="60"/>
  <c r="R281" i="60"/>
  <c r="U281" i="60"/>
  <c r="X281" i="60"/>
  <c r="O282" i="60"/>
  <c r="R282" i="60"/>
  <c r="U282" i="60"/>
  <c r="X282" i="60"/>
  <c r="R283" i="60"/>
  <c r="U283" i="60"/>
  <c r="X283" i="60"/>
  <c r="O284" i="60"/>
  <c r="R284" i="60"/>
  <c r="U284" i="60"/>
  <c r="X284" i="60"/>
  <c r="L285" i="60"/>
  <c r="R285" i="60"/>
  <c r="U285" i="60"/>
  <c r="X285" i="60"/>
  <c r="O286" i="60"/>
  <c r="R286" i="60"/>
  <c r="U286" i="60"/>
  <c r="X286" i="60"/>
  <c r="R287" i="60"/>
  <c r="U287" i="60"/>
  <c r="X287" i="60"/>
  <c r="O288" i="60"/>
  <c r="R288" i="60"/>
  <c r="U288" i="60"/>
  <c r="X288" i="60"/>
  <c r="R289" i="60"/>
  <c r="U289" i="60"/>
  <c r="X289" i="60"/>
  <c r="O290" i="60"/>
  <c r="R290" i="60"/>
  <c r="U290" i="60"/>
  <c r="X290" i="60"/>
  <c r="L291" i="60"/>
  <c r="R291" i="60"/>
  <c r="U291" i="60"/>
  <c r="X291" i="60"/>
  <c r="O292" i="60"/>
  <c r="R292" i="60"/>
  <c r="U292" i="60"/>
  <c r="X292" i="60"/>
  <c r="R293" i="60"/>
  <c r="U293" i="60"/>
  <c r="X293" i="60"/>
  <c r="O294" i="60"/>
  <c r="R294" i="60"/>
  <c r="U294" i="60"/>
  <c r="X294" i="60"/>
  <c r="R295" i="60"/>
  <c r="U295" i="60"/>
  <c r="X295" i="60"/>
  <c r="O296" i="60"/>
  <c r="R296" i="60"/>
  <c r="U296" i="60"/>
  <c r="X296" i="60"/>
  <c r="R297" i="60"/>
  <c r="U297" i="60"/>
  <c r="X297" i="60"/>
  <c r="O298" i="60"/>
  <c r="R298" i="60"/>
  <c r="U298" i="60"/>
  <c r="X298" i="60"/>
  <c r="L299" i="60"/>
  <c r="R299" i="60"/>
  <c r="U299" i="60"/>
  <c r="X299" i="60"/>
  <c r="O300" i="60"/>
  <c r="R300" i="60"/>
  <c r="U300" i="60"/>
  <c r="X300" i="60"/>
  <c r="L301" i="60"/>
  <c r="R301" i="60"/>
  <c r="U301" i="60"/>
  <c r="X301" i="60"/>
  <c r="O302" i="60"/>
  <c r="R302" i="60"/>
  <c r="U302" i="60"/>
  <c r="X302" i="60"/>
  <c r="R303" i="60"/>
  <c r="U303" i="60"/>
  <c r="X303" i="60"/>
  <c r="L304" i="60"/>
  <c r="O304" i="60"/>
  <c r="R304" i="60"/>
  <c r="U304" i="60"/>
  <c r="X304" i="60"/>
  <c r="L305" i="60"/>
  <c r="R305" i="60"/>
  <c r="U305" i="60"/>
  <c r="X305" i="60"/>
  <c r="L306" i="60"/>
  <c r="O306" i="60"/>
  <c r="R306" i="60"/>
  <c r="U306" i="60"/>
  <c r="X306" i="60"/>
  <c r="R307" i="60"/>
  <c r="U307" i="60"/>
  <c r="X307" i="60"/>
  <c r="O308" i="60"/>
  <c r="R308" i="60"/>
  <c r="U308" i="60"/>
  <c r="X308" i="60"/>
  <c r="B2" i="58"/>
  <c r="B3" i="58"/>
  <c r="B4" i="58" s="1"/>
  <c r="B5" i="58"/>
  <c r="B6" i="58" s="1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B28" i="58" s="1"/>
  <c r="B29" i="58" s="1"/>
  <c r="B30" i="58" s="1"/>
  <c r="B31" i="58" s="1"/>
  <c r="B32" i="58" s="1"/>
  <c r="B33" i="58" s="1"/>
  <c r="B34" i="58" s="1"/>
  <c r="B35" i="58" s="1"/>
  <c r="B36" i="58" s="1"/>
  <c r="B37" i="58" s="1"/>
  <c r="B38" i="58" s="1"/>
  <c r="B39" i="58" s="1"/>
  <c r="B40" i="58" s="1"/>
  <c r="X308" i="58"/>
  <c r="U308" i="58"/>
  <c r="R308" i="58"/>
  <c r="O308" i="58"/>
  <c r="X307" i="58"/>
  <c r="U307" i="58"/>
  <c r="R307" i="58"/>
  <c r="X306" i="58"/>
  <c r="U306" i="58"/>
  <c r="R306" i="58"/>
  <c r="O306" i="58"/>
  <c r="X305" i="58"/>
  <c r="U305" i="58"/>
  <c r="R305" i="58"/>
  <c r="X304" i="58"/>
  <c r="U304" i="58"/>
  <c r="R304" i="58"/>
  <c r="O304" i="58"/>
  <c r="L304" i="58"/>
  <c r="X303" i="58"/>
  <c r="U303" i="58"/>
  <c r="R303" i="58"/>
  <c r="X302" i="58"/>
  <c r="U302" i="58"/>
  <c r="R302" i="58"/>
  <c r="O302" i="58"/>
  <c r="X301" i="58"/>
  <c r="U301" i="58"/>
  <c r="R301" i="58"/>
  <c r="X300" i="58"/>
  <c r="U300" i="58"/>
  <c r="R300" i="58"/>
  <c r="O300" i="58"/>
  <c r="X299" i="58"/>
  <c r="U299" i="58"/>
  <c r="R299" i="58"/>
  <c r="X298" i="58"/>
  <c r="U298" i="58"/>
  <c r="R298" i="58"/>
  <c r="O298" i="58"/>
  <c r="X297" i="58"/>
  <c r="U297" i="58"/>
  <c r="R297" i="58"/>
  <c r="X296" i="58"/>
  <c r="U296" i="58"/>
  <c r="R296" i="58"/>
  <c r="O296" i="58"/>
  <c r="L296" i="58"/>
  <c r="X295" i="58"/>
  <c r="U295" i="58"/>
  <c r="R295" i="58"/>
  <c r="X294" i="58"/>
  <c r="U294" i="58"/>
  <c r="R294" i="58"/>
  <c r="O294" i="58"/>
  <c r="X293" i="58"/>
  <c r="U293" i="58"/>
  <c r="R293" i="58"/>
  <c r="X292" i="58"/>
  <c r="U292" i="58"/>
  <c r="R292" i="58"/>
  <c r="O292" i="58"/>
  <c r="X291" i="58"/>
  <c r="U291" i="58"/>
  <c r="R291" i="58"/>
  <c r="L291" i="58"/>
  <c r="X290" i="58"/>
  <c r="U290" i="58"/>
  <c r="R290" i="58"/>
  <c r="O290" i="58"/>
  <c r="X289" i="58"/>
  <c r="U289" i="58"/>
  <c r="R289" i="58"/>
  <c r="X288" i="58"/>
  <c r="U288" i="58"/>
  <c r="R288" i="58"/>
  <c r="O288" i="58"/>
  <c r="X287" i="58"/>
  <c r="U287" i="58"/>
  <c r="R287" i="58"/>
  <c r="X286" i="58"/>
  <c r="U286" i="58"/>
  <c r="R286" i="58"/>
  <c r="O286" i="58"/>
  <c r="X285" i="58"/>
  <c r="U285" i="58"/>
  <c r="R285" i="58"/>
  <c r="L285" i="58"/>
  <c r="X284" i="58"/>
  <c r="U284" i="58"/>
  <c r="R284" i="58"/>
  <c r="O284" i="58"/>
  <c r="X283" i="58"/>
  <c r="U283" i="58"/>
  <c r="R283" i="58"/>
  <c r="X282" i="58"/>
  <c r="U282" i="58"/>
  <c r="R282" i="58"/>
  <c r="O282" i="58"/>
  <c r="X281" i="58"/>
  <c r="U281" i="58"/>
  <c r="R281" i="58"/>
  <c r="L281" i="58"/>
  <c r="X280" i="58"/>
  <c r="U280" i="58"/>
  <c r="R280" i="58"/>
  <c r="O280" i="58"/>
  <c r="X279" i="58"/>
  <c r="U279" i="58"/>
  <c r="R279" i="58"/>
  <c r="L279" i="58"/>
  <c r="X278" i="58"/>
  <c r="U278" i="58"/>
  <c r="R278" i="58"/>
  <c r="O278" i="58"/>
  <c r="X277" i="58"/>
  <c r="U277" i="58"/>
  <c r="R277" i="58"/>
  <c r="L277" i="58"/>
  <c r="X276" i="58"/>
  <c r="U276" i="58"/>
  <c r="R276" i="58"/>
  <c r="O276" i="58"/>
  <c r="X275" i="58"/>
  <c r="U275" i="58"/>
  <c r="R275" i="58"/>
  <c r="X274" i="58"/>
  <c r="U274" i="58"/>
  <c r="R274" i="58"/>
  <c r="O274" i="58"/>
  <c r="X273" i="58"/>
  <c r="U273" i="58"/>
  <c r="R273" i="58"/>
  <c r="L273" i="58"/>
  <c r="X272" i="58"/>
  <c r="U272" i="58"/>
  <c r="R272" i="58"/>
  <c r="O272" i="58"/>
  <c r="X271" i="58"/>
  <c r="U271" i="58"/>
  <c r="R271" i="58"/>
  <c r="X270" i="58"/>
  <c r="U270" i="58"/>
  <c r="R270" i="58"/>
  <c r="O270" i="58"/>
  <c r="X269" i="58"/>
  <c r="U269" i="58"/>
  <c r="R269" i="58"/>
  <c r="X268" i="58"/>
  <c r="U268" i="58"/>
  <c r="R268" i="58"/>
  <c r="O268" i="58"/>
  <c r="X267" i="58"/>
  <c r="U267" i="58"/>
  <c r="R267" i="58"/>
  <c r="L267" i="58"/>
  <c r="X266" i="58"/>
  <c r="U266" i="58"/>
  <c r="R266" i="58"/>
  <c r="O266" i="58"/>
  <c r="X265" i="58"/>
  <c r="U265" i="58"/>
  <c r="R265" i="58"/>
  <c r="L265" i="58"/>
  <c r="X264" i="58"/>
  <c r="U264" i="58"/>
  <c r="R264" i="58"/>
  <c r="O264" i="58"/>
  <c r="X263" i="58"/>
  <c r="U263" i="58"/>
  <c r="R263" i="58"/>
  <c r="L263" i="58"/>
  <c r="X262" i="58"/>
  <c r="U262" i="58"/>
  <c r="R262" i="58"/>
  <c r="O262" i="58"/>
  <c r="X261" i="58"/>
  <c r="U261" i="58"/>
  <c r="R261" i="58"/>
  <c r="L261" i="58"/>
  <c r="X260" i="58"/>
  <c r="U260" i="58"/>
  <c r="R260" i="58"/>
  <c r="O260" i="58"/>
  <c r="X259" i="58"/>
  <c r="U259" i="58"/>
  <c r="R259" i="58"/>
  <c r="L259" i="58"/>
  <c r="X258" i="58"/>
  <c r="U258" i="58"/>
  <c r="R258" i="58"/>
  <c r="O258" i="58"/>
  <c r="X257" i="58"/>
  <c r="U257" i="58"/>
  <c r="R257" i="58"/>
  <c r="L257" i="58"/>
  <c r="X256" i="58"/>
  <c r="U256" i="58"/>
  <c r="R256" i="58"/>
  <c r="O256" i="58"/>
  <c r="L256" i="58"/>
  <c r="X255" i="58"/>
  <c r="U255" i="58"/>
  <c r="R255" i="58"/>
  <c r="L255" i="58"/>
  <c r="X254" i="58"/>
  <c r="U254" i="58"/>
  <c r="R254" i="58"/>
  <c r="O254" i="58"/>
  <c r="L254" i="58"/>
  <c r="X253" i="58"/>
  <c r="U253" i="58"/>
  <c r="R253" i="58"/>
  <c r="L253" i="58"/>
  <c r="X252" i="58"/>
  <c r="U252" i="58"/>
  <c r="R252" i="58"/>
  <c r="O252" i="58"/>
  <c r="L252" i="58"/>
  <c r="X251" i="58"/>
  <c r="U251" i="58"/>
  <c r="R251" i="58"/>
  <c r="X250" i="58"/>
  <c r="U250" i="58"/>
  <c r="R250" i="58"/>
  <c r="O250" i="58"/>
  <c r="X249" i="58"/>
  <c r="U249" i="58"/>
  <c r="R249" i="58"/>
  <c r="L249" i="58"/>
  <c r="X248" i="58"/>
  <c r="U248" i="58"/>
  <c r="R248" i="58"/>
  <c r="O248" i="58"/>
  <c r="X247" i="58"/>
  <c r="U247" i="58"/>
  <c r="R247" i="58"/>
  <c r="I247" i="58"/>
  <c r="X246" i="58"/>
  <c r="U246" i="58"/>
  <c r="R246" i="58"/>
  <c r="O246" i="58"/>
  <c r="L246" i="58"/>
  <c r="I246" i="58"/>
  <c r="X245" i="58"/>
  <c r="U245" i="58"/>
  <c r="R245" i="58"/>
  <c r="L245" i="58"/>
  <c r="I245" i="58"/>
  <c r="X244" i="58"/>
  <c r="U244" i="58"/>
  <c r="R244" i="58"/>
  <c r="O244" i="58"/>
  <c r="L244" i="58"/>
  <c r="I244" i="58"/>
  <c r="X243" i="58"/>
  <c r="U243" i="58"/>
  <c r="R243" i="58"/>
  <c r="L243" i="58"/>
  <c r="I243" i="58"/>
  <c r="X242" i="58"/>
  <c r="U242" i="58"/>
  <c r="R242" i="58"/>
  <c r="O242" i="58"/>
  <c r="I242" i="58"/>
  <c r="X241" i="58"/>
  <c r="U241" i="58"/>
  <c r="R241" i="58"/>
  <c r="L241" i="58"/>
  <c r="I241" i="58"/>
  <c r="X240" i="58"/>
  <c r="U240" i="58"/>
  <c r="R240" i="58"/>
  <c r="O240" i="58"/>
  <c r="I240" i="58"/>
  <c r="X239" i="58"/>
  <c r="U239" i="58"/>
  <c r="R239" i="58"/>
  <c r="L239" i="58"/>
  <c r="I239" i="58"/>
  <c r="X238" i="58"/>
  <c r="U238" i="58"/>
  <c r="R238" i="58"/>
  <c r="O238" i="58"/>
  <c r="L238" i="58"/>
  <c r="I238" i="58"/>
  <c r="X237" i="58"/>
  <c r="U237" i="58"/>
  <c r="R237" i="58"/>
  <c r="I237" i="58"/>
  <c r="X236" i="58"/>
  <c r="U236" i="58"/>
  <c r="R236" i="58"/>
  <c r="O236" i="58"/>
  <c r="L236" i="58"/>
  <c r="I236" i="58"/>
  <c r="X235" i="58"/>
  <c r="U235" i="58"/>
  <c r="R235" i="58"/>
  <c r="L235" i="58"/>
  <c r="I235" i="58"/>
  <c r="X234" i="58"/>
  <c r="U234" i="58"/>
  <c r="R234" i="58"/>
  <c r="O234" i="58"/>
  <c r="L234" i="58"/>
  <c r="I234" i="58"/>
  <c r="X233" i="58"/>
  <c r="U233" i="58"/>
  <c r="R233" i="58"/>
  <c r="L233" i="58"/>
  <c r="I233" i="58"/>
  <c r="X232" i="58"/>
  <c r="U232" i="58"/>
  <c r="R232" i="58"/>
  <c r="O232" i="58"/>
  <c r="I232" i="58"/>
  <c r="X231" i="58"/>
  <c r="U231" i="58"/>
  <c r="R231" i="58"/>
  <c r="I231" i="58"/>
  <c r="X230" i="58"/>
  <c r="U230" i="58"/>
  <c r="R230" i="58"/>
  <c r="O230" i="58"/>
  <c r="L230" i="58"/>
  <c r="I230" i="58"/>
  <c r="X229" i="58"/>
  <c r="U229" i="58"/>
  <c r="R229" i="58"/>
  <c r="I229" i="58"/>
  <c r="X228" i="58"/>
  <c r="U228" i="58"/>
  <c r="R228" i="58"/>
  <c r="O228" i="58"/>
  <c r="L228" i="58"/>
  <c r="I228" i="58"/>
  <c r="X227" i="58"/>
  <c r="U227" i="58"/>
  <c r="R227" i="58"/>
  <c r="L227" i="58"/>
  <c r="I227" i="58"/>
  <c r="X226" i="58"/>
  <c r="U226" i="58"/>
  <c r="R226" i="58"/>
  <c r="O226" i="58"/>
  <c r="I226" i="58"/>
  <c r="X225" i="58"/>
  <c r="U225" i="58"/>
  <c r="R225" i="58"/>
  <c r="L225" i="58"/>
  <c r="I225" i="58"/>
  <c r="X224" i="58"/>
  <c r="U224" i="58"/>
  <c r="R224" i="58"/>
  <c r="O224" i="58"/>
  <c r="I224" i="58"/>
  <c r="X223" i="58"/>
  <c r="U223" i="58"/>
  <c r="R223" i="58"/>
  <c r="I223" i="58"/>
  <c r="X222" i="58"/>
  <c r="U222" i="58"/>
  <c r="R222" i="58"/>
  <c r="O222" i="58"/>
  <c r="I222" i="58"/>
  <c r="X221" i="58"/>
  <c r="U221" i="58"/>
  <c r="R221" i="58"/>
  <c r="L221" i="58"/>
  <c r="I221" i="58"/>
  <c r="X220" i="58"/>
  <c r="U220" i="58"/>
  <c r="R220" i="58"/>
  <c r="O220" i="58"/>
  <c r="L220" i="58"/>
  <c r="I220" i="58"/>
  <c r="X219" i="58"/>
  <c r="U219" i="58"/>
  <c r="R219" i="58"/>
  <c r="I219" i="58"/>
  <c r="X218" i="58"/>
  <c r="U218" i="58"/>
  <c r="R218" i="58"/>
  <c r="O218" i="58"/>
  <c r="I218" i="58"/>
  <c r="X217" i="58"/>
  <c r="U217" i="58"/>
  <c r="R217" i="58"/>
  <c r="L217" i="58"/>
  <c r="I217" i="58"/>
  <c r="X216" i="58"/>
  <c r="U216" i="58"/>
  <c r="R216" i="58"/>
  <c r="O216" i="58"/>
  <c r="L216" i="58"/>
  <c r="I216" i="58"/>
  <c r="X215" i="58"/>
  <c r="U215" i="58"/>
  <c r="R215" i="58"/>
  <c r="L215" i="58"/>
  <c r="I215" i="58"/>
  <c r="X214" i="58"/>
  <c r="U214" i="58"/>
  <c r="O214" i="58"/>
  <c r="L214" i="58"/>
  <c r="I214" i="58"/>
  <c r="X213" i="58"/>
  <c r="U213" i="58"/>
  <c r="R213" i="58"/>
  <c r="L213" i="58"/>
  <c r="I213" i="58"/>
  <c r="X212" i="58"/>
  <c r="U212" i="58"/>
  <c r="R212" i="58"/>
  <c r="O212" i="58"/>
  <c r="I212" i="58"/>
  <c r="X211" i="58"/>
  <c r="U211" i="58"/>
  <c r="R211" i="58"/>
  <c r="L211" i="58"/>
  <c r="I211" i="58"/>
  <c r="X210" i="58"/>
  <c r="U210" i="58"/>
  <c r="O210" i="58"/>
  <c r="I210" i="58"/>
  <c r="X209" i="58"/>
  <c r="U209" i="58"/>
  <c r="R209" i="58"/>
  <c r="L209" i="58"/>
  <c r="I209" i="58"/>
  <c r="X208" i="58"/>
  <c r="U208" i="58"/>
  <c r="R208" i="58"/>
  <c r="O208" i="58"/>
  <c r="L208" i="58"/>
  <c r="I208" i="58"/>
  <c r="X207" i="58"/>
  <c r="U207" i="58"/>
  <c r="R207" i="58"/>
  <c r="I207" i="58"/>
  <c r="X206" i="58"/>
  <c r="U206" i="58"/>
  <c r="O206" i="58"/>
  <c r="I206" i="58"/>
  <c r="X205" i="58"/>
  <c r="U205" i="58"/>
  <c r="R205" i="58"/>
  <c r="I205" i="58"/>
  <c r="X204" i="58"/>
  <c r="U204" i="58"/>
  <c r="R204" i="58"/>
  <c r="O204" i="58"/>
  <c r="L204" i="58"/>
  <c r="I204" i="58"/>
  <c r="X203" i="58"/>
  <c r="U203" i="58"/>
  <c r="R203" i="58"/>
  <c r="I203" i="58"/>
  <c r="X202" i="58"/>
  <c r="U202" i="58"/>
  <c r="O202" i="58"/>
  <c r="I202" i="58"/>
  <c r="X201" i="58"/>
  <c r="U201" i="58"/>
  <c r="R201" i="58"/>
  <c r="I201" i="58"/>
  <c r="X200" i="58"/>
  <c r="U200" i="58"/>
  <c r="R200" i="58"/>
  <c r="O200" i="58"/>
  <c r="L200" i="58"/>
  <c r="I200" i="58"/>
  <c r="X199" i="58"/>
  <c r="U199" i="58"/>
  <c r="R199" i="58"/>
  <c r="L199" i="58"/>
  <c r="I199" i="58"/>
  <c r="X198" i="58"/>
  <c r="U198" i="58"/>
  <c r="O198" i="58"/>
  <c r="L198" i="58"/>
  <c r="I198" i="58"/>
  <c r="X197" i="58"/>
  <c r="U197" i="58"/>
  <c r="R197" i="58"/>
  <c r="L197" i="58"/>
  <c r="I197" i="58"/>
  <c r="X196" i="58"/>
  <c r="U196" i="58"/>
  <c r="R196" i="58"/>
  <c r="O196" i="58"/>
  <c r="L196" i="58"/>
  <c r="I196" i="58"/>
  <c r="X195" i="58"/>
  <c r="U195" i="58"/>
  <c r="R195" i="58"/>
  <c r="L195" i="58"/>
  <c r="I195" i="58"/>
  <c r="X194" i="58"/>
  <c r="U194" i="58"/>
  <c r="O194" i="58"/>
  <c r="L194" i="58"/>
  <c r="I194" i="58"/>
  <c r="X193" i="58"/>
  <c r="U193" i="58"/>
  <c r="R193" i="58"/>
  <c r="I193" i="58"/>
  <c r="X192" i="58"/>
  <c r="U192" i="58"/>
  <c r="R192" i="58"/>
  <c r="O192" i="58"/>
  <c r="L192" i="58"/>
  <c r="I192" i="58"/>
  <c r="X191" i="58"/>
  <c r="U191" i="58"/>
  <c r="R191" i="58"/>
  <c r="L191" i="58"/>
  <c r="I191" i="58"/>
  <c r="X190" i="58"/>
  <c r="U190" i="58"/>
  <c r="O190" i="58"/>
  <c r="I190" i="58"/>
  <c r="X189" i="58"/>
  <c r="U189" i="58"/>
  <c r="R189" i="58"/>
  <c r="L189" i="58"/>
  <c r="I189" i="58"/>
  <c r="X188" i="58"/>
  <c r="U188" i="58"/>
  <c r="R188" i="58"/>
  <c r="O188" i="58"/>
  <c r="L188" i="58"/>
  <c r="I188" i="58"/>
  <c r="X187" i="58"/>
  <c r="U187" i="58"/>
  <c r="R187" i="58"/>
  <c r="I187" i="58"/>
  <c r="X186" i="58"/>
  <c r="U186" i="58"/>
  <c r="O186" i="58"/>
  <c r="L186" i="58"/>
  <c r="I186" i="58"/>
  <c r="X185" i="58"/>
  <c r="U185" i="58"/>
  <c r="R185" i="58"/>
  <c r="I185" i="58"/>
  <c r="X184" i="58"/>
  <c r="U184" i="58"/>
  <c r="R184" i="58"/>
  <c r="O184" i="58"/>
  <c r="I184" i="58"/>
  <c r="X183" i="58"/>
  <c r="U183" i="58"/>
  <c r="R183" i="58"/>
  <c r="I183" i="58"/>
  <c r="X182" i="58"/>
  <c r="U182" i="58"/>
  <c r="O182" i="58"/>
  <c r="L182" i="58"/>
  <c r="I182" i="58"/>
  <c r="X181" i="58"/>
  <c r="U181" i="58"/>
  <c r="R181" i="58"/>
  <c r="L181" i="58"/>
  <c r="I181" i="58"/>
  <c r="X180" i="58"/>
  <c r="U180" i="58"/>
  <c r="R180" i="58"/>
  <c r="O180" i="58"/>
  <c r="I180" i="58"/>
  <c r="X179" i="58"/>
  <c r="U179" i="58"/>
  <c r="R179" i="58"/>
  <c r="I179" i="58"/>
  <c r="X178" i="58"/>
  <c r="U178" i="58"/>
  <c r="O178" i="58"/>
  <c r="L178" i="58"/>
  <c r="I178" i="58"/>
  <c r="X177" i="58"/>
  <c r="U177" i="58"/>
  <c r="R177" i="58"/>
  <c r="L177" i="58"/>
  <c r="I177" i="58"/>
  <c r="X176" i="58"/>
  <c r="U176" i="58"/>
  <c r="R176" i="58"/>
  <c r="O176" i="58"/>
  <c r="I176" i="58"/>
  <c r="X175" i="58"/>
  <c r="U175" i="58"/>
  <c r="R175" i="58"/>
  <c r="I175" i="58"/>
  <c r="X174" i="58"/>
  <c r="U174" i="58"/>
  <c r="O174" i="58"/>
  <c r="L174" i="58"/>
  <c r="I174" i="58"/>
  <c r="X173" i="58"/>
  <c r="U173" i="58"/>
  <c r="R173" i="58"/>
  <c r="L173" i="58"/>
  <c r="I173" i="58"/>
  <c r="X172" i="58"/>
  <c r="U172" i="58"/>
  <c r="R172" i="58"/>
  <c r="O172" i="58"/>
  <c r="I172" i="58"/>
  <c r="X171" i="58"/>
  <c r="U171" i="58"/>
  <c r="R171" i="58"/>
  <c r="L171" i="58"/>
  <c r="I171" i="58"/>
  <c r="X170" i="58"/>
  <c r="U170" i="58"/>
  <c r="O170" i="58"/>
  <c r="I170" i="58"/>
  <c r="X169" i="58"/>
  <c r="U169" i="58"/>
  <c r="R169" i="58"/>
  <c r="L169" i="58"/>
  <c r="I169" i="58"/>
  <c r="X168" i="58"/>
  <c r="U168" i="58"/>
  <c r="R168" i="58"/>
  <c r="O168" i="58"/>
  <c r="I168" i="58"/>
  <c r="X167" i="58"/>
  <c r="U167" i="58"/>
  <c r="R167" i="58"/>
  <c r="L167" i="58"/>
  <c r="I167" i="58"/>
  <c r="X166" i="58"/>
  <c r="U166" i="58"/>
  <c r="O166" i="58"/>
  <c r="I166" i="58"/>
  <c r="X165" i="58"/>
  <c r="U165" i="58"/>
  <c r="R165" i="58"/>
  <c r="L165" i="58"/>
  <c r="I165" i="58"/>
  <c r="X164" i="58"/>
  <c r="U164" i="58"/>
  <c r="R164" i="58"/>
  <c r="O164" i="58"/>
  <c r="I164" i="58"/>
  <c r="X163" i="58"/>
  <c r="U163" i="58"/>
  <c r="R163" i="58"/>
  <c r="I163" i="58"/>
  <c r="X162" i="58"/>
  <c r="U162" i="58"/>
  <c r="O162" i="58"/>
  <c r="I162" i="58"/>
  <c r="X161" i="58"/>
  <c r="U161" i="58"/>
  <c r="R161" i="58"/>
  <c r="O161" i="58"/>
  <c r="I161" i="58"/>
  <c r="X160" i="58"/>
  <c r="U160" i="58"/>
  <c r="O160" i="58"/>
  <c r="L160" i="58"/>
  <c r="I160" i="58"/>
  <c r="X159" i="58"/>
  <c r="U159" i="58"/>
  <c r="R159" i="58"/>
  <c r="O159" i="58"/>
  <c r="L159" i="58"/>
  <c r="I159" i="58"/>
  <c r="X158" i="58"/>
  <c r="U158" i="58"/>
  <c r="O158" i="58"/>
  <c r="I158" i="58"/>
  <c r="X157" i="58"/>
  <c r="U157" i="58"/>
  <c r="R157" i="58"/>
  <c r="O157" i="58"/>
  <c r="L157" i="58"/>
  <c r="I157" i="58"/>
  <c r="X156" i="58"/>
  <c r="U156" i="58"/>
  <c r="O156" i="58"/>
  <c r="L156" i="58"/>
  <c r="I156" i="58"/>
  <c r="X155" i="58"/>
  <c r="U155" i="58"/>
  <c r="R155" i="58"/>
  <c r="O155" i="58"/>
  <c r="L155" i="58"/>
  <c r="I155" i="58"/>
  <c r="X154" i="58"/>
  <c r="U154" i="58"/>
  <c r="O154" i="58"/>
  <c r="L154" i="58"/>
  <c r="I154" i="58"/>
  <c r="X153" i="58"/>
  <c r="U153" i="58"/>
  <c r="R153" i="58"/>
  <c r="O153" i="58"/>
  <c r="I153" i="58"/>
  <c r="X152" i="58"/>
  <c r="U152" i="58"/>
  <c r="O152" i="58"/>
  <c r="L152" i="58"/>
  <c r="I152" i="58"/>
  <c r="X151" i="58"/>
  <c r="U151" i="58"/>
  <c r="R151" i="58"/>
  <c r="O151" i="58"/>
  <c r="L151" i="58"/>
  <c r="I151" i="58"/>
  <c r="X150" i="58"/>
  <c r="U150" i="58"/>
  <c r="O150" i="58"/>
  <c r="I150" i="58"/>
  <c r="X149" i="58"/>
  <c r="U149" i="58"/>
  <c r="R149" i="58"/>
  <c r="O149" i="58"/>
  <c r="L149" i="58"/>
  <c r="I149" i="58"/>
  <c r="X148" i="58"/>
  <c r="U148" i="58"/>
  <c r="O148" i="58"/>
  <c r="I148" i="58"/>
  <c r="X147" i="58"/>
  <c r="U147" i="58"/>
  <c r="R147" i="58"/>
  <c r="O147" i="58"/>
  <c r="I147" i="58"/>
  <c r="X146" i="58"/>
  <c r="U146" i="58"/>
  <c r="O146" i="58"/>
  <c r="I146" i="58"/>
  <c r="X145" i="58"/>
  <c r="U145" i="58"/>
  <c r="R145" i="58"/>
  <c r="O145" i="58"/>
  <c r="I145" i="58"/>
  <c r="X144" i="58"/>
  <c r="U144" i="58"/>
  <c r="O144" i="58"/>
  <c r="I144" i="58"/>
  <c r="X143" i="58"/>
  <c r="U143" i="58"/>
  <c r="R143" i="58"/>
  <c r="O143" i="58"/>
  <c r="L143" i="58"/>
  <c r="I143" i="58"/>
  <c r="X142" i="58"/>
  <c r="U142" i="58"/>
  <c r="O142" i="58"/>
  <c r="L142" i="58"/>
  <c r="I142" i="58"/>
  <c r="X141" i="58"/>
  <c r="U141" i="58"/>
  <c r="R141" i="58"/>
  <c r="O141" i="58"/>
  <c r="L141" i="58"/>
  <c r="I141" i="58"/>
  <c r="X140" i="58"/>
  <c r="U140" i="58"/>
  <c r="O140" i="58"/>
  <c r="I140" i="58"/>
  <c r="X139" i="58"/>
  <c r="U139" i="58"/>
  <c r="R139" i="58"/>
  <c r="O139" i="58"/>
  <c r="I139" i="58"/>
  <c r="X138" i="58"/>
  <c r="U138" i="58"/>
  <c r="O138" i="58"/>
  <c r="L138" i="58"/>
  <c r="I138" i="58"/>
  <c r="X137" i="58"/>
  <c r="U137" i="58"/>
  <c r="R137" i="58"/>
  <c r="O137" i="58"/>
  <c r="L137" i="58"/>
  <c r="I137" i="58"/>
  <c r="X136" i="58"/>
  <c r="U136" i="58"/>
  <c r="O136" i="58"/>
  <c r="I136" i="58"/>
  <c r="X135" i="58"/>
  <c r="U135" i="58"/>
  <c r="R135" i="58"/>
  <c r="O135" i="58"/>
  <c r="L135" i="58"/>
  <c r="I135" i="58"/>
  <c r="X134" i="58"/>
  <c r="U134" i="58"/>
  <c r="O134" i="58"/>
  <c r="I134" i="58"/>
  <c r="X133" i="58"/>
  <c r="U133" i="58"/>
  <c r="R133" i="58"/>
  <c r="O133" i="58"/>
  <c r="I133" i="58"/>
  <c r="X132" i="58"/>
  <c r="U132" i="58"/>
  <c r="O132" i="58"/>
  <c r="I132" i="58"/>
  <c r="X131" i="58"/>
  <c r="U131" i="58"/>
  <c r="R131" i="58"/>
  <c r="O131" i="58"/>
  <c r="I131" i="58"/>
  <c r="X130" i="58"/>
  <c r="U130" i="58"/>
  <c r="O130" i="58"/>
  <c r="I130" i="58"/>
  <c r="X129" i="58"/>
  <c r="U129" i="58"/>
  <c r="R129" i="58"/>
  <c r="O129" i="58"/>
  <c r="L129" i="58"/>
  <c r="I129" i="58"/>
  <c r="X128" i="58"/>
  <c r="U128" i="58"/>
  <c r="O128" i="58"/>
  <c r="L128" i="58"/>
  <c r="I128" i="58"/>
  <c r="X127" i="58"/>
  <c r="U127" i="58"/>
  <c r="R127" i="58"/>
  <c r="O127" i="58"/>
  <c r="I127" i="58"/>
  <c r="X126" i="58"/>
  <c r="U126" i="58"/>
  <c r="O126" i="58"/>
  <c r="I126" i="58"/>
  <c r="X125" i="58"/>
  <c r="U125" i="58"/>
  <c r="R125" i="58"/>
  <c r="O125" i="58"/>
  <c r="I125" i="58"/>
  <c r="X124" i="58"/>
  <c r="U124" i="58"/>
  <c r="O124" i="58"/>
  <c r="L124" i="58"/>
  <c r="I124" i="58"/>
  <c r="X123" i="58"/>
  <c r="U123" i="58"/>
  <c r="R123" i="58"/>
  <c r="O123" i="58"/>
  <c r="I123" i="58"/>
  <c r="X122" i="58"/>
  <c r="U122" i="58"/>
  <c r="O122" i="58"/>
  <c r="L122" i="58"/>
  <c r="I122" i="58"/>
  <c r="X121" i="58"/>
  <c r="U121" i="58"/>
  <c r="R121" i="58"/>
  <c r="O121" i="58"/>
  <c r="I121" i="58"/>
  <c r="X120" i="58"/>
  <c r="U120" i="58"/>
  <c r="O120" i="58"/>
  <c r="L120" i="58"/>
  <c r="I120" i="58"/>
  <c r="X119" i="58"/>
  <c r="U119" i="58"/>
  <c r="R119" i="58"/>
  <c r="O119" i="58"/>
  <c r="I119" i="58"/>
  <c r="X118" i="58"/>
  <c r="U118" i="58"/>
  <c r="O118" i="58"/>
  <c r="I118" i="58"/>
  <c r="X117" i="58"/>
  <c r="U117" i="58"/>
  <c r="R117" i="58"/>
  <c r="O117" i="58"/>
  <c r="I117" i="58"/>
  <c r="X116" i="58"/>
  <c r="U116" i="58"/>
  <c r="O116" i="58"/>
  <c r="L116" i="58"/>
  <c r="I116" i="58"/>
  <c r="X115" i="58"/>
  <c r="U115" i="58"/>
  <c r="R115" i="58"/>
  <c r="O115" i="58"/>
  <c r="I115" i="58"/>
  <c r="X114" i="58"/>
  <c r="U114" i="58"/>
  <c r="O114" i="58"/>
  <c r="L114" i="58"/>
  <c r="I114" i="58"/>
  <c r="X113" i="58"/>
  <c r="U113" i="58"/>
  <c r="R113" i="58"/>
  <c r="O113" i="58"/>
  <c r="I113" i="58"/>
  <c r="X112" i="58"/>
  <c r="U112" i="58"/>
  <c r="O112" i="58"/>
  <c r="L112" i="58"/>
  <c r="I112" i="58"/>
  <c r="X111" i="58"/>
  <c r="U111" i="58"/>
  <c r="R111" i="58"/>
  <c r="O111" i="58"/>
  <c r="L111" i="58"/>
  <c r="I111" i="58"/>
  <c r="X110" i="58"/>
  <c r="U110" i="58"/>
  <c r="O110" i="58"/>
  <c r="I110" i="58"/>
  <c r="X109" i="58"/>
  <c r="U109" i="58"/>
  <c r="R109" i="58"/>
  <c r="O109" i="58"/>
  <c r="I109" i="58"/>
  <c r="X108" i="58"/>
  <c r="U108" i="58"/>
  <c r="O108" i="58"/>
  <c r="L108" i="58"/>
  <c r="I108" i="58"/>
  <c r="X107" i="58"/>
  <c r="U107" i="58"/>
  <c r="R107" i="58"/>
  <c r="O107" i="58"/>
  <c r="I107" i="58"/>
  <c r="X106" i="58"/>
  <c r="U106" i="58"/>
  <c r="O106" i="58"/>
  <c r="I106" i="58"/>
  <c r="X105" i="58"/>
  <c r="U105" i="58"/>
  <c r="R105" i="58"/>
  <c r="O105" i="58"/>
  <c r="L105" i="58"/>
  <c r="I105" i="58"/>
  <c r="X104" i="58"/>
  <c r="U104" i="58"/>
  <c r="O104" i="58"/>
  <c r="L104" i="58"/>
  <c r="I104" i="58"/>
  <c r="X103" i="58"/>
  <c r="U103" i="58"/>
  <c r="R103" i="58"/>
  <c r="O103" i="58"/>
  <c r="I103" i="58"/>
  <c r="X102" i="58"/>
  <c r="U102" i="58"/>
  <c r="O102" i="58"/>
  <c r="I102" i="58"/>
  <c r="X101" i="58"/>
  <c r="U101" i="58"/>
  <c r="R101" i="58"/>
  <c r="O101" i="58"/>
  <c r="L101" i="58"/>
  <c r="I101" i="58"/>
  <c r="X100" i="58"/>
  <c r="U100" i="58"/>
  <c r="O100" i="58"/>
  <c r="L100" i="58"/>
  <c r="I100" i="58"/>
  <c r="X99" i="58"/>
  <c r="U99" i="58"/>
  <c r="R99" i="58"/>
  <c r="O99" i="58"/>
  <c r="I99" i="58"/>
  <c r="X98" i="58"/>
  <c r="U98" i="58"/>
  <c r="O98" i="58"/>
  <c r="L98" i="58"/>
  <c r="I98" i="58"/>
  <c r="X97" i="58"/>
  <c r="U97" i="58"/>
  <c r="R97" i="58"/>
  <c r="O97" i="58"/>
  <c r="I97" i="58"/>
  <c r="X96" i="58"/>
  <c r="U96" i="58"/>
  <c r="O96" i="58"/>
  <c r="I96" i="58"/>
  <c r="X95" i="58"/>
  <c r="U95" i="58"/>
  <c r="R95" i="58"/>
  <c r="O95" i="58"/>
  <c r="I95" i="58"/>
  <c r="X94" i="58"/>
  <c r="U94" i="58"/>
  <c r="O94" i="58"/>
  <c r="L94" i="58"/>
  <c r="I94" i="58"/>
  <c r="X93" i="58"/>
  <c r="U93" i="58"/>
  <c r="O93" i="58"/>
  <c r="I93" i="58"/>
  <c r="X92" i="58"/>
  <c r="U92" i="58"/>
  <c r="R92" i="58"/>
  <c r="O92" i="58"/>
  <c r="L92" i="58"/>
  <c r="I92" i="58"/>
  <c r="X91" i="58"/>
  <c r="U91" i="58"/>
  <c r="O91" i="58"/>
  <c r="I91" i="58"/>
  <c r="X90" i="58"/>
  <c r="U90" i="58"/>
  <c r="O90" i="58"/>
  <c r="I90" i="58"/>
  <c r="X89" i="58"/>
  <c r="U89" i="58"/>
  <c r="O89" i="58"/>
  <c r="L89" i="58"/>
  <c r="I89" i="58"/>
  <c r="X88" i="58"/>
  <c r="U88" i="58"/>
  <c r="R88" i="58"/>
  <c r="O88" i="58"/>
  <c r="L88" i="58"/>
  <c r="I88" i="58"/>
  <c r="X87" i="58"/>
  <c r="U87" i="58"/>
  <c r="O87" i="58"/>
  <c r="I87" i="58"/>
  <c r="X86" i="58"/>
  <c r="U86" i="58"/>
  <c r="O86" i="58"/>
  <c r="I86" i="58"/>
  <c r="X85" i="58"/>
  <c r="U85" i="58"/>
  <c r="R85" i="58"/>
  <c r="O85" i="58"/>
  <c r="L85" i="58"/>
  <c r="I85" i="58"/>
  <c r="X84" i="58"/>
  <c r="U84" i="58"/>
  <c r="O84" i="58"/>
  <c r="I84" i="58"/>
  <c r="X83" i="58"/>
  <c r="U83" i="58"/>
  <c r="R83" i="58"/>
  <c r="O83" i="58"/>
  <c r="I83" i="58"/>
  <c r="X82" i="58"/>
  <c r="U82" i="58"/>
  <c r="O82" i="58"/>
  <c r="I82" i="58"/>
  <c r="X81" i="58"/>
  <c r="U81" i="58"/>
  <c r="R81" i="58"/>
  <c r="O81" i="58"/>
  <c r="L81" i="58"/>
  <c r="I81" i="58"/>
  <c r="X80" i="58"/>
  <c r="U80" i="58"/>
  <c r="O80" i="58"/>
  <c r="L80" i="58"/>
  <c r="I80" i="58"/>
  <c r="X79" i="58"/>
  <c r="U79" i="58"/>
  <c r="R79" i="58"/>
  <c r="O79" i="58"/>
  <c r="I79" i="58"/>
  <c r="X78" i="58"/>
  <c r="U78" i="58"/>
  <c r="O78" i="58"/>
  <c r="I78" i="58"/>
  <c r="X77" i="58"/>
  <c r="U77" i="58"/>
  <c r="R77" i="58"/>
  <c r="O77" i="58"/>
  <c r="I77" i="58"/>
  <c r="U76" i="58"/>
  <c r="R76" i="58"/>
  <c r="O76" i="58"/>
  <c r="I76" i="58"/>
  <c r="X75" i="58"/>
  <c r="U75" i="58"/>
  <c r="R75" i="58"/>
  <c r="O75" i="58"/>
  <c r="I75" i="58"/>
  <c r="U74" i="58"/>
  <c r="O74" i="58"/>
  <c r="I74" i="58"/>
  <c r="X73" i="58"/>
  <c r="U73" i="58"/>
  <c r="R73" i="58"/>
  <c r="O73" i="58"/>
  <c r="I73" i="58"/>
  <c r="U72" i="58"/>
  <c r="R72" i="58"/>
  <c r="O72" i="58"/>
  <c r="L72" i="58"/>
  <c r="I72" i="58"/>
  <c r="X71" i="58"/>
  <c r="U71" i="58"/>
  <c r="R71" i="58"/>
  <c r="O71" i="58"/>
  <c r="I71" i="58"/>
  <c r="U70" i="58"/>
  <c r="O70" i="58"/>
  <c r="I70" i="58"/>
  <c r="X69" i="58"/>
  <c r="U69" i="58"/>
  <c r="R69" i="58"/>
  <c r="O69" i="58"/>
  <c r="L69" i="58"/>
  <c r="I69" i="58"/>
  <c r="U68" i="58"/>
  <c r="R68" i="58"/>
  <c r="O68" i="58"/>
  <c r="L68" i="58"/>
  <c r="I68" i="58"/>
  <c r="X67" i="58"/>
  <c r="U67" i="58"/>
  <c r="R67" i="58"/>
  <c r="O67" i="58"/>
  <c r="I67" i="58"/>
  <c r="U66" i="58"/>
  <c r="O66" i="58"/>
  <c r="I66" i="58"/>
  <c r="X65" i="58"/>
  <c r="U65" i="58"/>
  <c r="R65" i="58"/>
  <c r="O65" i="58"/>
  <c r="L65" i="58"/>
  <c r="I65" i="58"/>
  <c r="U64" i="58"/>
  <c r="R64" i="58"/>
  <c r="O64" i="58"/>
  <c r="L64" i="58"/>
  <c r="I64" i="58"/>
  <c r="P5" i="58"/>
  <c r="Y5" i="58"/>
  <c r="V5" i="58"/>
  <c r="J5" i="58"/>
  <c r="S5" i="58"/>
  <c r="M5" i="58"/>
  <c r="A6" i="38"/>
  <c r="A7" i="38" s="1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A122" i="38" s="1"/>
  <c r="A123" i="38" s="1"/>
  <c r="A124" i="38" s="1"/>
  <c r="A125" i="38" s="1"/>
  <c r="A126" i="38" s="1"/>
  <c r="A127" i="38" s="1"/>
  <c r="A128" i="38" s="1"/>
  <c r="A129" i="38" s="1"/>
  <c r="A130" i="38" s="1"/>
  <c r="A131" i="38" s="1"/>
  <c r="A132" i="38" s="1"/>
  <c r="A133" i="38" s="1"/>
  <c r="A134" i="38" s="1"/>
  <c r="A135" i="38" s="1"/>
  <c r="A136" i="38" s="1"/>
  <c r="A137" i="38" s="1"/>
  <c r="A138" i="38" s="1"/>
  <c r="A139" i="38" s="1"/>
  <c r="A140" i="38" s="1"/>
  <c r="A141" i="38" s="1"/>
  <c r="A142" i="38" s="1"/>
  <c r="A143" i="38" s="1"/>
  <c r="A144" i="38" s="1"/>
  <c r="A145" i="38" s="1"/>
  <c r="A146" i="38" s="1"/>
  <c r="A147" i="38" s="1"/>
  <c r="A148" i="38" s="1"/>
  <c r="A149" i="38" s="1"/>
  <c r="A150" i="38" s="1"/>
  <c r="A151" i="38" s="1"/>
  <c r="A152" i="38" s="1"/>
  <c r="A153" i="38" s="1"/>
  <c r="A154" i="38" s="1"/>
  <c r="A155" i="38" s="1"/>
  <c r="A156" i="38" s="1"/>
  <c r="A157" i="38" s="1"/>
  <c r="A158" i="38" s="1"/>
  <c r="A159" i="38" s="1"/>
  <c r="A160" i="38" s="1"/>
  <c r="A161" i="38" s="1"/>
  <c r="A162" i="38" s="1"/>
  <c r="A163" i="38" s="1"/>
  <c r="A164" i="38" s="1"/>
  <c r="A165" i="38" s="1"/>
  <c r="A166" i="38" s="1"/>
  <c r="A167" i="38" s="1"/>
  <c r="A168" i="38" s="1"/>
  <c r="A169" i="38" s="1"/>
  <c r="A170" i="38" s="1"/>
  <c r="A171" i="38" s="1"/>
  <c r="A172" i="38" s="1"/>
  <c r="A173" i="38" s="1"/>
  <c r="A174" i="38" s="1"/>
  <c r="A175" i="38" s="1"/>
  <c r="A176" i="38" s="1"/>
  <c r="A177" i="38" s="1"/>
  <c r="A178" i="38" s="1"/>
  <c r="A179" i="38" s="1"/>
  <c r="A180" i="38" s="1"/>
  <c r="A181" i="38" s="1"/>
  <c r="A182" i="38" s="1"/>
  <c r="A183" i="38" s="1"/>
  <c r="A184" i="38" s="1"/>
  <c r="A185" i="38" s="1"/>
  <c r="A186" i="38" s="1"/>
  <c r="A187" i="38" s="1"/>
  <c r="A188" i="38" s="1"/>
  <c r="A189" i="38" s="1"/>
  <c r="A190" i="38" s="1"/>
  <c r="A191" i="38" s="1"/>
  <c r="A192" i="38" s="1"/>
  <c r="A193" i="38" s="1"/>
  <c r="A194" i="38" s="1"/>
  <c r="A195" i="38" s="1"/>
  <c r="A196" i="38" s="1"/>
  <c r="A197" i="38" s="1"/>
  <c r="A198" i="38" s="1"/>
  <c r="A199" i="38" s="1"/>
  <c r="A200" i="38" s="1"/>
  <c r="A201" i="38" s="1"/>
  <c r="A202" i="38" s="1"/>
  <c r="A203" i="38" s="1"/>
  <c r="A204" i="38" s="1"/>
  <c r="A205" i="38" s="1"/>
  <c r="A206" i="38" s="1"/>
  <c r="A207" i="38" s="1"/>
  <c r="A208" i="38" s="1"/>
  <c r="A209" i="38" s="1"/>
  <c r="A210" i="38" s="1"/>
  <c r="A211" i="38" s="1"/>
  <c r="A212" i="38" s="1"/>
  <c r="A213" i="38" s="1"/>
  <c r="A214" i="38" s="1"/>
  <c r="A215" i="38" s="1"/>
  <c r="A216" i="38" s="1"/>
  <c r="A217" i="38" s="1"/>
  <c r="A218" i="38" s="1"/>
  <c r="A219" i="38" s="1"/>
  <c r="A220" i="38" s="1"/>
  <c r="A221" i="38" s="1"/>
  <c r="A222" i="38" s="1"/>
  <c r="A223" i="38" s="1"/>
  <c r="A224" i="38" s="1"/>
  <c r="A225" i="38" s="1"/>
  <c r="A226" i="38" s="1"/>
  <c r="A227" i="38" s="1"/>
  <c r="A228" i="38" s="1"/>
  <c r="A229" i="38" s="1"/>
  <c r="A230" i="38" s="1"/>
  <c r="A231" i="38" s="1"/>
  <c r="A232" i="38" s="1"/>
  <c r="A233" i="38" s="1"/>
  <c r="A234" i="38" s="1"/>
  <c r="A235" i="38" s="1"/>
  <c r="A236" i="38" s="1"/>
  <c r="A237" i="38" s="1"/>
  <c r="A238" i="38" s="1"/>
  <c r="A239" i="38" s="1"/>
  <c r="A240" i="38" s="1"/>
  <c r="A241" i="38" s="1"/>
  <c r="A242" i="38" s="1"/>
  <c r="A243" i="38" s="1"/>
  <c r="A244" i="38" s="1"/>
  <c r="A245" i="38" s="1"/>
  <c r="A246" i="38" s="1"/>
  <c r="A247" i="38" s="1"/>
  <c r="A248" i="38" s="1"/>
  <c r="A249" i="38" s="1"/>
  <c r="A250" i="38" s="1"/>
  <c r="A251" i="38" s="1"/>
  <c r="A252" i="38" s="1"/>
  <c r="A253" i="38" s="1"/>
  <c r="A254" i="38" s="1"/>
  <c r="A255" i="38" s="1"/>
  <c r="A256" i="38" s="1"/>
  <c r="A257" i="38" s="1"/>
  <c r="A258" i="38" s="1"/>
  <c r="A259" i="38" s="1"/>
  <c r="A260" i="38" s="1"/>
  <c r="A261" i="38" s="1"/>
  <c r="A262" i="38" s="1"/>
  <c r="A263" i="38" s="1"/>
  <c r="A264" i="38" s="1"/>
  <c r="A265" i="38" s="1"/>
  <c r="A266" i="38" s="1"/>
  <c r="A267" i="38" s="1"/>
  <c r="A268" i="38" s="1"/>
  <c r="A269" i="38" s="1"/>
  <c r="A270" i="38" s="1"/>
  <c r="A271" i="38" s="1"/>
  <c r="A272" i="38" s="1"/>
  <c r="A273" i="38" s="1"/>
  <c r="A274" i="38" s="1"/>
  <c r="A275" i="38" s="1"/>
  <c r="A276" i="38" s="1"/>
  <c r="A277" i="38" s="1"/>
  <c r="A278" i="38" s="1"/>
  <c r="A279" i="38" s="1"/>
  <c r="A280" i="38" s="1"/>
  <c r="A281" i="38" s="1"/>
  <c r="A282" i="38" s="1"/>
  <c r="A283" i="38" s="1"/>
  <c r="A284" i="38" s="1"/>
  <c r="A285" i="38" s="1"/>
  <c r="A286" i="38" s="1"/>
  <c r="A287" i="38" s="1"/>
  <c r="A288" i="38" s="1"/>
  <c r="A289" i="38" s="1"/>
  <c r="A290" i="38" s="1"/>
  <c r="A291" i="38" s="1"/>
  <c r="A292" i="38" s="1"/>
  <c r="A293" i="38" s="1"/>
  <c r="A294" i="38" s="1"/>
  <c r="A295" i="38" s="1"/>
  <c r="A296" i="38" s="1"/>
  <c r="A297" i="38" s="1"/>
  <c r="A298" i="38" s="1"/>
  <c r="A299" i="38" s="1"/>
  <c r="A300" i="38" s="1"/>
  <c r="A301" i="38" s="1"/>
  <c r="A302" i="38" s="1"/>
  <c r="A303" i="38" s="1"/>
  <c r="A304" i="38" s="1"/>
  <c r="A305" i="38" s="1"/>
  <c r="A306" i="38" s="1"/>
  <c r="A307" i="38" s="1"/>
  <c r="A308" i="38" s="1"/>
  <c r="A309" i="38" s="1"/>
  <c r="A310" i="38" s="1"/>
  <c r="A311" i="38" s="1"/>
  <c r="A312" i="38" s="1"/>
  <c r="A313" i="38" s="1"/>
  <c r="A314" i="38" s="1"/>
  <c r="A315" i="38" s="1"/>
  <c r="A316" i="38" s="1"/>
  <c r="A317" i="38" s="1"/>
  <c r="A318" i="38" s="1"/>
  <c r="A319" i="38" s="1"/>
  <c r="A320" i="38" s="1"/>
  <c r="A321" i="38" s="1"/>
  <c r="A322" i="38" s="1"/>
  <c r="A323" i="38" s="1"/>
  <c r="A324" i="38" s="1"/>
  <c r="A325" i="38" s="1"/>
  <c r="A326" i="38" s="1"/>
  <c r="A327" i="38" s="1"/>
  <c r="A328" i="38" s="1"/>
  <c r="A329" i="38" s="1"/>
  <c r="A330" i="38" s="1"/>
  <c r="A331" i="38" s="1"/>
  <c r="A332" i="38" s="1"/>
  <c r="A333" i="38" s="1"/>
  <c r="A334" i="38" s="1"/>
  <c r="A335" i="38" s="1"/>
  <c r="A336" i="38" s="1"/>
  <c r="A337" i="38" s="1"/>
  <c r="A338" i="38" s="1"/>
  <c r="A339" i="38" s="1"/>
  <c r="A340" i="38" s="1"/>
  <c r="A341" i="38" s="1"/>
  <c r="A342" i="38" s="1"/>
  <c r="A343" i="38" s="1"/>
  <c r="A344" i="38" s="1"/>
  <c r="A345" i="38" s="1"/>
  <c r="A346" i="38" s="1"/>
  <c r="A347" i="38" s="1"/>
  <c r="A348" i="38" s="1"/>
  <c r="A349" i="38" s="1"/>
  <c r="A350" i="38" s="1"/>
  <c r="A351" i="38" s="1"/>
  <c r="A352" i="38" s="1"/>
  <c r="A353" i="38" s="1"/>
  <c r="A354" i="38" s="1"/>
  <c r="A355" i="38" s="1"/>
  <c r="A356" i="38" s="1"/>
  <c r="A357" i="38" s="1"/>
  <c r="A358" i="38" s="1"/>
  <c r="A359" i="38" s="1"/>
  <c r="A360" i="38" s="1"/>
  <c r="A361" i="38" s="1"/>
  <c r="A362" i="38" s="1"/>
  <c r="A363" i="38" s="1"/>
  <c r="A364" i="38" s="1"/>
  <c r="A365" i="38" s="1"/>
  <c r="A366" i="38" s="1"/>
  <c r="A367" i="38" s="1"/>
  <c r="A368" i="38" s="1"/>
  <c r="A369" i="38" s="1"/>
  <c r="A370" i="38" s="1"/>
  <c r="J6" i="58"/>
  <c r="I277" i="60"/>
  <c r="I275" i="60"/>
  <c r="I273" i="60"/>
  <c r="I271" i="60"/>
  <c r="I269" i="60"/>
  <c r="I267" i="60"/>
  <c r="I265" i="60"/>
  <c r="I263" i="60"/>
  <c r="I261" i="60"/>
  <c r="I259" i="60"/>
  <c r="I257" i="60"/>
  <c r="I255" i="60"/>
  <c r="I253" i="60"/>
  <c r="I251" i="60"/>
  <c r="I249" i="60"/>
  <c r="I369" i="60"/>
  <c r="I367" i="60"/>
  <c r="I365" i="60"/>
  <c r="I363" i="60"/>
  <c r="I361" i="60"/>
  <c r="I359" i="60"/>
  <c r="I357" i="60"/>
  <c r="I355" i="60"/>
  <c r="I353" i="60"/>
  <c r="I351" i="60"/>
  <c r="I349" i="60"/>
  <c r="I347" i="60"/>
  <c r="I345" i="60"/>
  <c r="I343" i="60"/>
  <c r="I341" i="60"/>
  <c r="I339" i="60"/>
  <c r="I337" i="60"/>
  <c r="I335" i="60"/>
  <c r="I333" i="60"/>
  <c r="I331" i="60"/>
  <c r="I329" i="60"/>
  <c r="I327" i="60"/>
  <c r="I325" i="60"/>
  <c r="I323" i="60"/>
  <c r="I321" i="60"/>
  <c r="I319" i="60"/>
  <c r="I317" i="60"/>
  <c r="I315" i="60"/>
  <c r="I313" i="60"/>
  <c r="I311" i="60"/>
  <c r="I309" i="60"/>
  <c r="I307" i="60"/>
  <c r="I305" i="60"/>
  <c r="I303" i="60"/>
  <c r="I301" i="60"/>
  <c r="I299" i="60"/>
  <c r="I297" i="60"/>
  <c r="I295" i="60"/>
  <c r="I293" i="60"/>
  <c r="I291" i="60"/>
  <c r="I289" i="60"/>
  <c r="I287" i="60"/>
  <c r="I285" i="60"/>
  <c r="I283" i="60"/>
  <c r="I281" i="60"/>
  <c r="I279" i="60"/>
  <c r="I62" i="58"/>
  <c r="I60" i="58"/>
  <c r="I58" i="58"/>
  <c r="I56" i="58"/>
  <c r="I54" i="58"/>
  <c r="I52" i="58"/>
  <c r="I50" i="58"/>
  <c r="I48" i="58"/>
  <c r="I46" i="58"/>
  <c r="I44" i="58"/>
  <c r="I42" i="58"/>
  <c r="I40" i="58"/>
  <c r="I38" i="58"/>
  <c r="I36" i="58"/>
  <c r="I34" i="60"/>
  <c r="I26" i="60"/>
  <c r="I18" i="60"/>
  <c r="I14" i="58"/>
  <c r="I10" i="60"/>
  <c r="Y7" i="58"/>
  <c r="V7" i="58"/>
  <c r="S7" i="60"/>
  <c r="P7" i="58"/>
  <c r="M7" i="58"/>
  <c r="G15" i="54"/>
  <c r="F12" i="54"/>
  <c r="F15" i="54"/>
  <c r="D15" i="54"/>
  <c r="L12" i="54"/>
  <c r="M12" i="54"/>
  <c r="L13" i="54"/>
  <c r="L14" i="54"/>
  <c r="L15" i="54"/>
  <c r="L16" i="54"/>
  <c r="E14" i="46"/>
  <c r="G14" i="46"/>
  <c r="D15" i="46"/>
  <c r="L12" i="46"/>
  <c r="L13" i="46"/>
  <c r="L14" i="46"/>
  <c r="L15" i="46"/>
  <c r="L16" i="46"/>
  <c r="B9" i="15"/>
  <c r="D9" i="15"/>
  <c r="B5" i="15"/>
  <c r="B8" i="15"/>
  <c r="D8" i="15"/>
  <c r="D5" i="15"/>
  <c r="E230" i="50"/>
  <c r="B225" i="50"/>
  <c r="E218" i="50"/>
  <c r="B231" i="50"/>
  <c r="E220" i="50"/>
  <c r="B202" i="50"/>
  <c r="D11" i="50" s="1"/>
  <c r="B203" i="50"/>
  <c r="E11" i="50" s="1"/>
  <c r="E221" i="50"/>
  <c r="B224" i="50"/>
  <c r="E229" i="50"/>
  <c r="B223" i="50"/>
  <c r="B216" i="50"/>
  <c r="E217" i="50"/>
  <c r="B230" i="50"/>
  <c r="B207" i="50"/>
  <c r="E211" i="50"/>
  <c r="B205" i="50"/>
  <c r="G11" i="50" s="1"/>
  <c r="B222" i="50"/>
  <c r="B229" i="50"/>
  <c r="B228" i="50"/>
  <c r="E202" i="50"/>
  <c r="D12" i="50" s="1"/>
  <c r="B209" i="50"/>
  <c r="B212" i="50"/>
  <c r="B210" i="50"/>
  <c r="B204" i="50"/>
  <c r="F11" i="50" s="1"/>
  <c r="E205" i="50"/>
  <c r="G12" i="50" s="1"/>
  <c r="B221" i="50"/>
  <c r="E210" i="50"/>
  <c r="B220" i="50"/>
  <c r="B211" i="50"/>
  <c r="B219" i="50"/>
  <c r="E208" i="50"/>
  <c r="B218" i="50"/>
  <c r="E215" i="50"/>
  <c r="B208" i="50"/>
  <c r="B215" i="50"/>
  <c r="E222" i="50"/>
  <c r="B214" i="50"/>
  <c r="E209" i="50"/>
  <c r="B217" i="50"/>
  <c r="E203" i="50"/>
  <c r="E12" i="50" s="1"/>
  <c r="B232" i="50"/>
  <c r="B227" i="50"/>
  <c r="B206" i="50"/>
  <c r="E224" i="50"/>
  <c r="B213" i="50"/>
  <c r="B226" i="50"/>
  <c r="M12" i="50"/>
  <c r="L12" i="50"/>
  <c r="H203" i="50"/>
  <c r="E13" i="50" s="1"/>
  <c r="H205" i="50"/>
  <c r="G13" i="50" s="1"/>
  <c r="K231" i="50"/>
  <c r="K203" i="50"/>
  <c r="E14" i="50" s="1"/>
  <c r="K205" i="50"/>
  <c r="G14" i="50"/>
  <c r="N228" i="50"/>
  <c r="N203" i="50"/>
  <c r="E15" i="50" s="1"/>
  <c r="N205" i="50"/>
  <c r="G15" i="50"/>
  <c r="Q223" i="50"/>
  <c r="Q203" i="50"/>
  <c r="E16" i="50"/>
  <c r="Q205" i="50"/>
  <c r="G16" i="50" s="1"/>
  <c r="L13" i="50"/>
  <c r="L14" i="50"/>
  <c r="L15" i="50"/>
  <c r="L16" i="50"/>
  <c r="B228" i="52"/>
  <c r="E210" i="52"/>
  <c r="B229" i="52"/>
  <c r="E224" i="52"/>
  <c r="B227" i="52"/>
  <c r="E216" i="52"/>
  <c r="B222" i="52"/>
  <c r="B221" i="52"/>
  <c r="E221" i="52"/>
  <c r="B206" i="52"/>
  <c r="B216" i="52"/>
  <c r="E222" i="52"/>
  <c r="B215" i="52"/>
  <c r="B204" i="52"/>
  <c r="F11" i="52" s="1"/>
  <c r="B217" i="52"/>
  <c r="E228" i="52"/>
  <c r="B214" i="52"/>
  <c r="E214" i="52"/>
  <c r="B218" i="52"/>
  <c r="B212" i="52"/>
  <c r="B209" i="52"/>
  <c r="E206" i="52"/>
  <c r="B208" i="52"/>
  <c r="E209" i="52"/>
  <c r="B203" i="52"/>
  <c r="E11" i="52"/>
  <c r="B205" i="52"/>
  <c r="G11" i="52" s="1"/>
  <c r="B210" i="52"/>
  <c r="B226" i="52"/>
  <c r="E207" i="52"/>
  <c r="B223" i="52"/>
  <c r="B213" i="52"/>
  <c r="E227" i="52"/>
  <c r="B202" i="52"/>
  <c r="D11" i="52" s="1"/>
  <c r="B225" i="52"/>
  <c r="E217" i="52"/>
  <c r="B211" i="52"/>
  <c r="B219" i="52"/>
  <c r="B224" i="52"/>
  <c r="E215" i="52"/>
  <c r="B207" i="52"/>
  <c r="M12" i="52"/>
  <c r="L11" i="52"/>
  <c r="E229" i="52"/>
  <c r="B220" i="52"/>
  <c r="H221" i="52"/>
  <c r="H214" i="52"/>
  <c r="H217" i="52"/>
  <c r="K226" i="52"/>
  <c r="K212" i="52"/>
  <c r="K204" i="52"/>
  <c r="F14" i="52"/>
  <c r="K218" i="52"/>
  <c r="N213" i="52"/>
  <c r="N208" i="52"/>
  <c r="N224" i="52"/>
  <c r="N206" i="52"/>
  <c r="Q206" i="52"/>
  <c r="Q218" i="52"/>
  <c r="Q209" i="52"/>
  <c r="L13" i="52"/>
  <c r="L14" i="52"/>
  <c r="L15" i="52"/>
  <c r="L16" i="52"/>
  <c r="B231" i="51"/>
  <c r="E224" i="51"/>
  <c r="B232" i="51"/>
  <c r="B229" i="51"/>
  <c r="E226" i="51"/>
  <c r="B230" i="51"/>
  <c r="B223" i="51"/>
  <c r="B214" i="51"/>
  <c r="B207" i="51"/>
  <c r="E208" i="51"/>
  <c r="B210" i="51"/>
  <c r="B225" i="51"/>
  <c r="B217" i="51"/>
  <c r="E218" i="51"/>
  <c r="B216" i="51"/>
  <c r="E213" i="51"/>
  <c r="B215" i="51"/>
  <c r="B209" i="51"/>
  <c r="B213" i="51"/>
  <c r="E229" i="51"/>
  <c r="B224" i="51"/>
  <c r="E207" i="51"/>
  <c r="B218" i="51"/>
  <c r="B220" i="51"/>
  <c r="B228" i="51"/>
  <c r="E209" i="51"/>
  <c r="B203" i="51"/>
  <c r="E11" i="51"/>
  <c r="E227" i="51"/>
  <c r="B202" i="51"/>
  <c r="D11" i="51" s="1"/>
  <c r="B208" i="51"/>
  <c r="B205" i="51"/>
  <c r="G11" i="51"/>
  <c r="B222" i="51"/>
  <c r="B226" i="51"/>
  <c r="B211" i="51"/>
  <c r="E212" i="51"/>
  <c r="B219" i="51"/>
  <c r="E222" i="51"/>
  <c r="B206" i="51"/>
  <c r="B204" i="51"/>
  <c r="F11" i="51"/>
  <c r="F220" i="51"/>
  <c r="B212" i="51"/>
  <c r="F230" i="51"/>
  <c r="C221" i="51"/>
  <c r="B221" i="51"/>
  <c r="L11" i="51"/>
  <c r="R214" i="51"/>
  <c r="O218" i="51"/>
  <c r="L227" i="51"/>
  <c r="I212" i="51"/>
  <c r="F231" i="51"/>
  <c r="C227" i="51"/>
  <c r="B227" i="51"/>
  <c r="I206" i="51"/>
  <c r="I213" i="51"/>
  <c r="L216" i="51"/>
  <c r="L224" i="51"/>
  <c r="O223" i="51"/>
  <c r="O222" i="51"/>
  <c r="R217" i="51"/>
  <c r="R232" i="51"/>
  <c r="K228" i="51"/>
  <c r="K215" i="51"/>
  <c r="D4" i="15"/>
  <c r="K227" i="51"/>
  <c r="K231" i="51"/>
  <c r="K225" i="51"/>
  <c r="N218" i="51"/>
  <c r="N220" i="51"/>
  <c r="N221" i="51"/>
  <c r="Q213" i="51"/>
  <c r="Q228" i="51"/>
  <c r="Q221" i="51"/>
  <c r="H202" i="51"/>
  <c r="D13" i="51"/>
  <c r="H221" i="51"/>
  <c r="H205" i="51"/>
  <c r="H209" i="51"/>
  <c r="H231" i="51"/>
  <c r="H213" i="51"/>
  <c r="G13" i="51"/>
  <c r="H206" i="51"/>
  <c r="H207" i="51"/>
  <c r="H208" i="51"/>
  <c r="H215" i="51"/>
  <c r="H216" i="51"/>
  <c r="L13" i="51"/>
  <c r="L14" i="51"/>
  <c r="L15" i="51"/>
  <c r="L16" i="51"/>
  <c r="L11" i="45"/>
  <c r="M12" i="45"/>
  <c r="L12" i="45"/>
  <c r="E14" i="45"/>
  <c r="G15" i="45"/>
  <c r="G16" i="45"/>
  <c r="L13" i="45"/>
  <c r="L14" i="45"/>
  <c r="M15" i="45"/>
  <c r="L15" i="45"/>
  <c r="L16" i="45"/>
  <c r="E227" i="44"/>
  <c r="E217" i="44"/>
  <c r="E208" i="44"/>
  <c r="E222" i="44"/>
  <c r="E202" i="44"/>
  <c r="D12" i="44" s="1"/>
  <c r="E212" i="44"/>
  <c r="E228" i="44"/>
  <c r="E229" i="44"/>
  <c r="E230" i="44"/>
  <c r="E216" i="44"/>
  <c r="E211" i="44"/>
  <c r="E205" i="44"/>
  <c r="G12" i="44" s="1"/>
  <c r="E224" i="44"/>
  <c r="E203" i="44"/>
  <c r="E12" i="44" s="1"/>
  <c r="E218" i="44"/>
  <c r="E207" i="44"/>
  <c r="E214" i="44"/>
  <c r="E221" i="44"/>
  <c r="E213" i="44"/>
  <c r="B225" i="44"/>
  <c r="B207" i="44"/>
  <c r="B223" i="44"/>
  <c r="B215" i="44"/>
  <c r="B213" i="44"/>
  <c r="B208" i="44"/>
  <c r="B210" i="44"/>
  <c r="B212" i="44"/>
  <c r="B205" i="44"/>
  <c r="G11" i="44" s="1"/>
  <c r="B230" i="44"/>
  <c r="B217" i="44"/>
  <c r="B218" i="44"/>
  <c r="B221" i="44"/>
  <c r="B219" i="44"/>
  <c r="B211" i="44"/>
  <c r="B224" i="44"/>
  <c r="B220" i="44"/>
  <c r="B204" i="44"/>
  <c r="F11" i="44"/>
  <c r="B206" i="44"/>
  <c r="B229" i="44"/>
  <c r="B227" i="44"/>
  <c r="B222" i="44"/>
  <c r="B214" i="44"/>
  <c r="B216" i="44"/>
  <c r="B202" i="44"/>
  <c r="D11" i="44"/>
  <c r="B203" i="44"/>
  <c r="E11" i="44" s="1"/>
  <c r="B209" i="44"/>
  <c r="B228" i="44"/>
  <c r="B226" i="44"/>
  <c r="B231" i="44"/>
  <c r="H218" i="44"/>
  <c r="K224" i="44"/>
  <c r="N231" i="44"/>
  <c r="Q204" i="44"/>
  <c r="F16" i="44" s="1"/>
  <c r="H220" i="44"/>
  <c r="H204" i="44"/>
  <c r="F13" i="44"/>
  <c r="H227" i="44"/>
  <c r="H228" i="44"/>
  <c r="H221" i="44"/>
  <c r="H222" i="44"/>
  <c r="H225" i="44"/>
  <c r="H229" i="44"/>
  <c r="H231" i="44"/>
  <c r="H226" i="44"/>
  <c r="H203" i="44"/>
  <c r="E13" i="44" s="1"/>
  <c r="H206" i="44"/>
  <c r="H205" i="44"/>
  <c r="G13" i="44"/>
  <c r="H202" i="44"/>
  <c r="D13" i="44" s="1"/>
  <c r="H208" i="44"/>
  <c r="H207" i="44"/>
  <c r="H211" i="44"/>
  <c r="H210" i="44"/>
  <c r="H216" i="44"/>
  <c r="H223" i="44"/>
  <c r="H212" i="44"/>
  <c r="H209" i="44"/>
  <c r="H215" i="44"/>
  <c r="H214" i="44"/>
  <c r="H213" i="44"/>
  <c r="H217" i="44"/>
  <c r="H230" i="44"/>
  <c r="H224" i="44"/>
  <c r="H219" i="44"/>
  <c r="K210" i="44"/>
  <c r="K212" i="44"/>
  <c r="K211" i="44"/>
  <c r="K202" i="44"/>
  <c r="D14" i="44"/>
  <c r="K217" i="44"/>
  <c r="K218" i="44"/>
  <c r="K220" i="44"/>
  <c r="K225" i="44"/>
  <c r="K203" i="44"/>
  <c r="E14" i="44"/>
  <c r="K226" i="44"/>
  <c r="K227" i="44"/>
  <c r="K205" i="44"/>
  <c r="G14" i="44"/>
  <c r="K204" i="44"/>
  <c r="F14" i="44"/>
  <c r="K219" i="44"/>
  <c r="K214" i="44"/>
  <c r="K230" i="44"/>
  <c r="K229" i="44"/>
  <c r="K228" i="44"/>
  <c r="K222" i="44"/>
  <c r="K215" i="44"/>
  <c r="K206" i="44"/>
  <c r="K221" i="44"/>
  <c r="K209" i="44"/>
  <c r="K223" i="44"/>
  <c r="K231" i="44"/>
  <c r="K213" i="44"/>
  <c r="K208" i="44"/>
  <c r="K216" i="44"/>
  <c r="K207" i="44"/>
  <c r="N217" i="44"/>
  <c r="N203" i="44"/>
  <c r="E15" i="44" s="1"/>
  <c r="N228" i="44"/>
  <c r="N212" i="44"/>
  <c r="N202" i="44"/>
  <c r="N226" i="44"/>
  <c r="N215" i="44"/>
  <c r="N205" i="44"/>
  <c r="G15" i="44" s="1"/>
  <c r="N219" i="44"/>
  <c r="N225" i="44"/>
  <c r="N214" i="44"/>
  <c r="N209" i="44"/>
  <c r="N224" i="44"/>
  <c r="N210" i="44"/>
  <c r="N208" i="44"/>
  <c r="N222" i="44"/>
  <c r="N206" i="44"/>
  <c r="N207" i="44"/>
  <c r="N211" i="44"/>
  <c r="N229" i="44"/>
  <c r="N204" i="44"/>
  <c r="F15" i="44" s="1"/>
  <c r="N227" i="44"/>
  <c r="N223" i="44"/>
  <c r="N220" i="44"/>
  <c r="N221" i="44"/>
  <c r="N216" i="44"/>
  <c r="N213" i="44"/>
  <c r="N230" i="44"/>
  <c r="N218" i="44"/>
  <c r="D15" i="44"/>
  <c r="Q213" i="44"/>
  <c r="Q217" i="44"/>
  <c r="Q214" i="44"/>
  <c r="Q209" i="44"/>
  <c r="Q225" i="44"/>
  <c r="Q224" i="44"/>
  <c r="Q220" i="44"/>
  <c r="Q231" i="44"/>
  <c r="Q229" i="44"/>
  <c r="Q203" i="44"/>
  <c r="E16" i="44"/>
  <c r="Q230" i="44"/>
  <c r="Q222" i="44"/>
  <c r="Q218" i="44"/>
  <c r="Q228" i="44"/>
  <c r="Q227" i="44"/>
  <c r="Q211" i="44"/>
  <c r="Q226" i="44"/>
  <c r="Q205" i="44"/>
  <c r="G16" i="44" s="1"/>
  <c r="Q208" i="44"/>
  <c r="Q210" i="44"/>
  <c r="Q221" i="44"/>
  <c r="Q207" i="44"/>
  <c r="Q206" i="44"/>
  <c r="Q215" i="44"/>
  <c r="Q216" i="44"/>
  <c r="Q223" i="44"/>
  <c r="Q202" i="44"/>
  <c r="D16" i="44" s="1"/>
  <c r="Q212" i="44"/>
  <c r="Q219" i="44"/>
  <c r="L13" i="44"/>
  <c r="L14" i="44"/>
  <c r="L15" i="44"/>
  <c r="L16" i="44"/>
  <c r="E232" i="53"/>
  <c r="B218" i="53"/>
  <c r="E229" i="53"/>
  <c r="B204" i="53"/>
  <c r="F11" i="53" s="1"/>
  <c r="E216" i="53"/>
  <c r="B202" i="53"/>
  <c r="D11" i="53"/>
  <c r="B222" i="53"/>
  <c r="E218" i="53"/>
  <c r="B217" i="53"/>
  <c r="B209" i="53"/>
  <c r="B214" i="53"/>
  <c r="B213" i="53"/>
  <c r="B210" i="53"/>
  <c r="E205" i="53"/>
  <c r="G12" i="53" s="1"/>
  <c r="B215" i="53"/>
  <c r="B226" i="53"/>
  <c r="B205" i="53"/>
  <c r="G11" i="53" s="1"/>
  <c r="B203" i="53"/>
  <c r="E11" i="53" s="1"/>
  <c r="E211" i="53"/>
  <c r="B212" i="53"/>
  <c r="E206" i="53"/>
  <c r="B232" i="53"/>
  <c r="B231" i="53"/>
  <c r="E226" i="53"/>
  <c r="B208" i="53"/>
  <c r="B221" i="53"/>
  <c r="E223" i="53"/>
  <c r="B219" i="53"/>
  <c r="B207" i="53"/>
  <c r="B224" i="53"/>
  <c r="B227" i="53"/>
  <c r="E203" i="53"/>
  <c r="E12" i="53" s="1"/>
  <c r="B230" i="53"/>
  <c r="B228" i="53"/>
  <c r="E209" i="53"/>
  <c r="B220" i="53"/>
  <c r="E213" i="53"/>
  <c r="B211" i="53"/>
  <c r="E217" i="53"/>
  <c r="B206" i="53"/>
  <c r="B216" i="53"/>
  <c r="B225" i="53"/>
  <c r="E231" i="53"/>
  <c r="B223" i="53"/>
  <c r="L12" i="53"/>
  <c r="L11" i="53"/>
  <c r="E207" i="53"/>
  <c r="B229" i="53"/>
  <c r="H221" i="53"/>
  <c r="K216" i="53"/>
  <c r="K220" i="53"/>
  <c r="K203" i="53"/>
  <c r="E14" i="53" s="1"/>
  <c r="N227" i="53"/>
  <c r="Q204" i="53"/>
  <c r="F16" i="53" s="1"/>
  <c r="H210" i="53"/>
  <c r="H204" i="53"/>
  <c r="F13" i="53" s="1"/>
  <c r="H214" i="53"/>
  <c r="H203" i="53"/>
  <c r="E13" i="53"/>
  <c r="H206" i="53"/>
  <c r="H219" i="53"/>
  <c r="H208" i="53"/>
  <c r="H225" i="53"/>
  <c r="H220" i="53"/>
  <c r="H205" i="53"/>
  <c r="G13" i="53" s="1"/>
  <c r="H212" i="53"/>
  <c r="H218" i="53"/>
  <c r="H209" i="53"/>
  <c r="H213" i="53"/>
  <c r="H232" i="53"/>
  <c r="H231" i="53"/>
  <c r="H227" i="53"/>
  <c r="H228" i="53"/>
  <c r="H229" i="53"/>
  <c r="H224" i="53"/>
  <c r="H223" i="53"/>
  <c r="H217" i="53"/>
  <c r="H216" i="53"/>
  <c r="H207" i="53"/>
  <c r="H222" i="53"/>
  <c r="H215" i="53"/>
  <c r="H211" i="53"/>
  <c r="H202" i="53"/>
  <c r="D13" i="53" s="1"/>
  <c r="H226" i="53"/>
  <c r="H230" i="53"/>
  <c r="K227" i="53"/>
  <c r="K221" i="53"/>
  <c r="K219" i="53"/>
  <c r="K202" i="53"/>
  <c r="D14" i="53"/>
  <c r="K225" i="53"/>
  <c r="K211" i="53"/>
  <c r="K204" i="53"/>
  <c r="F14" i="53"/>
  <c r="K207" i="53"/>
  <c r="K232" i="53"/>
  <c r="K228" i="53"/>
  <c r="K205" i="53"/>
  <c r="G14" i="53" s="1"/>
  <c r="K206" i="53"/>
  <c r="K215" i="53"/>
  <c r="K224" i="53"/>
  <c r="K208" i="53"/>
  <c r="K223" i="53"/>
  <c r="K226" i="53"/>
  <c r="K217" i="53"/>
  <c r="K210" i="53"/>
  <c r="K213" i="53"/>
  <c r="K209" i="53"/>
  <c r="K212" i="53"/>
  <c r="K214" i="53"/>
  <c r="K230" i="53"/>
  <c r="K222" i="53"/>
  <c r="K231" i="53"/>
  <c r="K229" i="53"/>
  <c r="K218" i="53"/>
  <c r="N218" i="53"/>
  <c r="N205" i="53"/>
  <c r="G15" i="53" s="1"/>
  <c r="N220" i="53"/>
  <c r="N202" i="53"/>
  <c r="D15" i="53"/>
  <c r="N208" i="53"/>
  <c r="N229" i="53"/>
  <c r="N216" i="53"/>
  <c r="N203" i="53"/>
  <c r="E15" i="53" s="1"/>
  <c r="N209" i="53"/>
  <c r="N221" i="53"/>
  <c r="N204" i="53"/>
  <c r="F15" i="53" s="1"/>
  <c r="N225" i="53"/>
  <c r="N223" i="53"/>
  <c r="N232" i="53"/>
  <c r="N217" i="53"/>
  <c r="N211" i="53"/>
  <c r="N222" i="53"/>
  <c r="N206" i="53"/>
  <c r="N226" i="53"/>
  <c r="N224" i="53"/>
  <c r="N219" i="53"/>
  <c r="N214" i="53"/>
  <c r="N215" i="53"/>
  <c r="N231" i="53"/>
  <c r="N210" i="53"/>
  <c r="N212" i="53"/>
  <c r="N228" i="53"/>
  <c r="N207" i="53"/>
  <c r="N213" i="53"/>
  <c r="N230" i="53"/>
  <c r="Q207" i="53"/>
  <c r="Q202" i="53"/>
  <c r="D16" i="53"/>
  <c r="Q212" i="53"/>
  <c r="Q226" i="53"/>
  <c r="Q208" i="53"/>
  <c r="Q203" i="53"/>
  <c r="E16" i="53"/>
  <c r="Q232" i="53"/>
  <c r="Q221" i="53"/>
  <c r="Q222" i="53"/>
  <c r="Q210" i="53"/>
  <c r="Q205" i="53"/>
  <c r="G16" i="53" s="1"/>
  <c r="Q231" i="53"/>
  <c r="Q223" i="53"/>
  <c r="Q214" i="53"/>
  <c r="Q224" i="53"/>
  <c r="Q227" i="53"/>
  <c r="Q228" i="53"/>
  <c r="Q230" i="53"/>
  <c r="Q216" i="53"/>
  <c r="Q209" i="53"/>
  <c r="Q218" i="53"/>
  <c r="Q229" i="53"/>
  <c r="Q213" i="53"/>
  <c r="Q211" i="53"/>
  <c r="Q217" i="53"/>
  <c r="L13" i="53"/>
  <c r="L14" i="53"/>
  <c r="L15" i="53"/>
  <c r="L16" i="53"/>
  <c r="M12" i="55"/>
  <c r="L11" i="55"/>
  <c r="D12" i="55"/>
  <c r="E11" i="55"/>
  <c r="G13" i="55"/>
  <c r="E14" i="55"/>
  <c r="D14" i="55"/>
  <c r="L13" i="55"/>
  <c r="L14" i="55"/>
  <c r="L15" i="55"/>
  <c r="M15" i="55"/>
  <c r="L16" i="55"/>
  <c r="L13" i="49"/>
  <c r="L13" i="47"/>
  <c r="H228" i="49"/>
  <c r="B209" i="49"/>
  <c r="H230" i="49"/>
  <c r="B212" i="49"/>
  <c r="H231" i="49"/>
  <c r="E210" i="49"/>
  <c r="B230" i="49"/>
  <c r="H219" i="49"/>
  <c r="B207" i="49"/>
  <c r="H225" i="49"/>
  <c r="B204" i="49"/>
  <c r="F11" i="49"/>
  <c r="H227" i="49"/>
  <c r="B215" i="49"/>
  <c r="H229" i="49"/>
  <c r="E204" i="49"/>
  <c r="F12" i="49" s="1"/>
  <c r="B231" i="49"/>
  <c r="H211" i="49"/>
  <c r="B206" i="49"/>
  <c r="H215" i="49"/>
  <c r="B210" i="49"/>
  <c r="H218" i="49"/>
  <c r="B213" i="49"/>
  <c r="H210" i="49"/>
  <c r="E206" i="49"/>
  <c r="B218" i="49"/>
  <c r="H205" i="49"/>
  <c r="G13" i="49" s="1"/>
  <c r="E202" i="49"/>
  <c r="D12" i="49" s="1"/>
  <c r="B224" i="49"/>
  <c r="H220" i="49"/>
  <c r="B202" i="49"/>
  <c r="D11" i="49" s="1"/>
  <c r="H217" i="49"/>
  <c r="B203" i="49"/>
  <c r="E11" i="49" s="1"/>
  <c r="H224" i="49"/>
  <c r="E221" i="49"/>
  <c r="B205" i="49"/>
  <c r="G11" i="49" s="1"/>
  <c r="H223" i="49"/>
  <c r="B216" i="49"/>
  <c r="H226" i="49"/>
  <c r="B214" i="49"/>
  <c r="H222" i="49"/>
  <c r="B223" i="49"/>
  <c r="H208" i="49"/>
  <c r="E226" i="49"/>
  <c r="B222" i="49"/>
  <c r="H213" i="49"/>
  <c r="B208" i="49"/>
  <c r="H206" i="49"/>
  <c r="E229" i="49"/>
  <c r="B226" i="49"/>
  <c r="H216" i="49"/>
  <c r="B219" i="49"/>
  <c r="H212" i="49"/>
  <c r="E203" i="49"/>
  <c r="E12" i="49" s="1"/>
  <c r="B217" i="49"/>
  <c r="H204" i="49"/>
  <c r="F13" i="49"/>
  <c r="E211" i="49"/>
  <c r="B221" i="49"/>
  <c r="H207" i="49"/>
  <c r="E222" i="49"/>
  <c r="B211" i="49"/>
  <c r="H202" i="49"/>
  <c r="D13" i="49" s="1"/>
  <c r="B220" i="49"/>
  <c r="H203" i="49"/>
  <c r="E13" i="49" s="1"/>
  <c r="E218" i="49"/>
  <c r="B227" i="49"/>
  <c r="H209" i="49"/>
  <c r="E215" i="49"/>
  <c r="B225" i="49"/>
  <c r="H214" i="49"/>
  <c r="B228" i="49"/>
  <c r="M11" i="49"/>
  <c r="L11" i="49"/>
  <c r="B229" i="49"/>
  <c r="K229" i="49"/>
  <c r="K203" i="49"/>
  <c r="E14" i="49"/>
  <c r="K216" i="49"/>
  <c r="K231" i="49"/>
  <c r="K205" i="49"/>
  <c r="G14" i="49"/>
  <c r="N218" i="49"/>
  <c r="N222" i="49"/>
  <c r="N203" i="49"/>
  <c r="E15" i="49"/>
  <c r="N219" i="49"/>
  <c r="N227" i="49"/>
  <c r="N205" i="49"/>
  <c r="G15" i="49"/>
  <c r="Q227" i="49"/>
  <c r="Q215" i="49"/>
  <c r="Q203" i="49"/>
  <c r="E16" i="49"/>
  <c r="Q208" i="49"/>
  <c r="Q205" i="49"/>
  <c r="G16" i="49"/>
  <c r="L14" i="49"/>
  <c r="L15" i="49"/>
  <c r="L16" i="49"/>
  <c r="B202" i="48"/>
  <c r="D11" i="48" s="1"/>
  <c r="H221" i="48"/>
  <c r="E216" i="48"/>
  <c r="B221" i="48"/>
  <c r="H220" i="48"/>
  <c r="B223" i="48"/>
  <c r="H219" i="48"/>
  <c r="B207" i="48"/>
  <c r="H211" i="48"/>
  <c r="B204" i="48"/>
  <c r="F11" i="48" s="1"/>
  <c r="H229" i="48"/>
  <c r="E221" i="48"/>
  <c r="B210" i="48"/>
  <c r="H228" i="48"/>
  <c r="E220" i="48"/>
  <c r="B222" i="48"/>
  <c r="H203" i="48"/>
  <c r="E13" i="48" s="1"/>
  <c r="B220" i="48"/>
  <c r="H232" i="48"/>
  <c r="B203" i="48"/>
  <c r="E11" i="48" s="1"/>
  <c r="H227" i="48"/>
  <c r="B212" i="48"/>
  <c r="H210" i="48"/>
  <c r="E223" i="48"/>
  <c r="B214" i="48"/>
  <c r="H206" i="48"/>
  <c r="B226" i="48"/>
  <c r="H209" i="48"/>
  <c r="E225" i="48"/>
  <c r="B228" i="48"/>
  <c r="H208" i="48"/>
  <c r="E218" i="48"/>
  <c r="B205" i="48"/>
  <c r="G11" i="48" s="1"/>
  <c r="H218" i="48"/>
  <c r="B208" i="48"/>
  <c r="H226" i="48"/>
  <c r="B215" i="48"/>
  <c r="H225" i="48"/>
  <c r="B217" i="48"/>
  <c r="H217" i="48"/>
  <c r="E202" i="48"/>
  <c r="D12" i="48" s="1"/>
  <c r="B219" i="48"/>
  <c r="H216" i="48"/>
  <c r="E208" i="48"/>
  <c r="B218" i="48"/>
  <c r="H224" i="48"/>
  <c r="B225" i="48"/>
  <c r="H215" i="48"/>
  <c r="E224" i="48"/>
  <c r="B224" i="48"/>
  <c r="H231" i="48"/>
  <c r="E232" i="48"/>
  <c r="B209" i="48"/>
  <c r="H230" i="48"/>
  <c r="E231" i="48"/>
  <c r="B232" i="48"/>
  <c r="H223" i="48"/>
  <c r="B231" i="48"/>
  <c r="H202" i="48"/>
  <c r="D13" i="48"/>
  <c r="E229" i="48"/>
  <c r="B230" i="48"/>
  <c r="H205" i="48"/>
  <c r="G13" i="48"/>
  <c r="B229" i="48"/>
  <c r="H204" i="48"/>
  <c r="F13" i="48"/>
  <c r="E227" i="48"/>
  <c r="B213" i="48"/>
  <c r="H214" i="48"/>
  <c r="B211" i="48"/>
  <c r="H213" i="48"/>
  <c r="B227" i="48"/>
  <c r="H207" i="48"/>
  <c r="E205" i="48"/>
  <c r="G12" i="48" s="1"/>
  <c r="B206" i="48"/>
  <c r="H212" i="48"/>
  <c r="E217" i="48"/>
  <c r="B216" i="48"/>
  <c r="L13" i="48"/>
  <c r="L11" i="48"/>
  <c r="L14" i="48"/>
  <c r="K218" i="48"/>
  <c r="K202" i="48"/>
  <c r="D14" i="48"/>
  <c r="K212" i="48"/>
  <c r="K203" i="48"/>
  <c r="E14" i="48"/>
  <c r="K208" i="48"/>
  <c r="K204" i="48"/>
  <c r="F14" i="48" s="1"/>
  <c r="K205" i="48"/>
  <c r="G14" i="48" s="1"/>
  <c r="K209" i="48"/>
  <c r="K213" i="48"/>
  <c r="K206" i="48"/>
  <c r="K224" i="48"/>
  <c r="K207" i="48"/>
  <c r="K219" i="48"/>
  <c r="K225" i="48"/>
  <c r="K223" i="48"/>
  <c r="K217" i="48"/>
  <c r="K214" i="48"/>
  <c r="K210" i="48"/>
  <c r="K221" i="48"/>
  <c r="K231" i="48"/>
  <c r="K232" i="48"/>
  <c r="K222" i="48"/>
  <c r="K229" i="48"/>
  <c r="K230" i="48"/>
  <c r="K227" i="48"/>
  <c r="K228" i="48"/>
  <c r="K215" i="48"/>
  <c r="K211" i="48"/>
  <c r="K220" i="48"/>
  <c r="K226" i="48"/>
  <c r="M15" i="48"/>
  <c r="L15" i="48"/>
  <c r="N217" i="48"/>
  <c r="N203" i="48"/>
  <c r="E15" i="48" s="1"/>
  <c r="N229" i="48"/>
  <c r="N205" i="48"/>
  <c r="G15" i="48"/>
  <c r="N228" i="48"/>
  <c r="N204" i="48"/>
  <c r="F15" i="48" s="1"/>
  <c r="N207" i="48"/>
  <c r="N202" i="48"/>
  <c r="D15" i="48" s="1"/>
  <c r="N218" i="48"/>
  <c r="N219" i="48"/>
  <c r="N220" i="48"/>
  <c r="N230" i="48"/>
  <c r="N231" i="48"/>
  <c r="N232" i="48"/>
  <c r="N208" i="48"/>
  <c r="N209" i="48"/>
  <c r="N221" i="48"/>
  <c r="N210" i="48"/>
  <c r="N211" i="48"/>
  <c r="N212" i="48"/>
  <c r="N222" i="48"/>
  <c r="N213" i="48"/>
  <c r="N223" i="48"/>
  <c r="N214" i="48"/>
  <c r="N206" i="48"/>
  <c r="N224" i="48"/>
  <c r="N215" i="48"/>
  <c r="N225" i="48"/>
  <c r="N226" i="48"/>
  <c r="N227" i="48"/>
  <c r="L16" i="48"/>
  <c r="Q203" i="48"/>
  <c r="E16" i="48" s="1"/>
  <c r="Q202" i="48"/>
  <c r="D16" i="48"/>
  <c r="Q210" i="48"/>
  <c r="Q207" i="48"/>
  <c r="Q205" i="48"/>
  <c r="G16" i="48"/>
  <c r="Q204" i="48"/>
  <c r="F16" i="48" s="1"/>
  <c r="Q226" i="48"/>
  <c r="Q223" i="48"/>
  <c r="Q231" i="48"/>
  <c r="Q227" i="48"/>
  <c r="Q228" i="48"/>
  <c r="Q229" i="48"/>
  <c r="Q230" i="48"/>
  <c r="Q232" i="48"/>
  <c r="Q212" i="48"/>
  <c r="Q224" i="48"/>
  <c r="Q225" i="48"/>
  <c r="Q220" i="48"/>
  <c r="Q208" i="48"/>
  <c r="Q209" i="48"/>
  <c r="Q213" i="48"/>
  <c r="Q214" i="48"/>
  <c r="Q215" i="48"/>
  <c r="Q221" i="48"/>
  <c r="Q211" i="48"/>
  <c r="Q216" i="48"/>
  <c r="Q217" i="48"/>
  <c r="Q222" i="48"/>
  <c r="Q218" i="48"/>
  <c r="Q219" i="48"/>
  <c r="Q206" i="48"/>
  <c r="L15" i="47"/>
  <c r="L14" i="47"/>
  <c r="L11" i="47"/>
  <c r="F15" i="47"/>
  <c r="L16" i="47"/>
  <c r="Q202" i="43"/>
  <c r="N202" i="43"/>
  <c r="K202" i="43"/>
  <c r="H202" i="43"/>
  <c r="E202" i="43"/>
  <c r="D12" i="43" s="1"/>
  <c r="B202" i="43"/>
  <c r="N16" i="43"/>
  <c r="N15" i="43"/>
  <c r="N14" i="43"/>
  <c r="N13" i="43"/>
  <c r="N12" i="43"/>
  <c r="N11" i="43"/>
  <c r="M16" i="43"/>
  <c r="M15" i="43"/>
  <c r="M14" i="43"/>
  <c r="M13" i="43"/>
  <c r="M12" i="43"/>
  <c r="M11" i="43"/>
  <c r="L16" i="43"/>
  <c r="L15" i="43"/>
  <c r="L14" i="43"/>
  <c r="L13" i="43"/>
  <c r="L12" i="43"/>
  <c r="L11" i="43"/>
  <c r="G14" i="43"/>
  <c r="F14" i="43"/>
  <c r="G13" i="43"/>
  <c r="F13" i="43"/>
  <c r="E13" i="43"/>
  <c r="K16" i="43"/>
  <c r="J16" i="43"/>
  <c r="I16" i="43"/>
  <c r="G16" i="43"/>
  <c r="F16" i="43"/>
  <c r="E16" i="43"/>
  <c r="K15" i="43"/>
  <c r="J15" i="43"/>
  <c r="I15" i="43"/>
  <c r="G15" i="43"/>
  <c r="F15" i="43"/>
  <c r="E15" i="43"/>
  <c r="K13" i="43"/>
  <c r="J13" i="43"/>
  <c r="I13" i="43"/>
  <c r="K14" i="43"/>
  <c r="J14" i="43"/>
  <c r="I14" i="43"/>
  <c r="E14" i="43"/>
  <c r="D16" i="43"/>
  <c r="D15" i="43"/>
  <c r="D14" i="43"/>
  <c r="D13" i="43"/>
  <c r="K12" i="43"/>
  <c r="J12" i="43"/>
  <c r="I12" i="43"/>
  <c r="G12" i="43"/>
  <c r="F12" i="43"/>
  <c r="E12" i="43"/>
  <c r="K11" i="43"/>
  <c r="J11" i="43"/>
  <c r="I11" i="43"/>
  <c r="G11" i="43"/>
  <c r="F11" i="43"/>
  <c r="E11" i="43"/>
  <c r="D11" i="43"/>
  <c r="R87" i="58"/>
  <c r="R89" i="58"/>
  <c r="R91" i="58"/>
  <c r="R93" i="58"/>
  <c r="R93" i="60"/>
  <c r="R91" i="60"/>
  <c r="R89" i="60"/>
  <c r="R87" i="60"/>
  <c r="R85" i="60"/>
  <c r="R83" i="60"/>
  <c r="R81" i="60"/>
  <c r="R79" i="60"/>
  <c r="R77" i="60"/>
  <c r="R75" i="60"/>
  <c r="R73" i="60"/>
  <c r="R71" i="60"/>
  <c r="R69" i="60"/>
  <c r="D1914" i="61"/>
  <c r="D1910" i="61"/>
  <c r="D1906" i="61"/>
  <c r="D1902" i="61"/>
  <c r="D1898" i="61"/>
  <c r="D1894" i="61"/>
  <c r="D1890" i="61"/>
  <c r="D1886" i="61"/>
  <c r="D36" i="61"/>
  <c r="D121" i="61"/>
  <c r="D219" i="61"/>
  <c r="D554" i="61"/>
  <c r="D1226" i="61"/>
  <c r="D33" i="61"/>
  <c r="D791" i="61"/>
  <c r="D1542" i="62"/>
  <c r="D1538" i="62"/>
  <c r="D1534" i="62"/>
  <c r="D1530" i="62"/>
  <c r="D1526" i="62"/>
  <c r="D1522" i="62"/>
  <c r="D1518" i="62"/>
  <c r="D1514" i="62"/>
  <c r="D1510" i="62"/>
  <c r="D1506" i="62"/>
  <c r="D1502" i="62"/>
  <c r="D1498" i="62"/>
  <c r="D1494" i="62"/>
  <c r="D1490" i="62"/>
  <c r="D1486" i="62"/>
  <c r="D1482" i="62"/>
  <c r="D1478" i="62"/>
  <c r="D1474" i="62"/>
  <c r="D1470" i="62"/>
  <c r="D1466" i="62"/>
  <c r="D1462" i="62"/>
  <c r="D1458" i="62"/>
  <c r="D1454" i="62"/>
  <c r="D1422" i="62"/>
  <c r="D1418" i="62"/>
  <c r="D1414" i="62"/>
  <c r="D1410" i="62"/>
  <c r="D1406" i="62"/>
  <c r="D1402" i="62"/>
  <c r="D1398" i="62"/>
  <c r="D1394" i="62"/>
  <c r="D1390" i="62"/>
  <c r="D1386" i="62"/>
  <c r="D1382" i="62"/>
  <c r="D1378" i="62"/>
  <c r="D1374" i="62"/>
  <c r="D1370" i="62"/>
  <c r="D1366" i="62"/>
  <c r="N11" i="50"/>
  <c r="N11" i="44"/>
  <c r="N11" i="48"/>
  <c r="D2130" i="62"/>
  <c r="D2130" i="61"/>
  <c r="X309" i="60"/>
  <c r="X309" i="58"/>
  <c r="Q229" i="49"/>
  <c r="D1852" i="62"/>
  <c r="D2025" i="61"/>
  <c r="U309" i="58"/>
  <c r="U309" i="60"/>
  <c r="N209" i="49"/>
  <c r="N216" i="48"/>
  <c r="D1577" i="62"/>
  <c r="D1917" i="61"/>
  <c r="R309" i="60"/>
  <c r="R309" i="58"/>
  <c r="K212" i="49"/>
  <c r="D2158" i="62"/>
  <c r="D2158" i="61"/>
  <c r="X337" i="60"/>
  <c r="X337" i="58"/>
  <c r="Q206" i="49"/>
  <c r="D2155" i="62"/>
  <c r="D2155" i="61"/>
  <c r="X334" i="60"/>
  <c r="X334" i="58"/>
  <c r="Q209" i="49"/>
  <c r="D2150" i="62"/>
  <c r="D2150" i="61"/>
  <c r="X329" i="60"/>
  <c r="X329" i="58"/>
  <c r="Q216" i="49"/>
  <c r="D2146" i="62"/>
  <c r="D2146" i="61"/>
  <c r="X325" i="60"/>
  <c r="X325" i="58"/>
  <c r="Q207" i="49"/>
  <c r="D2143" i="62"/>
  <c r="D2143" i="61"/>
  <c r="X322" i="60"/>
  <c r="X322" i="58"/>
  <c r="Q223" i="49"/>
  <c r="D2139" i="62"/>
  <c r="D2139" i="61"/>
  <c r="X318" i="60"/>
  <c r="X318" i="58"/>
  <c r="Q225" i="49"/>
  <c r="D2137" i="62"/>
  <c r="D2137" i="61"/>
  <c r="X316" i="60"/>
  <c r="X316" i="58"/>
  <c r="Q228" i="49"/>
  <c r="D2135" i="62"/>
  <c r="D2135" i="61"/>
  <c r="X314" i="60"/>
  <c r="X314" i="58"/>
  <c r="Q212" i="49"/>
  <c r="D2133" i="62"/>
  <c r="D2133" i="61"/>
  <c r="X312" i="60"/>
  <c r="X312" i="58"/>
  <c r="Q220" i="49"/>
  <c r="D2131" i="62"/>
  <c r="D2131" i="61"/>
  <c r="X310" i="60"/>
  <c r="X310" i="58"/>
  <c r="Q230" i="49"/>
  <c r="D2147" i="62"/>
  <c r="D2147" i="61"/>
  <c r="X326" i="60"/>
  <c r="X326" i="58"/>
  <c r="Q222" i="49"/>
  <c r="D2148" i="62"/>
  <c r="D2148" i="61"/>
  <c r="X327" i="60"/>
  <c r="X327" i="58"/>
  <c r="Q202" i="49"/>
  <c r="D16" i="49" s="1"/>
  <c r="D1878" i="62"/>
  <c r="D2051" i="61"/>
  <c r="U335" i="58"/>
  <c r="U335" i="60"/>
  <c r="N207" i="49"/>
  <c r="D1876" i="62"/>
  <c r="D2049" i="61"/>
  <c r="U333" i="58"/>
  <c r="U333" i="60"/>
  <c r="N210" i="49"/>
  <c r="D1874" i="62"/>
  <c r="D2047" i="61"/>
  <c r="U331" i="58"/>
  <c r="U331" i="60"/>
  <c r="N230" i="49"/>
  <c r="D1872" i="62"/>
  <c r="D2045" i="61"/>
  <c r="U329" i="58"/>
  <c r="U329" i="60"/>
  <c r="N228" i="49"/>
  <c r="D1867" i="62"/>
  <c r="D2040" i="61"/>
  <c r="U324" i="58"/>
  <c r="U324" i="60"/>
  <c r="N226" i="49"/>
  <c r="D1865" i="62"/>
  <c r="D2038" i="61"/>
  <c r="U322" i="58"/>
  <c r="U322" i="60"/>
  <c r="N212" i="49"/>
  <c r="D1860" i="62"/>
  <c r="D2033" i="61"/>
  <c r="U317" i="58"/>
  <c r="U317" i="60"/>
  <c r="N225" i="49"/>
  <c r="D1858" i="62"/>
  <c r="D2031" i="61"/>
  <c r="U315" i="58"/>
  <c r="U315" i="60"/>
  <c r="N229" i="49"/>
  <c r="D1853" i="62"/>
  <c r="D2026" i="61"/>
  <c r="U310" i="58"/>
  <c r="U310" i="60"/>
  <c r="N208" i="49"/>
  <c r="D1861" i="62"/>
  <c r="D2034" i="61"/>
  <c r="U318" i="58"/>
  <c r="U318" i="60"/>
  <c r="N206" i="49"/>
  <c r="D1855" i="62"/>
  <c r="D2028" i="61"/>
  <c r="U312" i="58"/>
  <c r="U312" i="60"/>
  <c r="N204" i="49"/>
  <c r="F15" i="49" s="1"/>
  <c r="D1605" i="62"/>
  <c r="D1945" i="61"/>
  <c r="R337" i="60"/>
  <c r="R337" i="58"/>
  <c r="K223" i="49"/>
  <c r="D1603" i="62"/>
  <c r="D1943" i="61"/>
  <c r="R335" i="60"/>
  <c r="R335" i="58"/>
  <c r="K228" i="49"/>
  <c r="D1601" i="62"/>
  <c r="D1941" i="61"/>
  <c r="R333" i="60"/>
  <c r="R333" i="58"/>
  <c r="K211" i="49"/>
  <c r="D1598" i="62"/>
  <c r="D1938" i="61"/>
  <c r="R330" i="60"/>
  <c r="R330" i="58"/>
  <c r="K210" i="49"/>
  <c r="D1596" i="62"/>
  <c r="D1936" i="61"/>
  <c r="R328" i="60"/>
  <c r="R328" i="58"/>
  <c r="K226" i="49"/>
  <c r="D1594" i="62"/>
  <c r="D1934" i="61"/>
  <c r="R326" i="60"/>
  <c r="R326" i="58"/>
  <c r="K221" i="49"/>
  <c r="D1592" i="62"/>
  <c r="D1932" i="61"/>
  <c r="R324" i="60"/>
  <c r="R324" i="58"/>
  <c r="K209" i="49"/>
  <c r="D1586" i="62"/>
  <c r="D1926" i="61"/>
  <c r="R318" i="60"/>
  <c r="R318" i="58"/>
  <c r="K206" i="49"/>
  <c r="D1584" i="62"/>
  <c r="D1924" i="61"/>
  <c r="R316" i="60"/>
  <c r="R316" i="58"/>
  <c r="K230" i="49"/>
  <c r="D1581" i="62"/>
  <c r="D1921" i="61"/>
  <c r="R313" i="60"/>
  <c r="R313" i="58"/>
  <c r="K225" i="49"/>
  <c r="D1588" i="62"/>
  <c r="D1928" i="61"/>
  <c r="R320" i="60"/>
  <c r="R320" i="58"/>
  <c r="K227" i="49"/>
  <c r="D1590" i="62"/>
  <c r="D1930" i="61"/>
  <c r="R322" i="60"/>
  <c r="R322" i="58"/>
  <c r="K204" i="49"/>
  <c r="F14" i="49"/>
  <c r="D1302" i="62"/>
  <c r="D1825" i="61"/>
  <c r="O309" i="58"/>
  <c r="O309" i="60"/>
  <c r="H221" i="49"/>
  <c r="D1304" i="62"/>
  <c r="D1827" i="61"/>
  <c r="O311" i="58"/>
  <c r="O311" i="60"/>
  <c r="D1306" i="62"/>
  <c r="D1829" i="61"/>
  <c r="O313" i="58"/>
  <c r="O313" i="60"/>
  <c r="D1308" i="62"/>
  <c r="D1831" i="61"/>
  <c r="O315" i="58"/>
  <c r="O315" i="60"/>
  <c r="D1310" i="62"/>
  <c r="D1833" i="61"/>
  <c r="O317" i="58"/>
  <c r="O317" i="60"/>
  <c r="D1312" i="62"/>
  <c r="D1835" i="61"/>
  <c r="O319" i="58"/>
  <c r="O319" i="60"/>
  <c r="D1314" i="62"/>
  <c r="D1837" i="61"/>
  <c r="O321" i="58"/>
  <c r="O321" i="60"/>
  <c r="D1316" i="62"/>
  <c r="D1839" i="61"/>
  <c r="O323" i="58"/>
  <c r="O323" i="60"/>
  <c r="D1318" i="62"/>
  <c r="D1841" i="61"/>
  <c r="O325" i="58"/>
  <c r="O325" i="60"/>
  <c r="D1320" i="62"/>
  <c r="D1843" i="61"/>
  <c r="O327" i="58"/>
  <c r="O327" i="60"/>
  <c r="D1322" i="62"/>
  <c r="D1845" i="61"/>
  <c r="O329" i="58"/>
  <c r="O329" i="60"/>
  <c r="D1324" i="62"/>
  <c r="D1847" i="61"/>
  <c r="O331" i="58"/>
  <c r="O331" i="60"/>
  <c r="D1326" i="62"/>
  <c r="D1849" i="61"/>
  <c r="O333" i="58"/>
  <c r="O333" i="60"/>
  <c r="D1328" i="62"/>
  <c r="D1851" i="61"/>
  <c r="O335" i="58"/>
  <c r="O335" i="60"/>
  <c r="D1330" i="62"/>
  <c r="D1853" i="61"/>
  <c r="O337" i="58"/>
  <c r="O337" i="60"/>
  <c r="N16" i="55"/>
  <c r="N16" i="53"/>
  <c r="N14" i="53"/>
  <c r="N14" i="45"/>
  <c r="N16" i="51"/>
  <c r="N14" i="51"/>
  <c r="D398" i="62"/>
  <c r="D1091" i="61"/>
  <c r="O35" i="60"/>
  <c r="O35" i="58"/>
  <c r="H227" i="51"/>
  <c r="D397" i="62"/>
  <c r="D1090" i="61"/>
  <c r="O33" i="60"/>
  <c r="O33" i="58"/>
  <c r="H223" i="51"/>
  <c r="N14" i="55"/>
  <c r="N16" i="44"/>
  <c r="N14" i="44"/>
  <c r="N16" i="48"/>
  <c r="N14" i="48"/>
  <c r="N16" i="49"/>
  <c r="N15" i="49"/>
  <c r="M15" i="49"/>
  <c r="N14" i="49"/>
  <c r="D2159" i="62"/>
  <c r="D2159" i="61"/>
  <c r="X338" i="60"/>
  <c r="X338" i="58"/>
  <c r="Q226" i="49"/>
  <c r="D2156" i="62"/>
  <c r="D2156" i="61"/>
  <c r="X335" i="60"/>
  <c r="X335" i="58"/>
  <c r="Q218" i="49"/>
  <c r="D2154" i="62"/>
  <c r="D2154" i="61"/>
  <c r="X333" i="60"/>
  <c r="X333" i="58"/>
  <c r="Q224" i="49"/>
  <c r="D2149" i="62"/>
  <c r="D2149" i="61"/>
  <c r="X328" i="60"/>
  <c r="X328" i="58"/>
  <c r="Q221" i="49"/>
  <c r="D2144" i="62"/>
  <c r="D2144" i="61"/>
  <c r="X323" i="60"/>
  <c r="X323" i="58"/>
  <c r="Q210" i="49"/>
  <c r="D2141" i="62"/>
  <c r="D2141" i="61"/>
  <c r="X320" i="60"/>
  <c r="X320" i="58"/>
  <c r="Q217" i="49"/>
  <c r="D2138" i="62"/>
  <c r="D2138" i="61"/>
  <c r="X317" i="60"/>
  <c r="X317" i="58"/>
  <c r="Q211" i="49"/>
  <c r="D2136" i="62"/>
  <c r="D2136" i="61"/>
  <c r="X315" i="60"/>
  <c r="X315" i="58"/>
  <c r="Q214" i="49"/>
  <c r="D2134" i="62"/>
  <c r="D2134" i="61"/>
  <c r="X313" i="60"/>
  <c r="X313" i="58"/>
  <c r="Q213" i="49"/>
  <c r="D2132" i="62"/>
  <c r="D2132" i="61"/>
  <c r="X311" i="60"/>
  <c r="X311" i="58"/>
  <c r="Q231" i="49"/>
  <c r="D2151" i="62"/>
  <c r="D2151" i="61"/>
  <c r="X330" i="60"/>
  <c r="X330" i="58"/>
  <c r="Q219" i="49"/>
  <c r="D2153" i="62"/>
  <c r="D2153" i="61"/>
  <c r="X332" i="60"/>
  <c r="X332" i="58"/>
  <c r="Q204" i="49"/>
  <c r="F16" i="49" s="1"/>
  <c r="D1881" i="62"/>
  <c r="D2054" i="61"/>
  <c r="U338" i="58"/>
  <c r="U338" i="60"/>
  <c r="N214" i="49"/>
  <c r="D1877" i="62"/>
  <c r="D2050" i="61"/>
  <c r="U334" i="58"/>
  <c r="U334" i="60"/>
  <c r="N217" i="49"/>
  <c r="D1875" i="62"/>
  <c r="D2048" i="61"/>
  <c r="U332" i="58"/>
  <c r="U332" i="60"/>
  <c r="N220" i="49"/>
  <c r="D1873" i="62"/>
  <c r="D2046" i="61"/>
  <c r="U330" i="58"/>
  <c r="U330" i="60"/>
  <c r="N215" i="49"/>
  <c r="D1868" i="62"/>
  <c r="D2041" i="61"/>
  <c r="U325" i="58"/>
  <c r="U325" i="60"/>
  <c r="N221" i="49"/>
  <c r="D1866" i="62"/>
  <c r="D2039" i="61"/>
  <c r="U323" i="58"/>
  <c r="U323" i="60"/>
  <c r="N223" i="49"/>
  <c r="D1863" i="62"/>
  <c r="D2036" i="61"/>
  <c r="U320" i="58"/>
  <c r="U320" i="60"/>
  <c r="N216" i="49"/>
  <c r="D1859" i="62"/>
  <c r="D2032" i="61"/>
  <c r="U316" i="58"/>
  <c r="U316" i="60"/>
  <c r="N224" i="49"/>
  <c r="D1857" i="62"/>
  <c r="D2030" i="61"/>
  <c r="U314" i="58"/>
  <c r="U314" i="60"/>
  <c r="N231" i="49"/>
  <c r="D1870" i="62"/>
  <c r="D2043" i="61"/>
  <c r="U327" i="58"/>
  <c r="U327" i="60"/>
  <c r="N213" i="49"/>
  <c r="D1869" i="62"/>
  <c r="D2042" i="61"/>
  <c r="U326" i="58"/>
  <c r="U326" i="60"/>
  <c r="N211" i="49"/>
  <c r="D1856" i="62"/>
  <c r="D2029" i="61"/>
  <c r="U313" i="58"/>
  <c r="U313" i="60"/>
  <c r="N202" i="49"/>
  <c r="D15" i="49"/>
  <c r="D1604" i="62"/>
  <c r="D1944" i="61"/>
  <c r="R336" i="60"/>
  <c r="R336" i="58"/>
  <c r="K208" i="49"/>
  <c r="D1602" i="62"/>
  <c r="D1942" i="61"/>
  <c r="R334" i="60"/>
  <c r="R334" i="58"/>
  <c r="K224" i="49"/>
  <c r="D1600" i="62"/>
  <c r="D1940" i="61"/>
  <c r="R332" i="60"/>
  <c r="R332" i="58"/>
  <c r="K207" i="49"/>
  <c r="D1597" i="62"/>
  <c r="D1937" i="61"/>
  <c r="R329" i="60"/>
  <c r="R329" i="58"/>
  <c r="K218" i="49"/>
  <c r="D1595" i="62"/>
  <c r="D1935" i="61"/>
  <c r="R327" i="60"/>
  <c r="R327" i="58"/>
  <c r="K222" i="49"/>
  <c r="D1593" i="62"/>
  <c r="D1933" i="61"/>
  <c r="R325" i="60"/>
  <c r="R325" i="58"/>
  <c r="K214" i="49"/>
  <c r="D1591" i="62"/>
  <c r="D1931" i="61"/>
  <c r="R323" i="60"/>
  <c r="R323" i="58"/>
  <c r="K219" i="49"/>
  <c r="D1585" i="62"/>
  <c r="D1925" i="61"/>
  <c r="R317" i="60"/>
  <c r="R317" i="58"/>
  <c r="K215" i="49"/>
  <c r="D1583" i="62"/>
  <c r="D1923" i="61"/>
  <c r="R315" i="60"/>
  <c r="R315" i="58"/>
  <c r="K213" i="49"/>
  <c r="D1578" i="62"/>
  <c r="D1918" i="61"/>
  <c r="R310" i="60"/>
  <c r="R310" i="58"/>
  <c r="K217" i="49"/>
  <c r="D1587" i="62"/>
  <c r="D1927" i="61"/>
  <c r="R319" i="60"/>
  <c r="R319" i="58"/>
  <c r="K220" i="49"/>
  <c r="D1579" i="62"/>
  <c r="D1919" i="61"/>
  <c r="R311" i="60"/>
  <c r="R311" i="58"/>
  <c r="K202" i="49"/>
  <c r="D14" i="49"/>
  <c r="M15" i="44"/>
  <c r="N13" i="44"/>
  <c r="N15" i="51"/>
  <c r="D456" i="62"/>
  <c r="D1255" i="61"/>
  <c r="O34" i="60"/>
  <c r="O34" i="58"/>
  <c r="H230" i="51"/>
  <c r="D353" i="62"/>
  <c r="D939" i="61"/>
  <c r="O29" i="60"/>
  <c r="O29" i="58"/>
  <c r="H219" i="51"/>
  <c r="N16" i="47"/>
  <c r="M15" i="47"/>
  <c r="K216" i="48"/>
  <c r="H222" i="48"/>
  <c r="N16" i="45"/>
  <c r="N13" i="51"/>
  <c r="D667" i="61"/>
  <c r="X56" i="58"/>
  <c r="D149" i="62"/>
  <c r="D373" i="61"/>
  <c r="X57" i="60"/>
  <c r="X57" i="58"/>
  <c r="D737" i="61"/>
  <c r="X58" i="58"/>
  <c r="D442" i="62"/>
  <c r="D1146" i="61"/>
  <c r="X59" i="60"/>
  <c r="X59" i="58"/>
  <c r="D825" i="61"/>
  <c r="X60" i="58"/>
  <c r="D826" i="61"/>
  <c r="X62" i="58"/>
  <c r="D443" i="62"/>
  <c r="D1147" i="61"/>
  <c r="X63" i="60"/>
  <c r="X63" i="58"/>
  <c r="D370" i="62"/>
  <c r="D959" i="61"/>
  <c r="U36" i="60"/>
  <c r="U36" i="58"/>
  <c r="D372" i="62"/>
  <c r="D961" i="61"/>
  <c r="U50" i="60"/>
  <c r="U50" i="58"/>
  <c r="D425" i="62"/>
  <c r="D1124" i="61"/>
  <c r="U39" i="60"/>
  <c r="U39" i="58"/>
  <c r="D168" i="62"/>
  <c r="D435" i="61"/>
  <c r="U63" i="60"/>
  <c r="U63" i="58"/>
  <c r="D423" i="62"/>
  <c r="D1122" i="61"/>
  <c r="U37" i="60"/>
  <c r="U37" i="58"/>
  <c r="D323" i="62"/>
  <c r="D816" i="61"/>
  <c r="U40" i="60"/>
  <c r="U40" i="58"/>
  <c r="D204" i="62"/>
  <c r="D522" i="61"/>
  <c r="U41" i="60"/>
  <c r="U41" i="58"/>
  <c r="D69" i="62"/>
  <c r="D170" i="61"/>
  <c r="U42" i="60"/>
  <c r="U42" i="58"/>
  <c r="D296" i="62"/>
  <c r="D727" i="61"/>
  <c r="U43" i="60"/>
  <c r="U43" i="58"/>
  <c r="D371" i="62"/>
  <c r="D960" i="61"/>
  <c r="U44" i="60"/>
  <c r="U44" i="58"/>
  <c r="D426" i="62"/>
  <c r="D1125" i="61"/>
  <c r="U45" i="60"/>
  <c r="U45" i="58"/>
  <c r="D136" i="62"/>
  <c r="D341" i="61"/>
  <c r="U46" i="60"/>
  <c r="U46" i="58"/>
  <c r="D427" i="62"/>
  <c r="D1126" i="61"/>
  <c r="U48" i="60"/>
  <c r="U48" i="58"/>
  <c r="D324" i="62"/>
  <c r="D817" i="61"/>
  <c r="U49" i="60"/>
  <c r="U49" i="58"/>
  <c r="D428" i="62"/>
  <c r="D1127" i="61"/>
  <c r="U52" i="60"/>
  <c r="U52" i="58"/>
  <c r="D261" i="62"/>
  <c r="D657" i="61"/>
  <c r="U54" i="60"/>
  <c r="U54" i="58"/>
  <c r="D373" i="62"/>
  <c r="D962" i="61"/>
  <c r="U55" i="60"/>
  <c r="U55" i="58"/>
  <c r="D262" i="62"/>
  <c r="D658" i="61"/>
  <c r="U56" i="60"/>
  <c r="U56" i="58"/>
  <c r="D233" i="62"/>
  <c r="D588" i="61"/>
  <c r="U57" i="60"/>
  <c r="U57" i="58"/>
  <c r="D429" i="62"/>
  <c r="D1128" i="61"/>
  <c r="U58" i="60"/>
  <c r="U58" i="58"/>
  <c r="D430" i="62"/>
  <c r="D1129" i="61"/>
  <c r="U59" i="60"/>
  <c r="U59" i="58"/>
  <c r="D471" i="62"/>
  <c r="D1274" i="61"/>
  <c r="U60" i="60"/>
  <c r="U60" i="58"/>
  <c r="D431" i="62"/>
  <c r="D1130" i="61"/>
  <c r="U61" i="60"/>
  <c r="U61" i="58"/>
  <c r="D374" i="62"/>
  <c r="D963" i="61"/>
  <c r="U62" i="60"/>
  <c r="U62" i="58"/>
  <c r="D144" i="62"/>
  <c r="D368" i="61"/>
  <c r="R44" i="60"/>
  <c r="R44" i="58"/>
  <c r="D229" i="62"/>
  <c r="D583" i="61"/>
  <c r="R63" i="60"/>
  <c r="R63" i="58"/>
  <c r="D15" i="62"/>
  <c r="D37" i="61"/>
  <c r="R43" i="60"/>
  <c r="R43" i="58"/>
  <c r="D128" i="62"/>
  <c r="D313" i="61"/>
  <c r="R59" i="60"/>
  <c r="R59" i="58"/>
  <c r="D203" i="62"/>
  <c r="D520" i="61"/>
  <c r="R37" i="60"/>
  <c r="R37" i="58"/>
  <c r="D254" i="62"/>
  <c r="D648" i="61"/>
  <c r="R39" i="60"/>
  <c r="R39" i="58"/>
  <c r="D318" i="62"/>
  <c r="D811" i="61"/>
  <c r="R41" i="60"/>
  <c r="R41" i="58"/>
  <c r="D255" i="62"/>
  <c r="D649" i="61"/>
  <c r="R42" i="60"/>
  <c r="R42" i="58"/>
  <c r="D294" i="62"/>
  <c r="D724" i="61"/>
  <c r="R45" i="60"/>
  <c r="R45" i="58"/>
  <c r="D59" i="62"/>
  <c r="D144" i="61"/>
  <c r="R46" i="60"/>
  <c r="R46" i="58"/>
  <c r="D77" i="62"/>
  <c r="D188" i="61"/>
  <c r="R47" i="60"/>
  <c r="R47" i="58"/>
  <c r="D73" i="62"/>
  <c r="D177" i="61"/>
  <c r="R48" i="60"/>
  <c r="R48" i="58"/>
  <c r="D54" i="62"/>
  <c r="D134" i="61"/>
  <c r="R49" i="60"/>
  <c r="R49" i="58"/>
  <c r="D126" i="62"/>
  <c r="D311" i="61"/>
  <c r="R50" i="60"/>
  <c r="R50" i="58"/>
  <c r="D228" i="62"/>
  <c r="D582" i="61"/>
  <c r="R51" i="60"/>
  <c r="R51" i="58"/>
  <c r="D319" i="62"/>
  <c r="D812" i="61"/>
  <c r="R52" i="60"/>
  <c r="R52" i="58"/>
  <c r="D23" i="62"/>
  <c r="D63" i="61"/>
  <c r="R53" i="60"/>
  <c r="R53" i="58"/>
  <c r="D183" i="62"/>
  <c r="D467" i="61"/>
  <c r="R54" i="60"/>
  <c r="R54" i="58"/>
  <c r="D127" i="62"/>
  <c r="D312" i="61"/>
  <c r="R55" i="60"/>
  <c r="R55" i="58"/>
  <c r="D90" i="62"/>
  <c r="D233" i="61"/>
  <c r="R57" i="60"/>
  <c r="R57" i="58"/>
  <c r="D256" i="62"/>
  <c r="D650" i="61"/>
  <c r="R58" i="60"/>
  <c r="R58" i="58"/>
  <c r="D365" i="62"/>
  <c r="D953" i="61"/>
  <c r="R60" i="60"/>
  <c r="R60" i="58"/>
  <c r="D1" i="62"/>
  <c r="D1" i="61"/>
  <c r="R61" i="60"/>
  <c r="R61" i="58"/>
  <c r="D7" i="62"/>
  <c r="D18" i="61"/>
  <c r="R62" i="60"/>
  <c r="R62" i="58"/>
  <c r="D399" i="62"/>
  <c r="D1092" i="61"/>
  <c r="O36" i="60"/>
  <c r="O36" i="58"/>
  <c r="D457" i="62"/>
  <c r="D1256" i="61"/>
  <c r="O53" i="60"/>
  <c r="O53" i="58"/>
  <c r="D253" i="62"/>
  <c r="D647" i="61"/>
  <c r="O43" i="60"/>
  <c r="O43" i="58"/>
  <c r="D400" i="62"/>
  <c r="D1093" i="61"/>
  <c r="O37" i="60"/>
  <c r="O37" i="58"/>
  <c r="D401" i="62"/>
  <c r="D1094" i="61"/>
  <c r="O38" i="60"/>
  <c r="O38" i="58"/>
  <c r="D289" i="62"/>
  <c r="D717" i="61"/>
  <c r="O39" i="60"/>
  <c r="O39" i="58"/>
  <c r="D251" i="62"/>
  <c r="D645" i="61"/>
  <c r="O40" i="60"/>
  <c r="O40" i="58"/>
  <c r="D252" i="62"/>
  <c r="D646" i="61"/>
  <c r="O41" i="60"/>
  <c r="O41" i="58"/>
  <c r="D225" i="62"/>
  <c r="D578" i="61"/>
  <c r="O42" i="60"/>
  <c r="O42" i="58"/>
  <c r="D226" i="62"/>
  <c r="D579" i="61"/>
  <c r="O44" i="60"/>
  <c r="O44" i="58"/>
  <c r="D316" i="62"/>
  <c r="D805" i="61"/>
  <c r="O45" i="60"/>
  <c r="O45" i="58"/>
  <c r="D290" i="62"/>
  <c r="D718" i="61"/>
  <c r="O46" i="60"/>
  <c r="O46" i="58"/>
  <c r="D357" i="62"/>
  <c r="D943" i="61"/>
  <c r="O49" i="60"/>
  <c r="O49" i="58"/>
  <c r="D404" i="62"/>
  <c r="D1097" i="61"/>
  <c r="O50" i="60"/>
  <c r="O50" i="58"/>
  <c r="D405" i="62"/>
  <c r="D1098" i="61"/>
  <c r="O51" i="60"/>
  <c r="O51" i="58"/>
  <c r="D493" i="62"/>
  <c r="D1390" i="61"/>
  <c r="O52" i="60"/>
  <c r="O52" i="58"/>
  <c r="D1071" i="62"/>
  <c r="D1747" i="61"/>
  <c r="O54" i="60"/>
  <c r="O54" i="58"/>
  <c r="D358" i="62"/>
  <c r="D944" i="61"/>
  <c r="O56" i="60"/>
  <c r="O56" i="58"/>
  <c r="D406" i="62"/>
  <c r="D1099" i="61"/>
  <c r="O57" i="60"/>
  <c r="O57" i="58"/>
  <c r="D494" i="62"/>
  <c r="D1391" i="61"/>
  <c r="O58" i="60"/>
  <c r="O58" i="58"/>
  <c r="D1072" i="62"/>
  <c r="D1748" i="61"/>
  <c r="O59" i="60"/>
  <c r="O59" i="58"/>
  <c r="D1073" i="62"/>
  <c r="D1749" i="61"/>
  <c r="O60" i="60"/>
  <c r="O60" i="58"/>
  <c r="D1074" i="62"/>
  <c r="D1750" i="61"/>
  <c r="O61" i="60"/>
  <c r="O61" i="58"/>
  <c r="D495" i="62"/>
  <c r="D1392" i="61"/>
  <c r="O62" i="60"/>
  <c r="O62" i="58"/>
  <c r="D496" i="62"/>
  <c r="D1393" i="61"/>
  <c r="O63" i="60"/>
  <c r="O63" i="58"/>
  <c r="D2190" i="62"/>
  <c r="D2190" i="61"/>
  <c r="X369" i="60"/>
  <c r="X369" i="58"/>
  <c r="D2189" i="62"/>
  <c r="D2189" i="61"/>
  <c r="X368" i="60"/>
  <c r="X368" i="58"/>
  <c r="D2188" i="62"/>
  <c r="D2188" i="61"/>
  <c r="X367" i="60"/>
  <c r="X367" i="58"/>
  <c r="D2186" i="62"/>
  <c r="D2186" i="61"/>
  <c r="X365" i="60"/>
  <c r="X365" i="58"/>
  <c r="D2185" i="62"/>
  <c r="D2185" i="61"/>
  <c r="X364" i="60"/>
  <c r="X364" i="58"/>
  <c r="D2184" i="62"/>
  <c r="D2184" i="61"/>
  <c r="X363" i="60"/>
  <c r="X363" i="58"/>
  <c r="D2183" i="62"/>
  <c r="D2183" i="61"/>
  <c r="X362" i="60"/>
  <c r="X362" i="58"/>
  <c r="D2182" i="62"/>
  <c r="D2182" i="61"/>
  <c r="X361" i="60"/>
  <c r="X361" i="58"/>
  <c r="D2180" i="62"/>
  <c r="D2180" i="61"/>
  <c r="X359" i="60"/>
  <c r="X359" i="58"/>
  <c r="D2179" i="62"/>
  <c r="D2179" i="61"/>
  <c r="X358" i="60"/>
  <c r="X358" i="58"/>
  <c r="D2178" i="62"/>
  <c r="D2178" i="61"/>
  <c r="X357" i="60"/>
  <c r="X357" i="58"/>
  <c r="D2177" i="62"/>
  <c r="D2177" i="61"/>
  <c r="X356" i="60"/>
  <c r="X356" i="58"/>
  <c r="D2176" i="62"/>
  <c r="D2176" i="61"/>
  <c r="X355" i="60"/>
  <c r="X355" i="58"/>
  <c r="D2175" i="62"/>
  <c r="D2175" i="61"/>
  <c r="X354" i="60"/>
  <c r="X354" i="58"/>
  <c r="D2174" i="62"/>
  <c r="D2174" i="61"/>
  <c r="X353" i="60"/>
  <c r="X353" i="58"/>
  <c r="D2173" i="62"/>
  <c r="D2173" i="61"/>
  <c r="X352" i="60"/>
  <c r="X352" i="58"/>
  <c r="D2172" i="62"/>
  <c r="D2172" i="61"/>
  <c r="X351" i="60"/>
  <c r="X351" i="58"/>
  <c r="D2171" i="62"/>
  <c r="D2171" i="61"/>
  <c r="X350" i="60"/>
  <c r="X350" i="58"/>
  <c r="D2170" i="62"/>
  <c r="D2170" i="61"/>
  <c r="X349" i="60"/>
  <c r="X349" i="58"/>
  <c r="D2169" i="62"/>
  <c r="D2169" i="61"/>
  <c r="X348" i="60"/>
  <c r="X348" i="58"/>
  <c r="D2168" i="62"/>
  <c r="D2168" i="61"/>
  <c r="X347" i="60"/>
  <c r="X347" i="58"/>
  <c r="D2166" i="62"/>
  <c r="D2166" i="61"/>
  <c r="X345" i="60"/>
  <c r="X345" i="58"/>
  <c r="D2165" i="62"/>
  <c r="D2165" i="61"/>
  <c r="X344" i="60"/>
  <c r="X344" i="58"/>
  <c r="D2163" i="62"/>
  <c r="D2163" i="61"/>
  <c r="X342" i="60"/>
  <c r="X342" i="58"/>
  <c r="D2162" i="62"/>
  <c r="D2162" i="61"/>
  <c r="X341" i="60"/>
  <c r="X341" i="58"/>
  <c r="D2161" i="62"/>
  <c r="D2161" i="61"/>
  <c r="X340" i="60"/>
  <c r="X340" i="58"/>
  <c r="D2164" i="62"/>
  <c r="D2164" i="61"/>
  <c r="X343" i="60"/>
  <c r="X343" i="58"/>
  <c r="D2181" i="62"/>
  <c r="D2181" i="61"/>
  <c r="X360" i="60"/>
  <c r="X360" i="58"/>
  <c r="D1912" i="62"/>
  <c r="D2085" i="61"/>
  <c r="U369" i="58"/>
  <c r="U369" i="60"/>
  <c r="D1911" i="62"/>
  <c r="D2084" i="61"/>
  <c r="U368" i="58"/>
  <c r="U368" i="60"/>
  <c r="D1910" i="62"/>
  <c r="D2083" i="61"/>
  <c r="U367" i="58"/>
  <c r="U367" i="60"/>
  <c r="D1909" i="62"/>
  <c r="D2082" i="61"/>
  <c r="U366" i="58"/>
  <c r="U366" i="60"/>
  <c r="D1908" i="62"/>
  <c r="D2081" i="61"/>
  <c r="U365" i="58"/>
  <c r="U365" i="60"/>
  <c r="D1906" i="62"/>
  <c r="D2079" i="61"/>
  <c r="U363" i="58"/>
  <c r="U363" i="60"/>
  <c r="D1905" i="62"/>
  <c r="D2078" i="61"/>
  <c r="U362" i="58"/>
  <c r="U362" i="60"/>
  <c r="D1904" i="62"/>
  <c r="D2077" i="61"/>
  <c r="U361" i="58"/>
  <c r="U361" i="60"/>
  <c r="D1903" i="62"/>
  <c r="D2076" i="61"/>
  <c r="U360" i="58"/>
  <c r="U360" i="60"/>
  <c r="D1902" i="62"/>
  <c r="D2075" i="61"/>
  <c r="U359" i="58"/>
  <c r="U359" i="60"/>
  <c r="D1901" i="62"/>
  <c r="D2074" i="61"/>
  <c r="U358" i="58"/>
  <c r="U358" i="60"/>
  <c r="D1900" i="62"/>
  <c r="D2073" i="61"/>
  <c r="U357" i="58"/>
  <c r="U357" i="60"/>
  <c r="D1897" i="62"/>
  <c r="D2070" i="61"/>
  <c r="U354" i="58"/>
  <c r="U354" i="60"/>
  <c r="D1896" i="62"/>
  <c r="D2069" i="61"/>
  <c r="U353" i="58"/>
  <c r="U353" i="60"/>
  <c r="D1894" i="62"/>
  <c r="D2067" i="61"/>
  <c r="U351" i="58"/>
  <c r="U351" i="60"/>
  <c r="D1893" i="62"/>
  <c r="D2066" i="61"/>
  <c r="U350" i="58"/>
  <c r="U350" i="60"/>
  <c r="D1892" i="62"/>
  <c r="D2065" i="61"/>
  <c r="U349" i="58"/>
  <c r="U349" i="60"/>
  <c r="D1891" i="62"/>
  <c r="D2064" i="61"/>
  <c r="U348" i="58"/>
  <c r="U348" i="60"/>
  <c r="D1890" i="62"/>
  <c r="D2063" i="61"/>
  <c r="U347" i="58"/>
  <c r="U347" i="60"/>
  <c r="D1889" i="62"/>
  <c r="D2062" i="61"/>
  <c r="U346" i="58"/>
  <c r="U346" i="60"/>
  <c r="D1888" i="62"/>
  <c r="D2061" i="61"/>
  <c r="U345" i="58"/>
  <c r="U345" i="60"/>
  <c r="D1887" i="62"/>
  <c r="D2060" i="61"/>
  <c r="U344" i="58"/>
  <c r="U344" i="60"/>
  <c r="D1886" i="62"/>
  <c r="D2059" i="61"/>
  <c r="U343" i="58"/>
  <c r="U343" i="60"/>
  <c r="D1885" i="62"/>
  <c r="D2058" i="61"/>
  <c r="U342" i="58"/>
  <c r="U342" i="60"/>
  <c r="D1884" i="62"/>
  <c r="D2057" i="61"/>
  <c r="U341" i="58"/>
  <c r="U341" i="60"/>
  <c r="D1883" i="62"/>
  <c r="D2056" i="61"/>
  <c r="U340" i="58"/>
  <c r="U340" i="60"/>
  <c r="D1895" i="62"/>
  <c r="D2068" i="61"/>
  <c r="U352" i="58"/>
  <c r="U352" i="60"/>
  <c r="D1898" i="62"/>
  <c r="D2071" i="61"/>
  <c r="U355" i="58"/>
  <c r="U355" i="60"/>
  <c r="D1637" i="62"/>
  <c r="D1977" i="61"/>
  <c r="R369" i="60"/>
  <c r="R369" i="58"/>
  <c r="D1635" i="62"/>
  <c r="D1975" i="61"/>
  <c r="R367" i="60"/>
  <c r="R367" i="58"/>
  <c r="D1634" i="62"/>
  <c r="D1974" i="61"/>
  <c r="R366" i="60"/>
  <c r="R366" i="58"/>
  <c r="D1633" i="62"/>
  <c r="D1973" i="61"/>
  <c r="R365" i="60"/>
  <c r="R365" i="58"/>
  <c r="D1632" i="62"/>
  <c r="D1972" i="61"/>
  <c r="R364" i="60"/>
  <c r="R364" i="58"/>
  <c r="D1630" i="62"/>
  <c r="D1970" i="61"/>
  <c r="R362" i="60"/>
  <c r="R362" i="58"/>
  <c r="D1629" i="62"/>
  <c r="D1969" i="61"/>
  <c r="R361" i="60"/>
  <c r="R361" i="58"/>
  <c r="D1628" i="62"/>
  <c r="D1968" i="61"/>
  <c r="R360" i="60"/>
  <c r="R360" i="58"/>
  <c r="D1627" i="62"/>
  <c r="D1967" i="61"/>
  <c r="R359" i="60"/>
  <c r="R359" i="58"/>
  <c r="D1626" i="62"/>
  <c r="D1966" i="61"/>
  <c r="R358" i="60"/>
  <c r="R358" i="58"/>
  <c r="D1625" i="62"/>
  <c r="D1965" i="61"/>
  <c r="R357" i="60"/>
  <c r="R357" i="58"/>
  <c r="D1624" i="62"/>
  <c r="D1964" i="61"/>
  <c r="R356" i="60"/>
  <c r="R356" i="58"/>
  <c r="D1623" i="62"/>
  <c r="D1963" i="61"/>
  <c r="R355" i="60"/>
  <c r="R355" i="58"/>
  <c r="D1622" i="62"/>
  <c r="D1962" i="61"/>
  <c r="R354" i="60"/>
  <c r="R354" i="58"/>
  <c r="D1621" i="62"/>
  <c r="D1961" i="61"/>
  <c r="R353" i="60"/>
  <c r="R353" i="58"/>
  <c r="D1620" i="62"/>
  <c r="D1960" i="61"/>
  <c r="R352" i="60"/>
  <c r="R352" i="58"/>
  <c r="D1619" i="62"/>
  <c r="D1959" i="61"/>
  <c r="R351" i="60"/>
  <c r="R351" i="58"/>
  <c r="D1617" i="62"/>
  <c r="D1957" i="61"/>
  <c r="R349" i="60"/>
  <c r="R349" i="58"/>
  <c r="D1616" i="62"/>
  <c r="D1956" i="61"/>
  <c r="R348" i="60"/>
  <c r="R348" i="58"/>
  <c r="D1615" i="62"/>
  <c r="D1955" i="61"/>
  <c r="R347" i="60"/>
  <c r="R347" i="58"/>
  <c r="D1614" i="62"/>
  <c r="D1954" i="61"/>
  <c r="R346" i="60"/>
  <c r="R346" i="58"/>
  <c r="D1613" i="62"/>
  <c r="D1953" i="61"/>
  <c r="R345" i="60"/>
  <c r="R345" i="58"/>
  <c r="D1612" i="62"/>
  <c r="D1952" i="61"/>
  <c r="R344" i="60"/>
  <c r="R344" i="58"/>
  <c r="D1611" i="62"/>
  <c r="D1951" i="61"/>
  <c r="R343" i="60"/>
  <c r="R343" i="58"/>
  <c r="D1610" i="62"/>
  <c r="D1950" i="61"/>
  <c r="R342" i="60"/>
  <c r="R342" i="58"/>
  <c r="D1609" i="62"/>
  <c r="D1949" i="61"/>
  <c r="R341" i="60"/>
  <c r="R341" i="58"/>
  <c r="D1618" i="62"/>
  <c r="D1958" i="61"/>
  <c r="R350" i="60"/>
  <c r="R350" i="58"/>
  <c r="D1631" i="62"/>
  <c r="D1971" i="61"/>
  <c r="R363" i="60"/>
  <c r="R363" i="58"/>
  <c r="D1361" i="62"/>
  <c r="D1884" i="61"/>
  <c r="O368" i="58"/>
  <c r="O368" i="60"/>
  <c r="D1360" i="62"/>
  <c r="D1883" i="61"/>
  <c r="O367" i="58"/>
  <c r="O367" i="60"/>
  <c r="D1359" i="62"/>
  <c r="D1882" i="61"/>
  <c r="O366" i="58"/>
  <c r="O366" i="60"/>
  <c r="D1358" i="62"/>
  <c r="D1881" i="61"/>
  <c r="O365" i="58"/>
  <c r="O365" i="60"/>
  <c r="D1356" i="62"/>
  <c r="D1879" i="61"/>
  <c r="O363" i="58"/>
  <c r="O363" i="60"/>
  <c r="D1355" i="62"/>
  <c r="D1878" i="61"/>
  <c r="O362" i="58"/>
  <c r="O362" i="60"/>
  <c r="D1354" i="62"/>
  <c r="D1877" i="61"/>
  <c r="O361" i="58"/>
  <c r="O361" i="60"/>
  <c r="D1353" i="62"/>
  <c r="D1876" i="61"/>
  <c r="O360" i="58"/>
  <c r="O360" i="60"/>
  <c r="D1352" i="62"/>
  <c r="D1875" i="61"/>
  <c r="O359" i="58"/>
  <c r="O359" i="60"/>
  <c r="D1351" i="62"/>
  <c r="D1874" i="61"/>
  <c r="O358" i="58"/>
  <c r="O358" i="60"/>
  <c r="D1350" i="62"/>
  <c r="D1873" i="61"/>
  <c r="O357" i="58"/>
  <c r="O357" i="60"/>
  <c r="D1349" i="62"/>
  <c r="D1872" i="61"/>
  <c r="O356" i="58"/>
  <c r="O356" i="60"/>
  <c r="D1348" i="62"/>
  <c r="D1871" i="61"/>
  <c r="O355" i="58"/>
  <c r="O355" i="60"/>
  <c r="D1347" i="62"/>
  <c r="D1870" i="61"/>
  <c r="O354" i="58"/>
  <c r="O354" i="60"/>
  <c r="D1346" i="62"/>
  <c r="D1869" i="61"/>
  <c r="O353" i="58"/>
  <c r="O353" i="60"/>
  <c r="D1345" i="62"/>
  <c r="D1868" i="61"/>
  <c r="O352" i="58"/>
  <c r="O352" i="60"/>
  <c r="D1344" i="62"/>
  <c r="D1867" i="61"/>
  <c r="O351" i="58"/>
  <c r="O351" i="60"/>
  <c r="D1343" i="62"/>
  <c r="D1866" i="61"/>
  <c r="O350" i="58"/>
  <c r="O350" i="60"/>
  <c r="D1342" i="62"/>
  <c r="D1865" i="61"/>
  <c r="O349" i="58"/>
  <c r="O349" i="60"/>
  <c r="D1341" i="62"/>
  <c r="D1864" i="61"/>
  <c r="O348" i="58"/>
  <c r="O348" i="60"/>
  <c r="D1339" i="62"/>
  <c r="D1862" i="61"/>
  <c r="O346" i="58"/>
  <c r="O346" i="60"/>
  <c r="D1338" i="62"/>
  <c r="D1861" i="61"/>
  <c r="O345" i="58"/>
  <c r="O345" i="60"/>
  <c r="D1337" i="62"/>
  <c r="D1860" i="61"/>
  <c r="O344" i="58"/>
  <c r="O344" i="60"/>
  <c r="D1336" i="62"/>
  <c r="D1859" i="61"/>
  <c r="O343" i="58"/>
  <c r="O343" i="60"/>
  <c r="D1335" i="62"/>
  <c r="D1858" i="61"/>
  <c r="O342" i="58"/>
  <c r="O342" i="60"/>
  <c r="D1334" i="62"/>
  <c r="D1857" i="61"/>
  <c r="O341" i="58"/>
  <c r="O341" i="60"/>
  <c r="D1333" i="62"/>
  <c r="D1856" i="61"/>
  <c r="O340" i="58"/>
  <c r="O340" i="60"/>
  <c r="D1357" i="62"/>
  <c r="D1880" i="61"/>
  <c r="O364" i="58"/>
  <c r="O364" i="60"/>
  <c r="D1362" i="62"/>
  <c r="D1885" i="61"/>
  <c r="O369" i="58"/>
  <c r="O369" i="60"/>
  <c r="L6" i="58"/>
  <c r="D215" i="62"/>
  <c r="D566" i="61"/>
  <c r="L8" i="60"/>
  <c r="D111" i="62"/>
  <c r="L10" i="60"/>
  <c r="D63" i="62"/>
  <c r="D159" i="61"/>
  <c r="L12" i="58"/>
  <c r="L14" i="58"/>
  <c r="D278" i="62"/>
  <c r="D706" i="61"/>
  <c r="L16" i="60"/>
  <c r="D112" i="62"/>
  <c r="D277" i="61"/>
  <c r="D82" i="62"/>
  <c r="D209" i="61"/>
  <c r="L20" i="58"/>
  <c r="L22" i="58"/>
  <c r="D119" i="62"/>
  <c r="D295" i="61"/>
  <c r="L24" i="58"/>
  <c r="L24" i="60"/>
  <c r="D141" i="61"/>
  <c r="D87" i="62"/>
  <c r="D221" i="61"/>
  <c r="L28" i="60"/>
  <c r="L28" i="58"/>
  <c r="D514" i="61"/>
  <c r="L30" i="60"/>
  <c r="D280" i="62"/>
  <c r="D708" i="61"/>
  <c r="L32" i="58"/>
  <c r="L32" i="60"/>
  <c r="L34" i="60"/>
  <c r="L34" i="58"/>
  <c r="D392" i="62"/>
  <c r="D1085" i="61"/>
  <c r="L36" i="60"/>
  <c r="L36" i="58"/>
  <c r="L38" i="58"/>
  <c r="D153" i="62"/>
  <c r="D399" i="61"/>
  <c r="L40" i="60"/>
  <c r="L40" i="58"/>
  <c r="D933" i="61"/>
  <c r="D66" i="62"/>
  <c r="D164" i="61"/>
  <c r="L44" i="60"/>
  <c r="L44" i="58"/>
  <c r="D160" i="61"/>
  <c r="L46" i="60"/>
  <c r="D67" i="62"/>
  <c r="D167" i="61"/>
  <c r="L48" i="60"/>
  <c r="L48" i="58"/>
  <c r="L50" i="60"/>
  <c r="L50" i="58"/>
  <c r="D89" i="62"/>
  <c r="D230" i="61"/>
  <c r="L52" i="60"/>
  <c r="L52" i="58"/>
  <c r="L54" i="58"/>
  <c r="D247" i="62"/>
  <c r="D638" i="61"/>
  <c r="L56" i="60"/>
  <c r="L56" i="58"/>
  <c r="D571" i="61"/>
  <c r="D120" i="62"/>
  <c r="D296" i="61"/>
  <c r="L60" i="60"/>
  <c r="L60" i="58"/>
  <c r="D175" i="61"/>
  <c r="L62" i="60"/>
  <c r="D1688" i="61"/>
  <c r="L311" i="58"/>
  <c r="D1692" i="61"/>
  <c r="L315" i="58"/>
  <c r="L317" i="58"/>
  <c r="D1696" i="61"/>
  <c r="L319" i="58"/>
  <c r="L321" i="58"/>
  <c r="D1700" i="61"/>
  <c r="L323" i="58"/>
  <c r="D1704" i="61"/>
  <c r="L327" i="58"/>
  <c r="D1708" i="61"/>
  <c r="L331" i="58"/>
  <c r="L333" i="58"/>
  <c r="D1712" i="61"/>
  <c r="L335" i="58"/>
  <c r="L337" i="58"/>
  <c r="D1716" i="61"/>
  <c r="L339" i="58"/>
  <c r="D1720" i="61"/>
  <c r="L343" i="58"/>
  <c r="D1724" i="61"/>
  <c r="L347" i="58"/>
  <c r="L349" i="58"/>
  <c r="D1728" i="61"/>
  <c r="L351" i="58"/>
  <c r="L353" i="58"/>
  <c r="D1732" i="61"/>
  <c r="L355" i="58"/>
  <c r="D1736" i="61"/>
  <c r="L359" i="58"/>
  <c r="D1740" i="61"/>
  <c r="L363" i="58"/>
  <c r="L365" i="58"/>
  <c r="D1744" i="61"/>
  <c r="L367" i="58"/>
  <c r="L369" i="58"/>
  <c r="N16" i="46"/>
  <c r="N14" i="46"/>
  <c r="D396" i="62"/>
  <c r="D1089" i="61"/>
  <c r="O28" i="60"/>
  <c r="O28" i="58"/>
  <c r="D395" i="62"/>
  <c r="D1088" i="61"/>
  <c r="O23" i="60"/>
  <c r="O23" i="58"/>
  <c r="D453" i="62"/>
  <c r="D1252" i="61"/>
  <c r="O21" i="60"/>
  <c r="O21" i="58"/>
  <c r="D394" i="62"/>
  <c r="D1087" i="61"/>
  <c r="O20" i="60"/>
  <c r="O20" i="58"/>
  <c r="D393" i="62"/>
  <c r="D1086" i="61"/>
  <c r="O19" i="60"/>
  <c r="O19" i="58"/>
  <c r="D352" i="62"/>
  <c r="D938" i="61"/>
  <c r="O18" i="60"/>
  <c r="O18" i="58"/>
  <c r="D314" i="62"/>
  <c r="D803" i="61"/>
  <c r="O16" i="60"/>
  <c r="O16" i="58"/>
  <c r="D313" i="62"/>
  <c r="D802" i="61"/>
  <c r="O15" i="60"/>
  <c r="O15" i="58"/>
  <c r="D312" i="62"/>
  <c r="D801" i="61"/>
  <c r="O14" i="58"/>
  <c r="O14" i="60"/>
  <c r="D455" i="62"/>
  <c r="D1254" i="61"/>
  <c r="O27" i="60"/>
  <c r="O27" i="58"/>
  <c r="D308" i="62"/>
  <c r="D797" i="61"/>
  <c r="O5" i="60"/>
  <c r="O5" i="58"/>
  <c r="D354" i="62"/>
  <c r="D940" i="61"/>
  <c r="O30" i="58"/>
  <c r="O30" i="60"/>
  <c r="D351" i="62"/>
  <c r="D937" i="61"/>
  <c r="O12" i="60"/>
  <c r="O12" i="58"/>
  <c r="D250" i="62"/>
  <c r="D644" i="61"/>
  <c r="O25" i="60"/>
  <c r="O25" i="58"/>
  <c r="D356" i="62"/>
  <c r="D942" i="61"/>
  <c r="O32" i="60"/>
  <c r="O32" i="58"/>
  <c r="D300" i="62"/>
  <c r="X24" i="58"/>
  <c r="D1913" i="62"/>
  <c r="X6" i="60"/>
  <c r="D472" i="61"/>
  <c r="D187" i="62"/>
  <c r="X5" i="60"/>
  <c r="X5" i="58"/>
  <c r="D106" i="61"/>
  <c r="D44" i="62"/>
  <c r="X23" i="60"/>
  <c r="X23" i="58"/>
  <c r="D665" i="61"/>
  <c r="D268" i="62"/>
  <c r="X7" i="60"/>
  <c r="X7" i="58"/>
  <c r="D170" i="62"/>
  <c r="X8" i="58"/>
  <c r="D372" i="61"/>
  <c r="D148" i="62"/>
  <c r="X9" i="60"/>
  <c r="X9" i="58"/>
  <c r="D85" i="62"/>
  <c r="X10" i="60"/>
  <c r="D1414" i="61"/>
  <c r="D503" i="62"/>
  <c r="X11" i="60"/>
  <c r="X11" i="58"/>
  <c r="D299" i="62"/>
  <c r="X12" i="60"/>
  <c r="D972" i="61"/>
  <c r="D379" i="62"/>
  <c r="X13" i="60"/>
  <c r="X13" i="58"/>
  <c r="D528" i="61"/>
  <c r="D209" i="62"/>
  <c r="X15" i="60"/>
  <c r="X15" i="58"/>
  <c r="D91" i="62"/>
  <c r="X16" i="58"/>
  <c r="D406" i="61"/>
  <c r="D157" i="62"/>
  <c r="X17" i="60"/>
  <c r="X17" i="58"/>
  <c r="D1144" i="61"/>
  <c r="D440" i="62"/>
  <c r="X19" i="60"/>
  <c r="X19" i="58"/>
  <c r="D478" i="62"/>
  <c r="X22" i="60"/>
  <c r="D822" i="61"/>
  <c r="D328" i="62"/>
  <c r="X25" i="60"/>
  <c r="X25" i="58"/>
  <c r="D78" i="62"/>
  <c r="X26" i="60"/>
  <c r="D973" i="61"/>
  <c r="D380" i="62"/>
  <c r="X27" i="60"/>
  <c r="X27" i="58"/>
  <c r="D86" i="62"/>
  <c r="X28" i="60"/>
  <c r="D268" i="61"/>
  <c r="D109" i="62"/>
  <c r="X29" i="60"/>
  <c r="X29" i="58"/>
  <c r="D235" i="62"/>
  <c r="X30" i="60"/>
  <c r="D823" i="61"/>
  <c r="D329" i="62"/>
  <c r="X31" i="60"/>
  <c r="X31" i="58"/>
  <c r="D504" i="62"/>
  <c r="X32" i="58"/>
  <c r="D342" i="61"/>
  <c r="D137" i="62"/>
  <c r="X33" i="60"/>
  <c r="X33" i="58"/>
  <c r="D479" i="62"/>
  <c r="X34" i="60"/>
  <c r="D1145" i="61"/>
  <c r="D441" i="62"/>
  <c r="X35" i="60"/>
  <c r="X35" i="58"/>
  <c r="D466" i="62"/>
  <c r="D1269" i="61"/>
  <c r="U18" i="58"/>
  <c r="U18" i="60"/>
  <c r="D155" i="62"/>
  <c r="D404" i="61"/>
  <c r="U25" i="60"/>
  <c r="U25" i="58"/>
  <c r="D259" i="62"/>
  <c r="D655" i="61"/>
  <c r="U29" i="60"/>
  <c r="U29" i="58"/>
  <c r="D368" i="62"/>
  <c r="D957" i="61"/>
  <c r="U30" i="60"/>
  <c r="U30" i="58"/>
  <c r="D414" i="62"/>
  <c r="D1113" i="61"/>
  <c r="U6" i="60"/>
  <c r="U6" i="58"/>
  <c r="D415" i="62"/>
  <c r="D1114" i="61"/>
  <c r="U7" i="60"/>
  <c r="U7" i="58"/>
  <c r="D417" i="62"/>
  <c r="D1116" i="61"/>
  <c r="U9" i="60"/>
  <c r="U9" i="58"/>
  <c r="D463" i="62"/>
  <c r="D1266" i="61"/>
  <c r="U10" i="58"/>
  <c r="U10" i="60"/>
  <c r="D258" i="62"/>
  <c r="D654" i="61"/>
  <c r="U11" i="60"/>
  <c r="U11" i="58"/>
  <c r="D464" i="62"/>
  <c r="D1267" i="61"/>
  <c r="U12" i="60"/>
  <c r="U12" i="58"/>
  <c r="D366" i="62"/>
  <c r="D955" i="61"/>
  <c r="U13" i="60"/>
  <c r="U13" i="58"/>
  <c r="D367" i="62"/>
  <c r="D956" i="61"/>
  <c r="U14" i="60"/>
  <c r="U14" i="58"/>
  <c r="D465" i="62"/>
  <c r="D1268" i="61"/>
  <c r="U15" i="60"/>
  <c r="U15" i="58"/>
  <c r="D418" i="62"/>
  <c r="D1117" i="61"/>
  <c r="U16" i="60"/>
  <c r="U16" i="58"/>
  <c r="D320" i="62"/>
  <c r="D813" i="61"/>
  <c r="U17" i="60"/>
  <c r="U17" i="58"/>
  <c r="D467" i="62"/>
  <c r="D1270" i="61"/>
  <c r="U19" i="60"/>
  <c r="U19" i="58"/>
  <c r="D419" i="62"/>
  <c r="D1118" i="61"/>
  <c r="U20" i="60"/>
  <c r="U20" i="58"/>
  <c r="D468" i="62"/>
  <c r="D1271" i="61"/>
  <c r="U21" i="60"/>
  <c r="U21" i="58"/>
  <c r="D121" i="62"/>
  <c r="D298" i="61"/>
  <c r="U22" i="60"/>
  <c r="U22" i="58"/>
  <c r="D84" i="62"/>
  <c r="D212" i="61"/>
  <c r="U23" i="60"/>
  <c r="U23" i="58"/>
  <c r="D115" i="62"/>
  <c r="D283" i="61"/>
  <c r="U24" i="60"/>
  <c r="U24" i="58"/>
  <c r="D420" i="62"/>
  <c r="D1119" i="61"/>
  <c r="U26" i="58"/>
  <c r="U26" i="60"/>
  <c r="D421" i="62"/>
  <c r="D1120" i="61"/>
  <c r="U27" i="60"/>
  <c r="U27" i="58"/>
  <c r="D321" i="62"/>
  <c r="D814" i="61"/>
  <c r="U28" i="60"/>
  <c r="U28" i="58"/>
  <c r="D369" i="62"/>
  <c r="D958" i="61"/>
  <c r="U31" i="60"/>
  <c r="U31" i="58"/>
  <c r="D469" i="62"/>
  <c r="D1272" i="61"/>
  <c r="U32" i="60"/>
  <c r="U32" i="58"/>
  <c r="D322" i="62"/>
  <c r="D815" i="61"/>
  <c r="U33" i="60"/>
  <c r="U33" i="58"/>
  <c r="D470" i="62"/>
  <c r="D1273" i="61"/>
  <c r="U34" i="58"/>
  <c r="U34" i="60"/>
  <c r="D61" i="62"/>
  <c r="D150" i="61"/>
  <c r="R23" i="60"/>
  <c r="R23" i="58"/>
  <c r="D35" i="62"/>
  <c r="D90" i="61"/>
  <c r="R31" i="60"/>
  <c r="R31" i="58"/>
  <c r="D132" i="62"/>
  <c r="D334" i="61"/>
  <c r="R16" i="60"/>
  <c r="R16" i="58"/>
  <c r="D201" i="62"/>
  <c r="D518" i="61"/>
  <c r="R6" i="60"/>
  <c r="R6" i="58"/>
  <c r="D124" i="62"/>
  <c r="D309" i="61"/>
  <c r="R7" i="60"/>
  <c r="R7" i="58"/>
  <c r="D142" i="62"/>
  <c r="D366" i="61"/>
  <c r="R8" i="60"/>
  <c r="R8" i="58"/>
  <c r="D99" i="62"/>
  <c r="D249" i="61"/>
  <c r="R9" i="60"/>
  <c r="R9" i="58"/>
  <c r="D167" i="62"/>
  <c r="D433" i="61"/>
  <c r="R10" i="60"/>
  <c r="R10" i="58"/>
  <c r="D43" i="62"/>
  <c r="D104" i="61"/>
  <c r="R12" i="58"/>
  <c r="R12" i="60"/>
  <c r="D27" i="62"/>
  <c r="D75" i="61"/>
  <c r="R13" i="60"/>
  <c r="R13" i="58"/>
  <c r="D154" i="62"/>
  <c r="D402" i="61"/>
  <c r="R14" i="60"/>
  <c r="R14" i="58"/>
  <c r="D182" i="62"/>
  <c r="D466" i="61"/>
  <c r="R15" i="60"/>
  <c r="R15" i="58"/>
  <c r="D37" i="62"/>
  <c r="D93" i="61"/>
  <c r="R17" i="60"/>
  <c r="R17" i="58"/>
  <c r="D143" i="62"/>
  <c r="D367" i="61"/>
  <c r="R19" i="60"/>
  <c r="R19" i="58"/>
  <c r="D58" i="62"/>
  <c r="D143" i="61"/>
  <c r="R20" i="58"/>
  <c r="R20" i="60"/>
  <c r="D24" i="62"/>
  <c r="D66" i="61"/>
  <c r="R22" i="60"/>
  <c r="R22" i="58"/>
  <c r="D293" i="62"/>
  <c r="D723" i="61"/>
  <c r="R24" i="60"/>
  <c r="R24" i="58"/>
  <c r="D412" i="62"/>
  <c r="D1111" i="61"/>
  <c r="R25" i="60"/>
  <c r="R25" i="58"/>
  <c r="D363" i="62"/>
  <c r="D951" i="61"/>
  <c r="R26" i="60"/>
  <c r="R26" i="58"/>
  <c r="D202" i="62"/>
  <c r="D519" i="61"/>
  <c r="R27" i="60"/>
  <c r="R27" i="58"/>
  <c r="D28" i="62"/>
  <c r="D76" i="61"/>
  <c r="R28" i="58"/>
  <c r="R28" i="60"/>
  <c r="D364" i="62"/>
  <c r="D952" i="61"/>
  <c r="R30" i="60"/>
  <c r="R30" i="58"/>
  <c r="D8" i="62"/>
  <c r="D22" i="61"/>
  <c r="R32" i="60"/>
  <c r="R32" i="58"/>
  <c r="D100" i="62"/>
  <c r="D250" i="61"/>
  <c r="R33" i="60"/>
  <c r="R33" i="58"/>
  <c r="D10" i="62"/>
  <c r="D27" i="61"/>
  <c r="R34" i="60"/>
  <c r="R34" i="58"/>
  <c r="D6" i="62"/>
  <c r="D14" i="61"/>
  <c r="R35" i="60"/>
  <c r="R35" i="58"/>
  <c r="D480" i="62"/>
  <c r="D1286" i="61"/>
  <c r="X41" i="60"/>
  <c r="X41" i="58"/>
  <c r="D330" i="62"/>
  <c r="X42" i="60"/>
  <c r="D80" i="61"/>
  <c r="D30" i="62"/>
  <c r="X37" i="60"/>
  <c r="X37" i="58"/>
  <c r="D47" i="62"/>
  <c r="X38" i="60"/>
  <c r="D974" i="61"/>
  <c r="D381" i="62"/>
  <c r="X39" i="60"/>
  <c r="X39" i="58"/>
  <c r="D382" i="62"/>
  <c r="X40" i="60"/>
  <c r="D481" i="62"/>
  <c r="D1287" i="61"/>
  <c r="X43" i="60"/>
  <c r="X43" i="58"/>
  <c r="D46" i="62"/>
  <c r="X44" i="60"/>
  <c r="D301" i="62"/>
  <c r="D734" i="61"/>
  <c r="X45" i="60"/>
  <c r="X45" i="58"/>
  <c r="D236" i="62"/>
  <c r="X46" i="60"/>
  <c r="D237" i="62"/>
  <c r="X48" i="60"/>
  <c r="D302" i="62"/>
  <c r="D735" i="61"/>
  <c r="X49" i="60"/>
  <c r="X49" i="58"/>
  <c r="D505" i="62"/>
  <c r="X50" i="60"/>
  <c r="D482" i="62"/>
  <c r="D1288" i="61"/>
  <c r="X51" i="60"/>
  <c r="X51" i="58"/>
  <c r="D1914" i="62"/>
  <c r="X52" i="60"/>
  <c r="D1915" i="62"/>
  <c r="D2088" i="61"/>
  <c r="X53" i="60"/>
  <c r="X53" i="58"/>
  <c r="D483" i="62"/>
  <c r="X54" i="60"/>
  <c r="D303" i="62"/>
  <c r="D736" i="61"/>
  <c r="X55" i="60"/>
  <c r="X55" i="58"/>
  <c r="D2140" i="62"/>
  <c r="D2140" i="61"/>
  <c r="X319" i="60"/>
  <c r="X319" i="58"/>
  <c r="D2145" i="62"/>
  <c r="D2145" i="61"/>
  <c r="X324" i="60"/>
  <c r="X324" i="58"/>
  <c r="D2157" i="62"/>
  <c r="D2157" i="61"/>
  <c r="X336" i="60"/>
  <c r="X336" i="58"/>
  <c r="D2152" i="62"/>
  <c r="D2152" i="61"/>
  <c r="X331" i="60"/>
  <c r="X331" i="58"/>
  <c r="D2142" i="62"/>
  <c r="D2142" i="61"/>
  <c r="X321" i="60"/>
  <c r="X321" i="58"/>
  <c r="D1854" i="62"/>
  <c r="D2027" i="61"/>
  <c r="U311" i="58"/>
  <c r="U311" i="60"/>
  <c r="D1862" i="62"/>
  <c r="D2035" i="61"/>
  <c r="U319" i="58"/>
  <c r="U319" i="60"/>
  <c r="D1880" i="62"/>
  <c r="D2053" i="61"/>
  <c r="U337" i="58"/>
  <c r="U337" i="60"/>
  <c r="D1871" i="62"/>
  <c r="D2044" i="61"/>
  <c r="U328" i="58"/>
  <c r="U328" i="60"/>
  <c r="D1864" i="62"/>
  <c r="D2037" i="61"/>
  <c r="U321" i="58"/>
  <c r="U321" i="60"/>
  <c r="D1879" i="62"/>
  <c r="D2052" i="61"/>
  <c r="U336" i="58"/>
  <c r="U336" i="60"/>
  <c r="D1606" i="62"/>
  <c r="D1946" i="61"/>
  <c r="R338" i="60"/>
  <c r="R338" i="58"/>
  <c r="D1589" i="62"/>
  <c r="D1929" i="61"/>
  <c r="R321" i="60"/>
  <c r="R321" i="58"/>
  <c r="D1599" i="62"/>
  <c r="D1939" i="61"/>
  <c r="R331" i="60"/>
  <c r="R331" i="58"/>
  <c r="D1580" i="62"/>
  <c r="D1920" i="61"/>
  <c r="R312" i="60"/>
  <c r="R312" i="58"/>
  <c r="D1582" i="62"/>
  <c r="D1922" i="61"/>
  <c r="R314" i="60"/>
  <c r="R314" i="58"/>
  <c r="D1303" i="62"/>
  <c r="D1826" i="61"/>
  <c r="O310" i="58"/>
  <c r="O310" i="60"/>
  <c r="D1305" i="62"/>
  <c r="D1828" i="61"/>
  <c r="O312" i="58"/>
  <c r="O312" i="60"/>
  <c r="D1307" i="62"/>
  <c r="D1830" i="61"/>
  <c r="O314" i="58"/>
  <c r="O314" i="60"/>
  <c r="D1309" i="62"/>
  <c r="D1832" i="61"/>
  <c r="O316" i="58"/>
  <c r="O316" i="60"/>
  <c r="D1311" i="62"/>
  <c r="D1834" i="61"/>
  <c r="O318" i="58"/>
  <c r="O318" i="60"/>
  <c r="D1313" i="62"/>
  <c r="D1836" i="61"/>
  <c r="O320" i="58"/>
  <c r="O320" i="60"/>
  <c r="D1315" i="62"/>
  <c r="D1838" i="61"/>
  <c r="O322" i="58"/>
  <c r="O322" i="60"/>
  <c r="D1317" i="62"/>
  <c r="D1840" i="61"/>
  <c r="O324" i="58"/>
  <c r="O324" i="60"/>
  <c r="D1319" i="62"/>
  <c r="D1842" i="61"/>
  <c r="O326" i="58"/>
  <c r="O326" i="60"/>
  <c r="D1321" i="62"/>
  <c r="D1844" i="61"/>
  <c r="O328" i="58"/>
  <c r="O328" i="60"/>
  <c r="D1323" i="62"/>
  <c r="D1846" i="61"/>
  <c r="O330" i="58"/>
  <c r="O330" i="60"/>
  <c r="D1325" i="62"/>
  <c r="D1848" i="61"/>
  <c r="O332" i="58"/>
  <c r="O332" i="60"/>
  <c r="D1327" i="62"/>
  <c r="D1850" i="61"/>
  <c r="O334" i="58"/>
  <c r="O334" i="60"/>
  <c r="D1329" i="62"/>
  <c r="D1852" i="61"/>
  <c r="O336" i="58"/>
  <c r="O336" i="60"/>
  <c r="D1331" i="62"/>
  <c r="D1854" i="61"/>
  <c r="O338" i="58"/>
  <c r="O338" i="60"/>
  <c r="D60" i="62"/>
  <c r="D149" i="61"/>
  <c r="O13" i="60"/>
  <c r="O13" i="58"/>
  <c r="D311" i="62"/>
  <c r="D800" i="61"/>
  <c r="O11" i="60"/>
  <c r="O11" i="58"/>
  <c r="D310" i="62"/>
  <c r="D799" i="61"/>
  <c r="O10" i="60"/>
  <c r="O10" i="58"/>
  <c r="D287" i="62"/>
  <c r="D715" i="61"/>
  <c r="O9" i="60"/>
  <c r="O9" i="58"/>
  <c r="D286" i="62"/>
  <c r="D714" i="61"/>
  <c r="O8" i="60"/>
  <c r="O8" i="58"/>
  <c r="D285" i="62"/>
  <c r="D713" i="61"/>
  <c r="O7" i="60"/>
  <c r="O7" i="58"/>
  <c r="D249" i="62"/>
  <c r="D643" i="61"/>
  <c r="O24" i="60"/>
  <c r="O24" i="58"/>
  <c r="D309" i="62"/>
  <c r="D798" i="61"/>
  <c r="O6" i="58"/>
  <c r="O6" i="60"/>
  <c r="D454" i="62"/>
  <c r="D1253" i="61"/>
  <c r="O22" i="58"/>
  <c r="O22" i="60"/>
  <c r="D315" i="62"/>
  <c r="D804" i="61"/>
  <c r="O17" i="60"/>
  <c r="O17" i="58"/>
  <c r="D288" i="62"/>
  <c r="D716" i="61"/>
  <c r="O26" i="60"/>
  <c r="O26" i="58"/>
  <c r="D355" i="62"/>
  <c r="D941" i="61"/>
  <c r="O31" i="60"/>
  <c r="O31" i="58"/>
  <c r="D821" i="61"/>
  <c r="D327" i="62"/>
  <c r="X21" i="60"/>
  <c r="X21" i="58"/>
  <c r="D477" i="62"/>
  <c r="X18" i="60"/>
  <c r="D116" i="62"/>
  <c r="X20" i="60"/>
  <c r="D171" i="62"/>
  <c r="X14" i="60"/>
  <c r="D416" i="62"/>
  <c r="D1115" i="61"/>
  <c r="U8" i="60"/>
  <c r="U8" i="58"/>
  <c r="D422" i="62"/>
  <c r="D1121" i="61"/>
  <c r="U35" i="60"/>
  <c r="U35" i="58"/>
  <c r="D413" i="62"/>
  <c r="D1112" i="61"/>
  <c r="U5" i="60"/>
  <c r="U5" i="58"/>
  <c r="D227" i="62"/>
  <c r="D581" i="61"/>
  <c r="R29" i="60"/>
  <c r="R29" i="58"/>
  <c r="D362" i="62"/>
  <c r="D950" i="61"/>
  <c r="R18" i="60"/>
  <c r="R18" i="58"/>
  <c r="D291" i="62"/>
  <c r="D721" i="61"/>
  <c r="R5" i="60"/>
  <c r="R5" i="58"/>
  <c r="D125" i="62"/>
  <c r="D310" i="61"/>
  <c r="R11" i="60"/>
  <c r="R11" i="58"/>
  <c r="D292" i="62"/>
  <c r="D722" i="61"/>
  <c r="R21" i="60"/>
  <c r="R21" i="58"/>
  <c r="D269" i="62"/>
  <c r="X36" i="60"/>
  <c r="D383" i="62"/>
  <c r="D976" i="61"/>
  <c r="X61" i="60"/>
  <c r="X61" i="58"/>
  <c r="D188" i="62"/>
  <c r="D473" i="61"/>
  <c r="X47" i="60"/>
  <c r="X47" i="58"/>
  <c r="D205" i="62"/>
  <c r="D523" i="61"/>
  <c r="U47" i="60"/>
  <c r="U47" i="58"/>
  <c r="D424" i="62"/>
  <c r="D1123" i="61"/>
  <c r="U38" i="60"/>
  <c r="U38" i="58"/>
  <c r="D260" i="62"/>
  <c r="D656" i="61"/>
  <c r="U53" i="60"/>
  <c r="U53" i="58"/>
  <c r="D325" i="62"/>
  <c r="D818" i="61"/>
  <c r="U51" i="60"/>
  <c r="U51" i="58"/>
  <c r="D184" i="62"/>
  <c r="D468" i="61"/>
  <c r="R56" i="60"/>
  <c r="R56" i="58"/>
  <c r="D11" i="62"/>
  <c r="D28" i="61"/>
  <c r="R36" i="60"/>
  <c r="R36" i="58"/>
  <c r="D101" i="62"/>
  <c r="D251" i="61"/>
  <c r="R40" i="60"/>
  <c r="R40" i="58"/>
  <c r="D317" i="62"/>
  <c r="D810" i="61"/>
  <c r="R38" i="60"/>
  <c r="R38" i="58"/>
  <c r="D402" i="62"/>
  <c r="D1095" i="61"/>
  <c r="O47" i="60"/>
  <c r="O47" i="58"/>
  <c r="D403" i="62"/>
  <c r="D1096" i="61"/>
  <c r="O48" i="60"/>
  <c r="O48" i="58"/>
  <c r="D458" i="62"/>
  <c r="D1257" i="61"/>
  <c r="O55" i="60"/>
  <c r="O55" i="58"/>
  <c r="D2187" i="62"/>
  <c r="D2187" i="61"/>
  <c r="X366" i="60"/>
  <c r="X366" i="58"/>
  <c r="D2167" i="62"/>
  <c r="D2167" i="61"/>
  <c r="X346" i="60"/>
  <c r="X346" i="58"/>
  <c r="D2160" i="62"/>
  <c r="D2160" i="61"/>
  <c r="X339" i="60"/>
  <c r="X339" i="58"/>
  <c r="D1907" i="62"/>
  <c r="D2080" i="61"/>
  <c r="U364" i="58"/>
  <c r="U364" i="60"/>
  <c r="D1899" i="62"/>
  <c r="D2072" i="61"/>
  <c r="U356" i="58"/>
  <c r="U356" i="60"/>
  <c r="D1882" i="62"/>
  <c r="D2055" i="61"/>
  <c r="U339" i="58"/>
  <c r="U339" i="60"/>
  <c r="D1608" i="62"/>
  <c r="D1948" i="61"/>
  <c r="R340" i="60"/>
  <c r="R340" i="58"/>
  <c r="D1636" i="62"/>
  <c r="D1976" i="61"/>
  <c r="R368" i="60"/>
  <c r="R368" i="58"/>
  <c r="D1607" i="62"/>
  <c r="D1947" i="61"/>
  <c r="R339" i="60"/>
  <c r="R339" i="58"/>
  <c r="D1332" i="62"/>
  <c r="D1855" i="61"/>
  <c r="O339" i="58"/>
  <c r="O339" i="60"/>
  <c r="D1340" i="62"/>
  <c r="D1863" i="61"/>
  <c r="O347" i="58"/>
  <c r="O347" i="60"/>
  <c r="D346" i="62"/>
  <c r="L7" i="60"/>
  <c r="D216" i="62"/>
  <c r="L9" i="60"/>
  <c r="L9" i="58"/>
  <c r="D217" i="62"/>
  <c r="L13" i="58"/>
  <c r="D88" i="62"/>
  <c r="L17" i="60"/>
  <c r="L17" i="58"/>
  <c r="D279" i="62"/>
  <c r="L21" i="58"/>
  <c r="L23" i="60"/>
  <c r="D178" i="62"/>
  <c r="L25" i="60"/>
  <c r="L25" i="58"/>
  <c r="D165" i="62"/>
  <c r="L29" i="58"/>
  <c r="D38" i="62"/>
  <c r="L33" i="60"/>
  <c r="L33" i="58"/>
  <c r="D96" i="62"/>
  <c r="L37" i="58"/>
  <c r="L39" i="60"/>
  <c r="D347" i="62"/>
  <c r="L41" i="60"/>
  <c r="L41" i="58"/>
  <c r="D42" i="62"/>
  <c r="L45" i="60"/>
  <c r="L45" i="58"/>
  <c r="D65" i="62"/>
  <c r="L49" i="60"/>
  <c r="L49" i="58"/>
  <c r="D349" i="62"/>
  <c r="L53" i="60"/>
  <c r="L53" i="58"/>
  <c r="D179" i="62"/>
  <c r="L57" i="60"/>
  <c r="L57" i="58"/>
  <c r="D283" i="62"/>
  <c r="L61" i="60"/>
  <c r="L61" i="58"/>
  <c r="D1011" i="62"/>
  <c r="D1013" i="62"/>
  <c r="D1689" i="61"/>
  <c r="L312" i="60"/>
  <c r="L312" i="58"/>
  <c r="D1015" i="62"/>
  <c r="D1017" i="62"/>
  <c r="D1693" i="61"/>
  <c r="L316" i="60"/>
  <c r="L316" i="58"/>
  <c r="D1019" i="62"/>
  <c r="D1021" i="62"/>
  <c r="D1697" i="61"/>
  <c r="L320" i="60"/>
  <c r="L320" i="58"/>
  <c r="D1023" i="62"/>
  <c r="D1025" i="62"/>
  <c r="D1701" i="61"/>
  <c r="L324" i="60"/>
  <c r="L324" i="58"/>
  <c r="D1027" i="62"/>
  <c r="D1029" i="62"/>
  <c r="D1705" i="61"/>
  <c r="L328" i="60"/>
  <c r="L328" i="58"/>
  <c r="D1031" i="62"/>
  <c r="D1033" i="62"/>
  <c r="D1709" i="61"/>
  <c r="L332" i="60"/>
  <c r="L332" i="58"/>
  <c r="D1035" i="62"/>
  <c r="D1037" i="62"/>
  <c r="D1713" i="61"/>
  <c r="L336" i="60"/>
  <c r="L336" i="58"/>
  <c r="D1039" i="62"/>
  <c r="D1041" i="62"/>
  <c r="D1717" i="61"/>
  <c r="L340" i="60"/>
  <c r="L340" i="58"/>
  <c r="D1043" i="62"/>
  <c r="D1045" i="62"/>
  <c r="D1721" i="61"/>
  <c r="L344" i="60"/>
  <c r="L344" i="58"/>
  <c r="D1047" i="62"/>
  <c r="D1049" i="62"/>
  <c r="D1725" i="61"/>
  <c r="L348" i="60"/>
  <c r="L348" i="58"/>
  <c r="D1051" i="62"/>
  <c r="D1053" i="62"/>
  <c r="D1729" i="61"/>
  <c r="L352" i="60"/>
  <c r="L352" i="58"/>
  <c r="D1055" i="62"/>
  <c r="D1057" i="62"/>
  <c r="D1733" i="61"/>
  <c r="L356" i="60"/>
  <c r="L356" i="58"/>
  <c r="D1059" i="62"/>
  <c r="D1061" i="62"/>
  <c r="D1737" i="61"/>
  <c r="L360" i="60"/>
  <c r="L360" i="58"/>
  <c r="D1063" i="62"/>
  <c r="D1065" i="62"/>
  <c r="D1741" i="61"/>
  <c r="L364" i="60"/>
  <c r="L364" i="58"/>
  <c r="D1067" i="62"/>
  <c r="D1069" i="62"/>
  <c r="D1745" i="61"/>
  <c r="L368" i="60"/>
  <c r="L368" i="58"/>
  <c r="N15" i="46"/>
  <c r="M15" i="46"/>
  <c r="N13" i="46"/>
  <c r="N205" i="51"/>
  <c r="G15" i="51"/>
  <c r="H224" i="51"/>
  <c r="H228" i="51"/>
  <c r="H232" i="51"/>
  <c r="H225" i="51"/>
  <c r="H226" i="51"/>
  <c r="H218" i="51"/>
  <c r="H210" i="51"/>
  <c r="H214" i="51"/>
  <c r="H211" i="51"/>
  <c r="H204" i="51"/>
  <c r="F13" i="51" s="1"/>
  <c r="H229" i="51"/>
  <c r="H212" i="51"/>
  <c r="H217" i="51"/>
  <c r="H222" i="51"/>
  <c r="H203" i="51"/>
  <c r="E13" i="51"/>
  <c r="H220" i="51"/>
  <c r="Q232" i="51"/>
  <c r="Q214" i="51"/>
  <c r="Q202" i="51"/>
  <c r="D16" i="51" s="1"/>
  <c r="Q217" i="51"/>
  <c r="Q210" i="51"/>
  <c r="Q230" i="51"/>
  <c r="Q219" i="51"/>
  <c r="Q223" i="51"/>
  <c r="Q215" i="51"/>
  <c r="Q211" i="51"/>
  <c r="Q225" i="51"/>
  <c r="Q227" i="51"/>
  <c r="Q222" i="51"/>
  <c r="Q203" i="51"/>
  <c r="E16" i="51" s="1"/>
  <c r="Q224" i="51"/>
  <c r="Q207" i="51"/>
  <c r="Q216" i="51"/>
  <c r="Q220" i="51"/>
  <c r="Q231" i="51"/>
  <c r="Q209" i="51"/>
  <c r="Q229" i="51"/>
  <c r="Q226" i="51"/>
  <c r="N227" i="51"/>
  <c r="N206" i="51"/>
  <c r="N211" i="51"/>
  <c r="N222" i="51"/>
  <c r="N223" i="51"/>
  <c r="N224" i="51"/>
  <c r="N232" i="51"/>
  <c r="N207" i="51"/>
  <c r="N225" i="51"/>
  <c r="N213" i="51"/>
  <c r="N214" i="51"/>
  <c r="N231" i="51"/>
  <c r="N219" i="51"/>
  <c r="N209" i="51"/>
  <c r="N229" i="51"/>
  <c r="N216" i="51"/>
  <c r="N228" i="51"/>
  <c r="N204" i="51"/>
  <c r="F15" i="51"/>
  <c r="N202" i="51"/>
  <c r="D15" i="51" s="1"/>
  <c r="N203" i="51"/>
  <c r="E15" i="51"/>
  <c r="N215" i="51"/>
  <c r="N217" i="51"/>
  <c r="N210" i="51"/>
  <c r="N212" i="51"/>
  <c r="N226" i="51"/>
  <c r="N208" i="51"/>
  <c r="N230" i="51"/>
  <c r="K212" i="51"/>
  <c r="K208" i="51"/>
  <c r="K217" i="51"/>
  <c r="K224" i="51"/>
  <c r="K216" i="51"/>
  <c r="K219" i="51"/>
  <c r="K214" i="51"/>
  <c r="K221" i="51"/>
  <c r="K210" i="51"/>
  <c r="K206" i="51"/>
  <c r="K220" i="51"/>
  <c r="K222" i="51"/>
  <c r="K209" i="51"/>
  <c r="K218" i="51"/>
  <c r="K211" i="51"/>
  <c r="K205" i="51"/>
  <c r="G14" i="51"/>
  <c r="K226" i="51"/>
  <c r="K232" i="51"/>
  <c r="K229" i="51"/>
  <c r="K223" i="51"/>
  <c r="K207" i="51"/>
  <c r="K230" i="51"/>
  <c r="K203" i="51"/>
  <c r="E14" i="51"/>
  <c r="K213" i="51"/>
  <c r="K204" i="51"/>
  <c r="F14" i="51"/>
  <c r="K202" i="51"/>
  <c r="D14" i="51" s="1"/>
  <c r="Q224" i="52"/>
  <c r="Q202" i="52"/>
  <c r="D16" i="52"/>
  <c r="Q204" i="52"/>
  <c r="F16" i="52" s="1"/>
  <c r="Q219" i="52"/>
  <c r="Q226" i="52"/>
  <c r="Q213" i="52"/>
  <c r="Q207" i="52"/>
  <c r="Q212" i="52"/>
  <c r="Q225" i="52"/>
  <c r="Q228" i="52"/>
  <c r="Q211" i="52"/>
  <c r="Q205" i="52"/>
  <c r="G16" i="52"/>
  <c r="Q214" i="52"/>
  <c r="Q222" i="52"/>
  <c r="Q215" i="52"/>
  <c r="Q221" i="52"/>
  <c r="N217" i="52"/>
  <c r="N219" i="52"/>
  <c r="N221" i="52"/>
  <c r="N204" i="52"/>
  <c r="F15" i="52" s="1"/>
  <c r="N220" i="52"/>
  <c r="N212" i="52"/>
  <c r="N205" i="52"/>
  <c r="G15" i="52" s="1"/>
  <c r="N202" i="52"/>
  <c r="D15" i="52"/>
  <c r="N211" i="52"/>
  <c r="N215" i="52"/>
  <c r="N226" i="52"/>
  <c r="N203" i="52"/>
  <c r="E15" i="52"/>
  <c r="N227" i="52"/>
  <c r="N214" i="52"/>
  <c r="N222" i="52"/>
  <c r="N209" i="52"/>
  <c r="N216" i="52"/>
  <c r="N210" i="52"/>
  <c r="N207" i="52"/>
  <c r="N225" i="52"/>
  <c r="N228" i="52"/>
  <c r="N229" i="52"/>
  <c r="N223" i="52"/>
  <c r="N218" i="52"/>
  <c r="K216" i="52"/>
  <c r="K221" i="52"/>
  <c r="K205" i="52"/>
  <c r="G14" i="52"/>
  <c r="K213" i="52"/>
  <c r="K219" i="52"/>
  <c r="K222" i="52"/>
  <c r="K227" i="52"/>
  <c r="K224" i="52"/>
  <c r="K225" i="52"/>
  <c r="K208" i="52"/>
  <c r="K210" i="52"/>
  <c r="K209" i="52"/>
  <c r="K207" i="52"/>
  <c r="K214" i="52"/>
  <c r="K220" i="52"/>
  <c r="K228" i="52"/>
  <c r="K206" i="52"/>
  <c r="K217" i="52"/>
  <c r="K215" i="52"/>
  <c r="K211" i="52"/>
  <c r="K223" i="52"/>
  <c r="K229" i="52"/>
  <c r="K202" i="52"/>
  <c r="D14" i="52" s="1"/>
  <c r="K203" i="52"/>
  <c r="E14" i="52"/>
  <c r="H213" i="52"/>
  <c r="H220" i="52"/>
  <c r="H206" i="52"/>
  <c r="H215" i="52"/>
  <c r="H219" i="52"/>
  <c r="H207" i="52"/>
  <c r="H204" i="52"/>
  <c r="F13" i="52"/>
  <c r="H205" i="52"/>
  <c r="G13" i="52" s="1"/>
  <c r="H203" i="52"/>
  <c r="E13" i="52"/>
  <c r="H202" i="52"/>
  <c r="D13" i="52" s="1"/>
  <c r="H209" i="52"/>
  <c r="H208" i="52"/>
  <c r="H211" i="52"/>
  <c r="H218" i="52"/>
  <c r="H216" i="52"/>
  <c r="H225" i="52"/>
  <c r="H226" i="52"/>
  <c r="H210" i="52"/>
  <c r="H212" i="52"/>
  <c r="H224" i="52"/>
  <c r="H228" i="52"/>
  <c r="H227" i="52"/>
  <c r="H229" i="52"/>
  <c r="H222" i="52"/>
  <c r="H223" i="52"/>
  <c r="Q222" i="50"/>
  <c r="Q229" i="50"/>
  <c r="Q210" i="50"/>
  <c r="Q231" i="50"/>
  <c r="Q224" i="50"/>
  <c r="Q228" i="50"/>
  <c r="Q219" i="50"/>
  <c r="Q218" i="50"/>
  <c r="Q212" i="50"/>
  <c r="Q227" i="50"/>
  <c r="Q217" i="50"/>
  <c r="Q208" i="50"/>
  <c r="Q226" i="50"/>
  <c r="Q211" i="50"/>
  <c r="Q206" i="50"/>
  <c r="Q209" i="50"/>
  <c r="Q221" i="50"/>
  <c r="Q225" i="50"/>
  <c r="Q230" i="50"/>
  <c r="Q232" i="50"/>
  <c r="Q214" i="50"/>
  <c r="Q216" i="50"/>
  <c r="Q213" i="50"/>
  <c r="Q207" i="50"/>
  <c r="Q220" i="50"/>
  <c r="Q215" i="50"/>
  <c r="Q204" i="50"/>
  <c r="F16" i="50"/>
  <c r="Q202" i="50"/>
  <c r="D16" i="50" s="1"/>
  <c r="N207" i="50"/>
  <c r="N219" i="50"/>
  <c r="N227" i="50"/>
  <c r="N218" i="50"/>
  <c r="N210" i="50"/>
  <c r="N232" i="50"/>
  <c r="N226" i="50"/>
  <c r="N231" i="50"/>
  <c r="N217" i="50"/>
  <c r="N216" i="50"/>
  <c r="N206" i="50"/>
  <c r="N225" i="50"/>
  <c r="N224" i="50"/>
  <c r="N209" i="50"/>
  <c r="N223" i="50"/>
  <c r="N230" i="50"/>
  <c r="N222" i="50"/>
  <c r="N215" i="50"/>
  <c r="N208" i="50"/>
  <c r="N214" i="50"/>
  <c r="N213" i="50"/>
  <c r="N221" i="50"/>
  <c r="N220" i="50"/>
  <c r="N212" i="50"/>
  <c r="N211" i="50"/>
  <c r="N229" i="50"/>
  <c r="N204" i="50"/>
  <c r="F15" i="50" s="1"/>
  <c r="N202" i="50"/>
  <c r="D15" i="50"/>
  <c r="K225" i="50"/>
  <c r="K230" i="50"/>
  <c r="K228" i="50"/>
  <c r="K214" i="50"/>
  <c r="K224" i="50"/>
  <c r="K215" i="50"/>
  <c r="K219" i="50"/>
  <c r="K208" i="50"/>
  <c r="K223" i="50"/>
  <c r="K209" i="50"/>
  <c r="K218" i="50"/>
  <c r="K227" i="50"/>
  <c r="K222" i="50"/>
  <c r="K221" i="50"/>
  <c r="K226" i="50"/>
  <c r="K207" i="50"/>
  <c r="K212" i="50"/>
  <c r="K229" i="50"/>
  <c r="K232" i="50"/>
  <c r="K220" i="50"/>
  <c r="K217" i="50"/>
  <c r="K206" i="50"/>
  <c r="K216" i="50"/>
  <c r="K213" i="50"/>
  <c r="K211" i="50"/>
  <c r="K210" i="50"/>
  <c r="K204" i="50"/>
  <c r="F14" i="50"/>
  <c r="K202" i="50"/>
  <c r="D14" i="50" s="1"/>
  <c r="H209" i="50"/>
  <c r="H215" i="50"/>
  <c r="H208" i="50"/>
  <c r="H207" i="50"/>
  <c r="H214" i="50"/>
  <c r="H227" i="50"/>
  <c r="H213" i="50"/>
  <c r="H221" i="50"/>
  <c r="H220" i="50"/>
  <c r="H219" i="50"/>
  <c r="H226" i="50"/>
  <c r="H212" i="50"/>
  <c r="H225" i="50"/>
  <c r="H224" i="50"/>
  <c r="H223" i="50"/>
  <c r="H206" i="50"/>
  <c r="H232" i="50"/>
  <c r="H231" i="50"/>
  <c r="H222" i="50"/>
  <c r="H230" i="50"/>
  <c r="H218" i="50"/>
  <c r="H211" i="50"/>
  <c r="H229" i="50"/>
  <c r="H210" i="50"/>
  <c r="H217" i="50"/>
  <c r="H216" i="50"/>
  <c r="H228" i="50"/>
  <c r="H204" i="50"/>
  <c r="F13" i="50"/>
  <c r="H202" i="50"/>
  <c r="D13" i="50" s="1"/>
  <c r="E306" i="62"/>
  <c r="E794" i="61"/>
  <c r="M6" i="60"/>
  <c r="E309" i="62"/>
  <c r="E798" i="61"/>
  <c r="P6" i="60"/>
  <c r="E201" i="62"/>
  <c r="E518" i="61"/>
  <c r="S6" i="60"/>
  <c r="E414" i="62"/>
  <c r="E1113" i="61"/>
  <c r="V6" i="60"/>
  <c r="E1913" i="62"/>
  <c r="E2086" i="61"/>
  <c r="Y6" i="60"/>
  <c r="D173" i="62"/>
  <c r="D455" i="61"/>
  <c r="I7" i="60"/>
  <c r="D34" i="62"/>
  <c r="D88" i="61"/>
  <c r="I9" i="60"/>
  <c r="D158" i="62"/>
  <c r="D422" i="61"/>
  <c r="I11" i="60"/>
  <c r="D342" i="62"/>
  <c r="D925" i="61"/>
  <c r="I13" i="60"/>
  <c r="D117" i="62"/>
  <c r="D293" i="61"/>
  <c r="I15" i="60"/>
  <c r="D4" i="62"/>
  <c r="D5" i="61"/>
  <c r="I17" i="60"/>
  <c r="D343" i="62"/>
  <c r="D926" i="61"/>
  <c r="I19" i="60"/>
  <c r="D444" i="62"/>
  <c r="D1243" i="61"/>
  <c r="I21" i="60"/>
  <c r="D118" i="62"/>
  <c r="D294" i="61"/>
  <c r="I23" i="60"/>
  <c r="D211" i="62"/>
  <c r="D562" i="61"/>
  <c r="I25" i="60"/>
  <c r="D445" i="62"/>
  <c r="D1244" i="61"/>
  <c r="I27" i="60"/>
  <c r="D92" i="62"/>
  <c r="D241" i="61"/>
  <c r="I29" i="60"/>
  <c r="D385" i="62"/>
  <c r="D1076" i="61"/>
  <c r="I31" i="60"/>
  <c r="D507" i="62"/>
  <c r="D1494" i="61"/>
  <c r="I33" i="60"/>
  <c r="D509" i="62"/>
  <c r="D1496" i="61"/>
  <c r="I35" i="60"/>
  <c r="D160" i="62"/>
  <c r="D424" i="61"/>
  <c r="I37" i="60"/>
  <c r="D387" i="62"/>
  <c r="D1078" i="61"/>
  <c r="I39" i="60"/>
  <c r="D489" i="62"/>
  <c r="D1381" i="61"/>
  <c r="I41" i="60"/>
  <c r="D243" i="62"/>
  <c r="D634" i="61"/>
  <c r="I43" i="60"/>
  <c r="D490" i="62"/>
  <c r="D1382" i="61"/>
  <c r="I45" i="60"/>
  <c r="D93" i="62"/>
  <c r="D242" i="61"/>
  <c r="I47" i="60"/>
  <c r="D175" i="62"/>
  <c r="D457" i="61"/>
  <c r="I49" i="60"/>
  <c r="D213" i="62"/>
  <c r="D564" i="61"/>
  <c r="I51" i="60"/>
  <c r="D273" i="62"/>
  <c r="D701" i="61"/>
  <c r="I53" i="60"/>
  <c r="D51" i="62"/>
  <c r="D129" i="61"/>
  <c r="I55" i="60"/>
  <c r="D275" i="62"/>
  <c r="D703" i="61"/>
  <c r="I57" i="60"/>
  <c r="D389" i="62"/>
  <c r="D1080" i="61"/>
  <c r="I59" i="60"/>
  <c r="D510" i="62"/>
  <c r="D1497" i="61"/>
  <c r="I61" i="60"/>
  <c r="D512" i="62"/>
  <c r="D1499" i="61"/>
  <c r="I63" i="60"/>
  <c r="B202" i="47"/>
  <c r="D11" i="47" s="1"/>
  <c r="D674" i="62"/>
  <c r="D1528" i="61"/>
  <c r="D706" i="62"/>
  <c r="D1560" i="61"/>
  <c r="D708" i="62"/>
  <c r="D1562" i="61"/>
  <c r="D710" i="62"/>
  <c r="D1564" i="61"/>
  <c r="D712" i="62"/>
  <c r="D1566" i="61"/>
  <c r="D714" i="62"/>
  <c r="D1568" i="61"/>
  <c r="D716" i="62"/>
  <c r="D1570" i="61"/>
  <c r="D718" i="62"/>
  <c r="D1572" i="61"/>
  <c r="D720" i="62"/>
  <c r="D1574" i="61"/>
  <c r="D722" i="62"/>
  <c r="D1576" i="61"/>
  <c r="D724" i="62"/>
  <c r="D1578" i="61"/>
  <c r="D726" i="62"/>
  <c r="D1580" i="61"/>
  <c r="D728" i="62"/>
  <c r="D1582" i="61"/>
  <c r="D730" i="62"/>
  <c r="D1584" i="61"/>
  <c r="D732" i="62"/>
  <c r="D1586" i="61"/>
  <c r="D734" i="62"/>
  <c r="D1588" i="61"/>
  <c r="D736" i="62"/>
  <c r="D1590" i="61"/>
  <c r="D738" i="62"/>
  <c r="D1592" i="61"/>
  <c r="D740" i="62"/>
  <c r="D1594" i="61"/>
  <c r="D742" i="62"/>
  <c r="D1596" i="61"/>
  <c r="D744" i="62"/>
  <c r="D1598" i="61"/>
  <c r="D746" i="62"/>
  <c r="D1600" i="61"/>
  <c r="D748" i="62"/>
  <c r="D1602" i="61"/>
  <c r="D750" i="62"/>
  <c r="D1604" i="61"/>
  <c r="D752" i="62"/>
  <c r="D1606" i="61"/>
  <c r="D754" i="62"/>
  <c r="D1608" i="61"/>
  <c r="D756" i="62"/>
  <c r="D1610" i="61"/>
  <c r="D758" i="62"/>
  <c r="D1612" i="61"/>
  <c r="D760" i="62"/>
  <c r="D1614" i="61"/>
  <c r="D762" i="62"/>
  <c r="D1616" i="61"/>
  <c r="D764" i="62"/>
  <c r="D1618" i="61"/>
  <c r="D766" i="62"/>
  <c r="D1620" i="61"/>
  <c r="D768" i="62"/>
  <c r="D1622" i="61"/>
  <c r="D770" i="62"/>
  <c r="D1624" i="61"/>
  <c r="D772" i="62"/>
  <c r="D1626" i="61"/>
  <c r="D774" i="62"/>
  <c r="D1628" i="61"/>
  <c r="D776" i="62"/>
  <c r="D1630" i="61"/>
  <c r="D778" i="62"/>
  <c r="D1632" i="61"/>
  <c r="D780" i="62"/>
  <c r="D1634" i="61"/>
  <c r="D782" i="62"/>
  <c r="D1636" i="61"/>
  <c r="D784" i="62"/>
  <c r="D1638" i="61"/>
  <c r="D786" i="62"/>
  <c r="D1640" i="61"/>
  <c r="D788" i="62"/>
  <c r="D1642" i="61"/>
  <c r="D790" i="62"/>
  <c r="D1644" i="61"/>
  <c r="D792" i="62"/>
  <c r="D1646" i="61"/>
  <c r="D794" i="62"/>
  <c r="D1648" i="61"/>
  <c r="B204" i="47"/>
  <c r="F11" i="47"/>
  <c r="D676" i="62"/>
  <c r="D1530" i="61"/>
  <c r="B206" i="47"/>
  <c r="D678" i="62"/>
  <c r="D1532" i="61"/>
  <c r="B208" i="47"/>
  <c r="D680" i="62"/>
  <c r="D1534" i="61"/>
  <c r="B210" i="47"/>
  <c r="D682" i="62"/>
  <c r="D1536" i="61"/>
  <c r="B212" i="47"/>
  <c r="D684" i="62"/>
  <c r="D1538" i="61"/>
  <c r="B214" i="47"/>
  <c r="D686" i="62"/>
  <c r="D1540" i="61"/>
  <c r="B216" i="47"/>
  <c r="D688" i="62"/>
  <c r="D1542" i="61"/>
  <c r="B218" i="47"/>
  <c r="D690" i="62"/>
  <c r="D1544" i="61"/>
  <c r="B220" i="47"/>
  <c r="D692" i="62"/>
  <c r="D1546" i="61"/>
  <c r="B222" i="47"/>
  <c r="D694" i="62"/>
  <c r="D1548" i="61"/>
  <c r="B224" i="47"/>
  <c r="D696" i="62"/>
  <c r="D1550" i="61"/>
  <c r="B226" i="47"/>
  <c r="D698" i="62"/>
  <c r="D1552" i="61"/>
  <c r="B228" i="47"/>
  <c r="D700" i="62"/>
  <c r="D1554" i="61"/>
  <c r="B230" i="47"/>
  <c r="D702" i="62"/>
  <c r="D1556" i="61"/>
  <c r="D704" i="62"/>
  <c r="D1558" i="61"/>
  <c r="Y6" i="58"/>
  <c r="M6" i="58"/>
  <c r="S6" i="58"/>
  <c r="V6" i="58"/>
  <c r="S7" i="58"/>
  <c r="P6" i="58"/>
  <c r="I17" i="58"/>
  <c r="I37" i="58"/>
  <c r="I39" i="58"/>
  <c r="I41" i="58"/>
  <c r="I43" i="58"/>
  <c r="I45" i="58"/>
  <c r="I47" i="58"/>
  <c r="I49" i="58"/>
  <c r="I51" i="58"/>
  <c r="I53" i="58"/>
  <c r="I55" i="58"/>
  <c r="I57" i="58"/>
  <c r="I59" i="58"/>
  <c r="I61" i="58"/>
  <c r="I63" i="58"/>
  <c r="I248" i="58"/>
  <c r="I249" i="58"/>
  <c r="I250" i="58"/>
  <c r="I251" i="58"/>
  <c r="I252" i="58"/>
  <c r="I253" i="58"/>
  <c r="I254" i="58"/>
  <c r="I255" i="58"/>
  <c r="I256" i="58"/>
  <c r="I257" i="58"/>
  <c r="I258" i="58"/>
  <c r="I259" i="58"/>
  <c r="I260" i="58"/>
  <c r="I368" i="60"/>
  <c r="I366" i="60"/>
  <c r="I364" i="60"/>
  <c r="I362" i="60"/>
  <c r="I360" i="60"/>
  <c r="I358" i="60"/>
  <c r="I356" i="60"/>
  <c r="I354" i="60"/>
  <c r="I352" i="60"/>
  <c r="I350" i="60"/>
  <c r="I348" i="60"/>
  <c r="I346" i="60"/>
  <c r="I344" i="60"/>
  <c r="I342" i="60"/>
  <c r="I340" i="60"/>
  <c r="I338" i="60"/>
  <c r="I336" i="60"/>
  <c r="I334" i="60"/>
  <c r="I332" i="60"/>
  <c r="I330" i="60"/>
  <c r="I328" i="60"/>
  <c r="I326" i="60"/>
  <c r="I324" i="60"/>
  <c r="I322" i="60"/>
  <c r="I320" i="60"/>
  <c r="I318" i="60"/>
  <c r="I316" i="60"/>
  <c r="I314" i="60"/>
  <c r="I312" i="60"/>
  <c r="I310" i="60"/>
  <c r="I308" i="60"/>
  <c r="I306" i="60"/>
  <c r="I304" i="60"/>
  <c r="I302" i="60"/>
  <c r="I300" i="60"/>
  <c r="I298" i="60"/>
  <c r="I296" i="60"/>
  <c r="I294" i="60"/>
  <c r="I292" i="60"/>
  <c r="I290" i="60"/>
  <c r="I288" i="60"/>
  <c r="I286" i="60"/>
  <c r="I284" i="60"/>
  <c r="I282" i="60"/>
  <c r="I280" i="60"/>
  <c r="I278" i="60"/>
  <c r="I276" i="60"/>
  <c r="I274" i="60"/>
  <c r="I272" i="60"/>
  <c r="I270" i="60"/>
  <c r="I268" i="60"/>
  <c r="I266" i="60"/>
  <c r="I264" i="60"/>
  <c r="I262" i="60"/>
  <c r="I260" i="60"/>
  <c r="I258" i="60"/>
  <c r="I256" i="60"/>
  <c r="I254" i="60"/>
  <c r="I252" i="60"/>
  <c r="I250" i="60"/>
  <c r="I248" i="60"/>
  <c r="E197" i="62"/>
  <c r="E513" i="61"/>
  <c r="E285" i="62"/>
  <c r="E713" i="61"/>
  <c r="P7" i="60"/>
  <c r="E124" i="62"/>
  <c r="E309" i="61"/>
  <c r="E415" i="62"/>
  <c r="E1114" i="61"/>
  <c r="V7" i="60"/>
  <c r="E268" i="62"/>
  <c r="E665" i="61"/>
  <c r="D341" i="62"/>
  <c r="D924" i="61"/>
  <c r="D25" i="62"/>
  <c r="D69" i="61"/>
  <c r="I8" i="60"/>
  <c r="D240" i="62"/>
  <c r="D631" i="61"/>
  <c r="D487" i="62"/>
  <c r="D1379" i="61"/>
  <c r="I12" i="60"/>
  <c r="D31" i="62"/>
  <c r="D83" i="61"/>
  <c r="D2" i="62"/>
  <c r="D3" i="61"/>
  <c r="I16" i="60"/>
  <c r="D488" i="62"/>
  <c r="D1380" i="61"/>
  <c r="D241" i="62"/>
  <c r="D632" i="61"/>
  <c r="I20" i="60"/>
  <c r="D174" i="62"/>
  <c r="D456" i="61"/>
  <c r="D192" i="62"/>
  <c r="D508" i="61"/>
  <c r="I24" i="60"/>
  <c r="D242" i="62"/>
  <c r="D633" i="61"/>
  <c r="D159" i="62"/>
  <c r="D423" i="61"/>
  <c r="I28" i="60"/>
  <c r="D193" i="62"/>
  <c r="D509" i="61"/>
  <c r="D506" i="62"/>
  <c r="D1493" i="61"/>
  <c r="I32" i="60"/>
  <c r="D508" i="62"/>
  <c r="D1495" i="61"/>
  <c r="D386" i="62"/>
  <c r="D1077" i="61"/>
  <c r="I36" i="60"/>
  <c r="D446" i="62"/>
  <c r="D1245" i="61"/>
  <c r="D212" i="62"/>
  <c r="D563" i="61"/>
  <c r="I40" i="60"/>
  <c r="D22" i="62"/>
  <c r="D62" i="61"/>
  <c r="I42" i="60"/>
  <c r="D447" i="62"/>
  <c r="D1246" i="61"/>
  <c r="I44" i="60"/>
  <c r="D194" i="62"/>
  <c r="D510" i="61"/>
  <c r="I46" i="60"/>
  <c r="D41" i="62"/>
  <c r="D101" i="61"/>
  <c r="I48" i="60"/>
  <c r="D195" i="62"/>
  <c r="D511" i="61"/>
  <c r="I50" i="60"/>
  <c r="D388" i="62"/>
  <c r="D1079" i="61"/>
  <c r="I52" i="60"/>
  <c r="D344" i="62"/>
  <c r="D927" i="61"/>
  <c r="I54" i="60"/>
  <c r="D274" i="62"/>
  <c r="D702" i="61"/>
  <c r="I56" i="60"/>
  <c r="D161" i="62"/>
  <c r="D425" i="61"/>
  <c r="I58" i="60"/>
  <c r="D448" i="62"/>
  <c r="D1247" i="61"/>
  <c r="I60" i="60"/>
  <c r="D511" i="62"/>
  <c r="D1498" i="61"/>
  <c r="I62" i="60"/>
  <c r="D486" i="62"/>
  <c r="D1378" i="61"/>
  <c r="I5" i="60"/>
  <c r="D705" i="62"/>
  <c r="D1559" i="61"/>
  <c r="D707" i="62"/>
  <c r="D1561" i="61"/>
  <c r="D709" i="62"/>
  <c r="D1563" i="61"/>
  <c r="D711" i="62"/>
  <c r="D1565" i="61"/>
  <c r="D713" i="62"/>
  <c r="D1567" i="61"/>
  <c r="D715" i="62"/>
  <c r="D1569" i="61"/>
  <c r="D717" i="62"/>
  <c r="D1571" i="61"/>
  <c r="D719" i="62"/>
  <c r="D1573" i="61"/>
  <c r="D721" i="62"/>
  <c r="D1575" i="61"/>
  <c r="D723" i="62"/>
  <c r="D1577" i="61"/>
  <c r="D725" i="62"/>
  <c r="D1579" i="61"/>
  <c r="D727" i="62"/>
  <c r="D1581" i="61"/>
  <c r="D729" i="62"/>
  <c r="D1583" i="61"/>
  <c r="D731" i="62"/>
  <c r="D1585" i="61"/>
  <c r="D733" i="62"/>
  <c r="D1587" i="61"/>
  <c r="D735" i="62"/>
  <c r="D1589" i="61"/>
  <c r="D737" i="62"/>
  <c r="D1591" i="61"/>
  <c r="D739" i="62"/>
  <c r="D1593" i="61"/>
  <c r="D741" i="62"/>
  <c r="D1595" i="61"/>
  <c r="D743" i="62"/>
  <c r="D1597" i="61"/>
  <c r="D745" i="62"/>
  <c r="D1599" i="61"/>
  <c r="D747" i="62"/>
  <c r="D1601" i="61"/>
  <c r="D749" i="62"/>
  <c r="D1603" i="61"/>
  <c r="D751" i="62"/>
  <c r="D1605" i="61"/>
  <c r="D753" i="62"/>
  <c r="D1607" i="61"/>
  <c r="D755" i="62"/>
  <c r="D1609" i="61"/>
  <c r="D757" i="62"/>
  <c r="D1611" i="61"/>
  <c r="D759" i="62"/>
  <c r="D1613" i="61"/>
  <c r="D761" i="62"/>
  <c r="D1615" i="61"/>
  <c r="D763" i="62"/>
  <c r="D1617" i="61"/>
  <c r="D765" i="62"/>
  <c r="D1619" i="61"/>
  <c r="D767" i="62"/>
  <c r="D1621" i="61"/>
  <c r="D769" i="62"/>
  <c r="D1623" i="61"/>
  <c r="D771" i="62"/>
  <c r="D1625" i="61"/>
  <c r="D773" i="62"/>
  <c r="D1627" i="61"/>
  <c r="D775" i="62"/>
  <c r="D1629" i="61"/>
  <c r="D777" i="62"/>
  <c r="D1631" i="61"/>
  <c r="D779" i="62"/>
  <c r="D1633" i="61"/>
  <c r="D781" i="62"/>
  <c r="D1635" i="61"/>
  <c r="D783" i="62"/>
  <c r="D1637" i="61"/>
  <c r="D785" i="62"/>
  <c r="D1639" i="61"/>
  <c r="D787" i="62"/>
  <c r="D1641" i="61"/>
  <c r="D789" i="62"/>
  <c r="D1643" i="61"/>
  <c r="D791" i="62"/>
  <c r="D1645" i="61"/>
  <c r="D793" i="62"/>
  <c r="D1647" i="61"/>
  <c r="D795" i="62"/>
  <c r="D1649" i="61"/>
  <c r="B203" i="47"/>
  <c r="E11" i="47"/>
  <c r="D675" i="62"/>
  <c r="D1529" i="61"/>
  <c r="B205" i="47"/>
  <c r="G11" i="47"/>
  <c r="D677" i="62"/>
  <c r="D1531" i="61"/>
  <c r="B207" i="47"/>
  <c r="D679" i="62"/>
  <c r="D1533" i="61"/>
  <c r="B209" i="47"/>
  <c r="D681" i="62"/>
  <c r="D1535" i="61"/>
  <c r="B211" i="47"/>
  <c r="D683" i="62"/>
  <c r="D1537" i="61"/>
  <c r="B213" i="47"/>
  <c r="D685" i="62"/>
  <c r="D1539" i="61"/>
  <c r="B215" i="47"/>
  <c r="D687" i="62"/>
  <c r="D1541" i="61"/>
  <c r="B217" i="47"/>
  <c r="D689" i="62"/>
  <c r="D1543" i="61"/>
  <c r="B219" i="47"/>
  <c r="D691" i="62"/>
  <c r="D1545" i="61"/>
  <c r="B221" i="47"/>
  <c r="D693" i="62"/>
  <c r="D1547" i="61"/>
  <c r="B223" i="47"/>
  <c r="D695" i="62"/>
  <c r="D1549" i="61"/>
  <c r="B225" i="47"/>
  <c r="D697" i="62"/>
  <c r="D1551" i="61"/>
  <c r="B227" i="47"/>
  <c r="D699" i="62"/>
  <c r="D1553" i="61"/>
  <c r="B229" i="47"/>
  <c r="D701" i="62"/>
  <c r="D1555" i="61"/>
  <c r="B231" i="47"/>
  <c r="D703" i="62"/>
  <c r="D1557" i="61"/>
  <c r="E341" i="62"/>
  <c r="E924" i="61"/>
  <c r="J6" i="60"/>
  <c r="I34" i="58"/>
  <c r="I35" i="58"/>
  <c r="I32" i="58"/>
  <c r="I33" i="58"/>
  <c r="I18" i="58"/>
  <c r="I5" i="58"/>
  <c r="I12" i="58"/>
  <c r="I27" i="58"/>
  <c r="I21" i="58"/>
  <c r="I31" i="58"/>
  <c r="I13" i="58"/>
  <c r="I6" i="58"/>
  <c r="I19" i="58"/>
  <c r="I10" i="58"/>
  <c r="I20" i="58"/>
  <c r="I26" i="58"/>
  <c r="I25" i="58"/>
  <c r="I24" i="58"/>
  <c r="I30" i="58"/>
  <c r="I22" i="58"/>
  <c r="I7" i="58"/>
  <c r="I11" i="58"/>
  <c r="I28" i="58"/>
  <c r="I23" i="58"/>
  <c r="I15" i="58"/>
  <c r="I29" i="58"/>
  <c r="I9" i="58"/>
  <c r="I8" i="58"/>
  <c r="I16" i="58"/>
  <c r="I261" i="58"/>
  <c r="I262" i="58"/>
  <c r="I263" i="58"/>
  <c r="I264" i="58"/>
  <c r="I265" i="58"/>
  <c r="I266" i="58"/>
  <c r="I267" i="58"/>
  <c r="I268" i="58"/>
  <c r="I269" i="58"/>
  <c r="I270" i="58"/>
  <c r="I271" i="58"/>
  <c r="I272" i="58"/>
  <c r="I273" i="58"/>
  <c r="I274" i="58"/>
  <c r="I275" i="58"/>
  <c r="I276" i="58"/>
  <c r="I277" i="58"/>
  <c r="I278" i="58"/>
  <c r="I279" i="58"/>
  <c r="I280" i="58"/>
  <c r="I281" i="58"/>
  <c r="I282" i="58"/>
  <c r="I283" i="58"/>
  <c r="I284" i="58"/>
  <c r="I285" i="58"/>
  <c r="I286" i="58"/>
  <c r="I287" i="58"/>
  <c r="I288" i="58"/>
  <c r="I289" i="58"/>
  <c r="I290" i="58"/>
  <c r="I291" i="58"/>
  <c r="I292" i="58"/>
  <c r="I293" i="58"/>
  <c r="I294" i="58"/>
  <c r="I295" i="58"/>
  <c r="I296" i="58"/>
  <c r="I297" i="58"/>
  <c r="I298" i="58"/>
  <c r="I299" i="58"/>
  <c r="I300" i="58"/>
  <c r="I301" i="58"/>
  <c r="I302" i="58"/>
  <c r="I303" i="58"/>
  <c r="I304" i="58"/>
  <c r="I305" i="58"/>
  <c r="I306" i="58"/>
  <c r="I307" i="58"/>
  <c r="I308" i="58"/>
  <c r="I309" i="58"/>
  <c r="I310" i="58"/>
  <c r="I311" i="58"/>
  <c r="I312" i="58"/>
  <c r="I313" i="58"/>
  <c r="I314" i="58"/>
  <c r="I315" i="58"/>
  <c r="I316" i="58"/>
  <c r="I317" i="58"/>
  <c r="I318" i="58"/>
  <c r="I319" i="58"/>
  <c r="I320" i="58"/>
  <c r="I321" i="58"/>
  <c r="I322" i="58"/>
  <c r="I323" i="58"/>
  <c r="I324" i="58"/>
  <c r="I325" i="58"/>
  <c r="I326" i="58"/>
  <c r="I327" i="58"/>
  <c r="I328" i="58"/>
  <c r="I329" i="58"/>
  <c r="I330" i="58"/>
  <c r="I331" i="58"/>
  <c r="I332" i="58"/>
  <c r="I333" i="58"/>
  <c r="I334" i="58"/>
  <c r="I335" i="58"/>
  <c r="I336" i="58"/>
  <c r="I337" i="58"/>
  <c r="I338" i="58"/>
  <c r="I339" i="58"/>
  <c r="I340" i="58"/>
  <c r="I341" i="58"/>
  <c r="I342" i="58"/>
  <c r="I343" i="58"/>
  <c r="I344" i="58"/>
  <c r="I345" i="58"/>
  <c r="I346" i="58"/>
  <c r="I347" i="58"/>
  <c r="I348" i="58"/>
  <c r="I349" i="58"/>
  <c r="I350" i="58"/>
  <c r="I351" i="58"/>
  <c r="I352" i="58"/>
  <c r="I353" i="58"/>
  <c r="I354" i="58"/>
  <c r="I355" i="58"/>
  <c r="I356" i="58"/>
  <c r="I357" i="58"/>
  <c r="I358" i="58"/>
  <c r="I359" i="58"/>
  <c r="I360" i="58"/>
  <c r="I361" i="58"/>
  <c r="I362" i="58"/>
  <c r="I363" i="58"/>
  <c r="I364" i="58"/>
  <c r="I365" i="58"/>
  <c r="I366" i="58"/>
  <c r="I367" i="58"/>
  <c r="I368" i="58"/>
  <c r="I369" i="58"/>
  <c r="I38" i="60"/>
  <c r="I30" i="60"/>
  <c r="I22" i="60"/>
  <c r="I14" i="60"/>
  <c r="Y7" i="60"/>
  <c r="M7" i="60"/>
  <c r="I6" i="60"/>
  <c r="D476" i="62"/>
  <c r="D1279" i="61"/>
  <c r="U94" i="60"/>
  <c r="D361" i="62"/>
  <c r="D947" i="61"/>
  <c r="O94" i="60"/>
  <c r="D390" i="62"/>
  <c r="D1081" i="61"/>
  <c r="I94" i="60"/>
  <c r="D378" i="62"/>
  <c r="D967" i="61"/>
  <c r="U93" i="60"/>
  <c r="D360" i="62"/>
  <c r="D946" i="61"/>
  <c r="O93" i="60"/>
  <c r="D17" i="62"/>
  <c r="D49" i="61"/>
  <c r="I93" i="60"/>
  <c r="D298" i="62"/>
  <c r="D729" i="61"/>
  <c r="U92" i="60"/>
  <c r="D462" i="62"/>
  <c r="D1261" i="61"/>
  <c r="O92" i="60"/>
  <c r="D3" i="62"/>
  <c r="D4" i="61"/>
  <c r="I92" i="60"/>
  <c r="D234" i="62"/>
  <c r="D589" i="61"/>
  <c r="U91" i="60"/>
  <c r="D502" i="62"/>
  <c r="D1399" i="61"/>
  <c r="O91" i="60"/>
  <c r="D452" i="62"/>
  <c r="D1251" i="61"/>
  <c r="I91" i="60"/>
  <c r="D475" i="62"/>
  <c r="D1278" i="61"/>
  <c r="U90" i="60"/>
  <c r="D1087" i="62"/>
  <c r="D1763" i="61"/>
  <c r="O90" i="60"/>
  <c r="D345" i="62"/>
  <c r="D928" i="61"/>
  <c r="I90" i="60"/>
  <c r="D439" i="62"/>
  <c r="D1138" i="61"/>
  <c r="U89" i="60"/>
  <c r="D411" i="62"/>
  <c r="D1104" i="61"/>
  <c r="O89" i="60"/>
  <c r="D163" i="62"/>
  <c r="D427" i="61"/>
  <c r="I89" i="60"/>
  <c r="D267" i="62"/>
  <c r="D663" i="61"/>
  <c r="U88" i="60"/>
  <c r="D461" i="62"/>
  <c r="D1260" i="61"/>
  <c r="O88" i="60"/>
  <c r="D244" i="62"/>
  <c r="D635" i="61"/>
  <c r="I88" i="60"/>
  <c r="D266" i="62"/>
  <c r="D662" i="61"/>
  <c r="U87" i="60"/>
  <c r="D501" i="62"/>
  <c r="D1398" i="61"/>
  <c r="O87" i="60"/>
  <c r="D214" i="62"/>
  <c r="D565" i="61"/>
  <c r="I87" i="60"/>
  <c r="D474" i="62"/>
  <c r="D1277" i="61"/>
  <c r="U86" i="60"/>
  <c r="D1086" i="62"/>
  <c r="D1762" i="61"/>
  <c r="O86" i="60"/>
  <c r="D177" i="62"/>
  <c r="D459" i="61"/>
  <c r="I86" i="60"/>
  <c r="D265" i="62"/>
  <c r="D661" i="61"/>
  <c r="U85" i="60"/>
  <c r="D500" i="62"/>
  <c r="D1397" i="61"/>
  <c r="O85" i="60"/>
  <c r="D277" i="62"/>
  <c r="D705" i="61"/>
  <c r="I85" i="60"/>
  <c r="D264" i="62"/>
  <c r="D660" i="61"/>
  <c r="U84" i="60"/>
  <c r="D499" i="62"/>
  <c r="D1396" i="61"/>
  <c r="O84" i="60"/>
  <c r="D520" i="62"/>
  <c r="D1507" i="61"/>
  <c r="I84" i="60"/>
  <c r="D473" i="62"/>
  <c r="D1276" i="61"/>
  <c r="U83" i="60"/>
  <c r="D1085" i="62"/>
  <c r="D1761" i="61"/>
  <c r="O83" i="60"/>
  <c r="D62" i="62"/>
  <c r="D158" i="61"/>
  <c r="I83" i="60"/>
  <c r="D326" i="62"/>
  <c r="D819" i="61"/>
  <c r="U82" i="60"/>
  <c r="D1084" i="62"/>
  <c r="D1760" i="61"/>
  <c r="O82" i="60"/>
  <c r="D14" i="62"/>
  <c r="D34" i="61"/>
  <c r="I82" i="60"/>
  <c r="D297" i="62"/>
  <c r="D728" i="61"/>
  <c r="U81" i="60"/>
  <c r="D1083" i="62"/>
  <c r="D1759" i="61"/>
  <c r="O81" i="60"/>
  <c r="D196" i="62"/>
  <c r="D512" i="61"/>
  <c r="I81" i="60"/>
  <c r="D377" i="62"/>
  <c r="D966" i="61"/>
  <c r="U80" i="60"/>
  <c r="D1082" i="62"/>
  <c r="D1758" i="61"/>
  <c r="O80" i="60"/>
  <c r="D519" i="62"/>
  <c r="D1506" i="61"/>
  <c r="I80" i="60"/>
  <c r="D438" i="62"/>
  <c r="D1137" i="61"/>
  <c r="U79" i="60"/>
  <c r="D1081" i="62"/>
  <c r="D1757" i="61"/>
  <c r="O79" i="60"/>
  <c r="D518" i="62"/>
  <c r="D1505" i="61"/>
  <c r="I79" i="60"/>
  <c r="D437" i="62"/>
  <c r="D1136" i="61"/>
  <c r="U78" i="60"/>
  <c r="D1080" i="62"/>
  <c r="D1756" i="61"/>
  <c r="O78" i="60"/>
  <c r="D162" i="62"/>
  <c r="D426" i="61"/>
  <c r="I78" i="60"/>
  <c r="D208" i="62"/>
  <c r="D526" i="61"/>
  <c r="U77" i="60"/>
  <c r="D1079" i="62"/>
  <c r="D1755" i="61"/>
  <c r="O77" i="60"/>
  <c r="D451" i="62"/>
  <c r="D1250" i="61"/>
  <c r="I77" i="60"/>
  <c r="D376" i="62"/>
  <c r="D965" i="61"/>
  <c r="U76" i="60"/>
  <c r="D1078" i="62"/>
  <c r="D1754" i="61"/>
  <c r="O76" i="60"/>
  <c r="D450" i="62"/>
  <c r="D1249" i="61"/>
  <c r="I76" i="60"/>
  <c r="D436" i="62"/>
  <c r="D1135" i="61"/>
  <c r="U75" i="60"/>
  <c r="D1077" i="62"/>
  <c r="D1753" i="61"/>
  <c r="O75" i="60"/>
  <c r="D94" i="62"/>
  <c r="D243" i="61"/>
  <c r="I75" i="60"/>
  <c r="D435" i="62"/>
  <c r="D1134" i="61"/>
  <c r="U74" i="60"/>
  <c r="D460" i="62"/>
  <c r="D1259" i="61"/>
  <c r="O74" i="60"/>
  <c r="D492" i="62"/>
  <c r="D1384" i="61"/>
  <c r="I74" i="60"/>
  <c r="D434" i="62"/>
  <c r="D1133" i="61"/>
  <c r="U73" i="60"/>
  <c r="D359" i="62"/>
  <c r="D945" i="61"/>
  <c r="O73" i="60"/>
  <c r="D517" i="62"/>
  <c r="D1504" i="61"/>
  <c r="I73" i="60"/>
  <c r="D169" i="62"/>
  <c r="D436" i="61"/>
  <c r="U72" i="60"/>
  <c r="D410" i="62"/>
  <c r="D1103" i="61"/>
  <c r="O72" i="60"/>
  <c r="D516" i="62"/>
  <c r="D1503" i="61"/>
  <c r="I72" i="60"/>
  <c r="D433" i="62"/>
  <c r="D1132" i="61"/>
  <c r="U71" i="60"/>
  <c r="D498" i="62"/>
  <c r="D1395" i="61"/>
  <c r="O71" i="60"/>
  <c r="D515" i="62"/>
  <c r="D1502" i="61"/>
  <c r="I71" i="60"/>
  <c r="D207" i="62"/>
  <c r="D525" i="61"/>
  <c r="U70" i="60"/>
  <c r="D409" i="62"/>
  <c r="D1102" i="61"/>
  <c r="O70" i="60"/>
  <c r="D449" i="62"/>
  <c r="D1248" i="61"/>
  <c r="I70" i="60"/>
  <c r="D263" i="62"/>
  <c r="D659" i="61"/>
  <c r="U69" i="60"/>
  <c r="D408" i="62"/>
  <c r="D1101" i="61"/>
  <c r="O69" i="60"/>
  <c r="D176" i="62"/>
  <c r="D458" i="61"/>
  <c r="I69" i="60"/>
  <c r="D375" i="62"/>
  <c r="D964" i="61"/>
  <c r="U68" i="60"/>
  <c r="D459" i="62"/>
  <c r="D1258" i="61"/>
  <c r="O68" i="60"/>
  <c r="D81" i="62"/>
  <c r="D208" i="61"/>
  <c r="I68" i="60"/>
  <c r="D156" i="62"/>
  <c r="D405" i="61"/>
  <c r="U67" i="60"/>
  <c r="D407" i="62"/>
  <c r="D1100" i="61"/>
  <c r="O67" i="60"/>
  <c r="D276" i="62"/>
  <c r="D704" i="61"/>
  <c r="I67" i="60"/>
  <c r="D472" i="62"/>
  <c r="D1275" i="61"/>
  <c r="U66" i="60"/>
  <c r="D497" i="62"/>
  <c r="D1394" i="61"/>
  <c r="O66" i="60"/>
  <c r="D514" i="62"/>
  <c r="D1501" i="61"/>
  <c r="I66" i="60"/>
  <c r="D206" i="62"/>
  <c r="D524" i="61"/>
  <c r="U65" i="60"/>
  <c r="D1076" i="62"/>
  <c r="D1752" i="61"/>
  <c r="O65" i="60"/>
  <c r="D491" i="62"/>
  <c r="D1383" i="61"/>
  <c r="I65" i="60"/>
  <c r="D432" i="62"/>
  <c r="D1131" i="61"/>
  <c r="U64" i="60"/>
  <c r="D1075" i="62"/>
  <c r="D1751" i="61"/>
  <c r="O64" i="60"/>
  <c r="D513" i="62"/>
  <c r="D1500" i="61"/>
  <c r="I64" i="60"/>
  <c r="D668" i="61"/>
  <c r="D295" i="62"/>
  <c r="D725" i="61"/>
  <c r="D130" i="62"/>
  <c r="D332" i="61"/>
  <c r="D189" i="62"/>
  <c r="D474" i="61"/>
  <c r="D133" i="62"/>
  <c r="D335" i="61"/>
  <c r="D828" i="61"/>
  <c r="D20" i="62"/>
  <c r="D56" i="61"/>
  <c r="D284" i="62"/>
  <c r="D333" i="62"/>
  <c r="D827" i="61"/>
  <c r="D40" i="62"/>
  <c r="D98" i="61"/>
  <c r="D307" i="62"/>
  <c r="D795" i="61"/>
  <c r="D127" i="61"/>
  <c r="D107" i="62"/>
  <c r="D264" i="61"/>
  <c r="D57" i="62"/>
  <c r="D142" i="61"/>
  <c r="D594" i="61"/>
  <c r="D13" i="61"/>
  <c r="D935" i="61"/>
  <c r="D439" i="61"/>
  <c r="D281" i="61"/>
  <c r="D639" i="61"/>
  <c r="D375" i="61"/>
  <c r="D586" i="61"/>
  <c r="D308" i="61"/>
  <c r="D476" i="61"/>
  <c r="D651" i="61"/>
  <c r="D834" i="61"/>
  <c r="D337" i="61"/>
  <c r="D333" i="61"/>
  <c r="D1291" i="61"/>
  <c r="D585" i="61"/>
  <c r="D278" i="61"/>
  <c r="D269" i="61"/>
  <c r="D254" i="61"/>
  <c r="D263" i="61"/>
  <c r="D833" i="61"/>
  <c r="D29" i="61"/>
  <c r="D1290" i="61"/>
  <c r="D371" i="61"/>
  <c r="D247" i="61"/>
  <c r="D593" i="61"/>
  <c r="D135" i="61"/>
  <c r="D109" i="61"/>
  <c r="D832" i="61"/>
  <c r="D25" i="61"/>
  <c r="D574" i="61"/>
  <c r="D178" i="61"/>
  <c r="D85" i="61"/>
  <c r="D343" i="61"/>
  <c r="D253" i="61"/>
  <c r="D431" i="61"/>
  <c r="D529" i="61"/>
  <c r="D91" i="61"/>
  <c r="D210" i="61"/>
  <c r="D86" i="61"/>
  <c r="D265" i="61"/>
  <c r="D132" i="61"/>
  <c r="D77" i="61"/>
  <c r="D336" i="61"/>
  <c r="D977" i="61"/>
  <c r="D48" i="61"/>
  <c r="D573" i="61"/>
  <c r="D831" i="61"/>
  <c r="D314" i="61"/>
  <c r="D70" i="61"/>
  <c r="D470" i="61"/>
  <c r="D515" i="61"/>
  <c r="D738" i="61"/>
  <c r="D469" i="61"/>
  <c r="D370" i="61"/>
  <c r="D374" i="61"/>
  <c r="D584" i="61"/>
  <c r="D31" i="61"/>
  <c r="D57" i="61"/>
  <c r="D53" i="61"/>
  <c r="D299" i="61"/>
  <c r="D369" i="61"/>
  <c r="D252" i="61"/>
  <c r="D183" i="61"/>
  <c r="D829" i="61"/>
  <c r="D50" i="61"/>
  <c r="D246" i="61"/>
  <c r="D2098" i="62"/>
  <c r="D2096" i="62"/>
  <c r="D2094" i="62"/>
  <c r="D2092" i="62"/>
  <c r="D2090" i="62"/>
  <c r="D2088" i="62"/>
  <c r="D2086" i="62"/>
  <c r="D2084" i="62"/>
  <c r="D2082" i="62"/>
  <c r="D2080" i="62"/>
  <c r="D2078" i="62"/>
  <c r="D2076" i="62"/>
  <c r="D2074" i="62"/>
  <c r="D2072" i="62"/>
  <c r="D2070" i="62"/>
  <c r="D2068" i="62"/>
  <c r="D2066" i="62"/>
  <c r="D2064" i="62"/>
  <c r="D2062" i="62"/>
  <c r="D2060" i="62"/>
  <c r="D2058" i="62"/>
  <c r="D2056" i="62"/>
  <c r="D2054" i="62"/>
  <c r="D2052" i="62"/>
  <c r="D2050" i="62"/>
  <c r="D2048" i="62"/>
  <c r="D2046" i="62"/>
  <c r="D2044" i="62"/>
  <c r="D2042" i="62"/>
  <c r="D2040" i="62"/>
  <c r="D2038" i="62"/>
  <c r="D2036" i="62"/>
  <c r="D2034" i="62"/>
  <c r="D2032" i="62"/>
  <c r="D2030" i="62"/>
  <c r="D2028" i="62"/>
  <c r="D2026" i="62"/>
  <c r="D2024" i="62"/>
  <c r="D2022" i="62"/>
  <c r="D2020" i="62"/>
  <c r="D2018" i="62"/>
  <c r="D2016" i="62"/>
  <c r="D2014" i="62"/>
  <c r="D2012" i="62"/>
  <c r="D2010" i="62"/>
  <c r="D2008" i="62"/>
  <c r="D1945" i="62"/>
  <c r="D1943" i="62"/>
  <c r="D1941" i="62"/>
  <c r="D1939" i="62"/>
  <c r="D1937" i="62"/>
  <c r="D1935" i="62"/>
  <c r="D1933" i="62"/>
  <c r="D1931" i="62"/>
  <c r="D1929" i="62"/>
  <c r="D1927" i="62"/>
  <c r="D1925" i="62"/>
  <c r="D1923" i="62"/>
  <c r="D1921" i="62"/>
  <c r="D1919" i="62"/>
  <c r="D1917" i="62"/>
  <c r="D1819" i="62"/>
  <c r="D1817" i="62"/>
  <c r="D1815" i="62"/>
  <c r="D1813" i="62"/>
  <c r="D1811" i="62"/>
  <c r="D1809" i="62"/>
  <c r="D1807" i="62"/>
  <c r="D1805" i="62"/>
  <c r="D1803" i="62"/>
  <c r="D1801" i="62"/>
  <c r="D1799" i="62"/>
  <c r="D1797" i="62"/>
  <c r="D1795" i="62"/>
  <c r="D1793" i="62"/>
  <c r="D1791" i="62"/>
  <c r="D1789" i="62"/>
  <c r="D1787" i="62"/>
  <c r="D1785" i="62"/>
  <c r="D1783" i="62"/>
  <c r="D1781" i="62"/>
  <c r="D1779" i="62"/>
  <c r="D1777" i="62"/>
  <c r="D1775" i="62"/>
  <c r="D1773" i="62"/>
  <c r="D1771" i="62"/>
  <c r="D1769" i="62"/>
  <c r="D1767" i="62"/>
  <c r="D1765" i="62"/>
  <c r="D1763" i="62"/>
  <c r="D1761" i="62"/>
  <c r="D1759" i="62"/>
  <c r="D1757" i="62"/>
  <c r="D1755" i="62"/>
  <c r="D1753" i="62"/>
  <c r="D1751" i="62"/>
  <c r="D1749" i="62"/>
  <c r="D1747" i="62"/>
  <c r="D1745" i="62"/>
  <c r="D1743" i="62"/>
  <c r="D1741" i="62"/>
  <c r="D1739" i="62"/>
  <c r="D1737" i="62"/>
  <c r="D1735" i="62"/>
  <c r="D1733" i="62"/>
  <c r="D1731" i="62"/>
  <c r="D1729" i="62"/>
  <c r="D1697" i="62"/>
  <c r="D1695" i="62"/>
  <c r="D1693" i="62"/>
  <c r="D1691" i="62"/>
  <c r="D1689" i="62"/>
  <c r="D1687" i="62"/>
  <c r="D1685" i="62"/>
  <c r="D1683" i="62"/>
  <c r="D1681" i="62"/>
  <c r="D1679" i="62"/>
  <c r="D1677" i="62"/>
  <c r="D1675" i="62"/>
  <c r="D1673" i="62"/>
  <c r="D1671" i="62"/>
  <c r="D1669" i="62"/>
  <c r="D1667" i="62"/>
  <c r="D1665" i="62"/>
  <c r="D1663" i="62"/>
  <c r="D1661" i="62"/>
  <c r="D1659" i="62"/>
  <c r="D1657" i="62"/>
  <c r="D1655" i="62"/>
  <c r="D1653" i="62"/>
  <c r="D1651" i="62"/>
  <c r="D1649" i="62"/>
  <c r="D1647" i="62"/>
  <c r="D1645" i="62"/>
  <c r="D1643" i="62"/>
  <c r="D1641" i="62"/>
  <c r="D1639" i="62"/>
  <c r="D1107" i="62"/>
  <c r="D1105" i="62"/>
  <c r="D1103" i="62"/>
  <c r="D1101" i="62"/>
  <c r="D1099" i="62"/>
  <c r="D1097" i="62"/>
  <c r="D1095" i="62"/>
  <c r="D1093" i="62"/>
  <c r="D1091" i="62"/>
  <c r="D1089" i="62"/>
  <c r="D977" i="62"/>
  <c r="D973" i="62"/>
  <c r="D969" i="62"/>
  <c r="D965" i="62"/>
  <c r="D961" i="62"/>
  <c r="D957" i="62"/>
  <c r="D955" i="62"/>
  <c r="D953" i="62"/>
  <c r="D951" i="62"/>
  <c r="D949" i="62"/>
  <c r="D947" i="62"/>
  <c r="D945" i="62"/>
  <c r="D943" i="62"/>
  <c r="D941" i="62"/>
  <c r="D939" i="62"/>
  <c r="D935" i="62"/>
  <c r="D933" i="62"/>
  <c r="D931" i="62"/>
  <c r="D929" i="62"/>
  <c r="D927" i="62"/>
  <c r="D925" i="62"/>
  <c r="D921" i="62"/>
  <c r="D919" i="62"/>
  <c r="D917" i="62"/>
  <c r="D913" i="62"/>
  <c r="D911" i="62"/>
  <c r="D909" i="62"/>
  <c r="D905" i="62"/>
  <c r="D903" i="62"/>
  <c r="D901" i="62"/>
  <c r="D897" i="62"/>
  <c r="D895" i="62"/>
  <c r="D893" i="62"/>
  <c r="D889" i="62"/>
  <c r="D887" i="62"/>
  <c r="D855" i="62"/>
  <c r="D853" i="62"/>
  <c r="D847" i="62"/>
  <c r="D845" i="62"/>
  <c r="D837" i="62"/>
  <c r="D835" i="62"/>
  <c r="D829" i="62"/>
  <c r="D827" i="62"/>
  <c r="D825" i="62"/>
  <c r="D821" i="62"/>
  <c r="D819" i="62"/>
  <c r="D817" i="62"/>
  <c r="D813" i="62"/>
  <c r="D811" i="62"/>
  <c r="D809" i="62"/>
  <c r="D805" i="62"/>
  <c r="D801" i="62"/>
  <c r="D799" i="62"/>
  <c r="D797" i="62"/>
  <c r="D1545" i="62"/>
  <c r="D1543" i="62"/>
  <c r="D1541" i="62"/>
  <c r="D1539" i="62"/>
  <c r="D1537" i="62"/>
  <c r="D1535" i="62"/>
  <c r="D1533" i="62"/>
  <c r="D1531" i="62"/>
  <c r="D1529" i="62"/>
  <c r="D1527" i="62"/>
  <c r="D1525" i="62"/>
  <c r="D1523" i="62"/>
  <c r="D1521" i="62"/>
  <c r="D1519" i="62"/>
  <c r="D1517" i="62"/>
  <c r="D1515" i="62"/>
  <c r="D1513" i="62"/>
  <c r="D1511" i="62"/>
  <c r="D1509" i="62"/>
  <c r="D1507" i="62"/>
  <c r="D1505" i="62"/>
  <c r="D1503" i="62"/>
  <c r="D1501" i="62"/>
  <c r="D1499" i="62"/>
  <c r="D1497" i="62"/>
  <c r="D1495" i="62"/>
  <c r="D1493" i="62"/>
  <c r="D1491" i="62"/>
  <c r="D1489" i="62"/>
  <c r="D1487" i="62"/>
  <c r="D1485" i="62"/>
  <c r="D1483" i="62"/>
  <c r="D1481" i="62"/>
  <c r="D1479" i="62"/>
  <c r="D1477" i="62"/>
  <c r="D1475" i="62"/>
  <c r="D1473" i="62"/>
  <c r="D1471" i="62"/>
  <c r="D1469" i="62"/>
  <c r="D1467" i="62"/>
  <c r="D1465" i="62"/>
  <c r="D1463" i="62"/>
  <c r="D1461" i="62"/>
  <c r="D1459" i="62"/>
  <c r="D1457" i="62"/>
  <c r="D1455" i="62"/>
  <c r="D1423" i="62"/>
  <c r="D1421" i="62"/>
  <c r="D1419" i="62"/>
  <c r="D1417" i="62"/>
  <c r="D1415" i="62"/>
  <c r="D1413" i="62"/>
  <c r="D1411" i="62"/>
  <c r="D1409" i="62"/>
  <c r="D1407" i="62"/>
  <c r="D1405" i="62"/>
  <c r="D1403" i="62"/>
  <c r="D1401" i="62"/>
  <c r="D1399" i="62"/>
  <c r="D1397" i="62"/>
  <c r="D1395" i="62"/>
  <c r="D1393" i="62"/>
  <c r="D1391" i="62"/>
  <c r="D1389" i="62"/>
  <c r="D1387" i="62"/>
  <c r="D1385" i="62"/>
  <c r="D1383" i="62"/>
  <c r="D1381" i="62"/>
  <c r="D1379" i="62"/>
  <c r="D1377" i="62"/>
  <c r="D1375" i="62"/>
  <c r="D1373" i="62"/>
  <c r="D1371" i="62"/>
  <c r="D1369" i="62"/>
  <c r="D1367" i="62"/>
  <c r="D1365" i="62"/>
  <c r="D1363" i="62"/>
  <c r="D1270" i="62"/>
  <c r="D1268" i="62"/>
  <c r="D1266" i="62"/>
  <c r="D1264" i="62"/>
  <c r="D1262" i="62"/>
  <c r="D1260" i="62"/>
  <c r="D1258" i="62"/>
  <c r="D1256" i="62"/>
  <c r="D1254" i="62"/>
  <c r="D1252" i="62"/>
  <c r="D1250" i="62"/>
  <c r="D1248" i="62"/>
  <c r="D1246" i="62"/>
  <c r="D1244" i="62"/>
  <c r="D1242" i="62"/>
  <c r="D1240" i="62"/>
  <c r="D1238" i="62"/>
  <c r="D1236" i="62"/>
  <c r="D1234" i="62"/>
  <c r="D1232" i="62"/>
  <c r="D1230" i="62"/>
  <c r="D1228" i="62"/>
  <c r="D1226" i="62"/>
  <c r="D1224" i="62"/>
  <c r="D1222" i="62"/>
  <c r="D1220" i="62"/>
  <c r="D1218" i="62"/>
  <c r="D1216" i="62"/>
  <c r="D1214" i="62"/>
  <c r="D1212" i="62"/>
  <c r="D1210" i="62"/>
  <c r="D1208" i="62"/>
  <c r="D1206" i="62"/>
  <c r="D1204" i="62"/>
  <c r="D1202" i="62"/>
  <c r="D1200" i="62"/>
  <c r="D1198" i="62"/>
  <c r="D1196" i="62"/>
  <c r="D1194" i="62"/>
  <c r="D1192" i="62"/>
  <c r="D1190" i="62"/>
  <c r="D1188" i="62"/>
  <c r="D1186" i="62"/>
  <c r="D1184" i="62"/>
  <c r="D1182" i="62"/>
  <c r="D1180" i="62"/>
  <c r="D1148" i="62"/>
  <c r="D1146" i="62"/>
  <c r="D1144" i="62"/>
  <c r="D1142" i="62"/>
  <c r="D1140" i="62"/>
  <c r="D1138" i="62"/>
  <c r="D1136" i="62"/>
  <c r="D1134" i="62"/>
  <c r="D1132" i="62"/>
  <c r="D1130" i="62"/>
  <c r="D1128" i="62"/>
  <c r="D1126" i="62"/>
  <c r="D1124" i="62"/>
  <c r="D1122" i="62"/>
  <c r="D1120" i="62"/>
  <c r="D1118" i="62"/>
  <c r="D1116" i="62"/>
  <c r="D1114" i="62"/>
  <c r="D1112" i="62"/>
  <c r="D1110" i="62"/>
  <c r="D672" i="62"/>
  <c r="D670" i="62"/>
  <c r="D668" i="62"/>
  <c r="D666" i="62"/>
  <c r="D664" i="62"/>
  <c r="D662" i="62"/>
  <c r="D660" i="62"/>
  <c r="D658" i="62"/>
  <c r="D656" i="62"/>
  <c r="D654" i="62"/>
  <c r="D652" i="62"/>
  <c r="D650" i="62"/>
  <c r="D648" i="62"/>
  <c r="D646" i="62"/>
  <c r="D644" i="62"/>
  <c r="D642" i="62"/>
  <c r="D640" i="62"/>
  <c r="D638" i="62"/>
  <c r="D636" i="62"/>
  <c r="D634" i="62"/>
  <c r="D632" i="62"/>
  <c r="D630" i="62"/>
  <c r="D628" i="62"/>
  <c r="D626" i="62"/>
  <c r="D624" i="62"/>
  <c r="D622" i="62"/>
  <c r="D620" i="62"/>
  <c r="D618" i="62"/>
  <c r="D616" i="62"/>
  <c r="D614" i="62"/>
  <c r="D612" i="62"/>
  <c r="D580" i="62"/>
  <c r="D578" i="62"/>
  <c r="D576" i="62"/>
  <c r="D574" i="62"/>
  <c r="D572" i="62"/>
  <c r="D570" i="62"/>
  <c r="D568" i="62"/>
  <c r="D566" i="62"/>
  <c r="D564" i="62"/>
  <c r="D562" i="62"/>
  <c r="D560" i="62"/>
  <c r="D558" i="62"/>
  <c r="D556" i="62"/>
  <c r="D554" i="62"/>
  <c r="D552" i="62"/>
  <c r="D550" i="62"/>
  <c r="D548" i="62"/>
  <c r="D546" i="62"/>
  <c r="D544" i="62"/>
  <c r="D542" i="62"/>
  <c r="D540" i="62"/>
  <c r="D538" i="62"/>
  <c r="D536" i="62"/>
  <c r="B222" i="54"/>
  <c r="B207" i="54"/>
  <c r="B213" i="54"/>
  <c r="B220" i="54"/>
  <c r="B206" i="54"/>
  <c r="B208" i="54"/>
  <c r="B216" i="54"/>
  <c r="B221" i="54"/>
  <c r="E173" i="62"/>
  <c r="E455" i="61"/>
  <c r="J7" i="60"/>
  <c r="J7" i="58"/>
  <c r="C212" i="51"/>
  <c r="E416" i="62"/>
  <c r="E1115" i="61"/>
  <c r="V8" i="60"/>
  <c r="V8" i="58"/>
  <c r="O221" i="51"/>
  <c r="E286" i="62"/>
  <c r="E714" i="61"/>
  <c r="P8" i="60"/>
  <c r="P8" i="58"/>
  <c r="I207" i="51"/>
  <c r="E170" i="62"/>
  <c r="E437" i="61"/>
  <c r="Y8" i="60"/>
  <c r="Y8" i="58"/>
  <c r="R212" i="51"/>
  <c r="E142" i="62"/>
  <c r="E366" i="61"/>
  <c r="S8" i="60"/>
  <c r="S8" i="58"/>
  <c r="L219" i="51"/>
  <c r="E215" i="62"/>
  <c r="E566" i="61"/>
  <c r="M8" i="60"/>
  <c r="M8" i="58"/>
  <c r="F223" i="51"/>
  <c r="E216" i="62"/>
  <c r="E567" i="61"/>
  <c r="M9" i="60"/>
  <c r="M9" i="58"/>
  <c r="F222" i="51"/>
  <c r="E99" i="62"/>
  <c r="E249" i="61"/>
  <c r="S9" i="60"/>
  <c r="S9" i="58"/>
  <c r="L214" i="51"/>
  <c r="E148" i="62"/>
  <c r="E372" i="61"/>
  <c r="Y9" i="60"/>
  <c r="Y9" i="58"/>
  <c r="R210" i="51"/>
  <c r="E287" i="62"/>
  <c r="E715" i="61"/>
  <c r="P9" i="60"/>
  <c r="P9" i="58"/>
  <c r="I208" i="51"/>
  <c r="E417" i="62"/>
  <c r="E1116" i="61"/>
  <c r="V9" i="60"/>
  <c r="V9" i="58"/>
  <c r="O224" i="51"/>
  <c r="E25" i="62"/>
  <c r="E69" i="61"/>
  <c r="J8" i="60"/>
  <c r="J8" i="58"/>
  <c r="C204" i="51"/>
  <c r="J11" i="51"/>
  <c r="E34" i="62"/>
  <c r="E88" i="61"/>
  <c r="J9" i="60"/>
  <c r="J9" i="58"/>
  <c r="C206" i="51"/>
  <c r="E463" i="62"/>
  <c r="E1266" i="61"/>
  <c r="V10" i="60"/>
  <c r="V10" i="58"/>
  <c r="O232" i="51"/>
  <c r="E85" i="62"/>
  <c r="E213" i="61"/>
  <c r="Y10" i="60"/>
  <c r="Y10" i="58"/>
  <c r="R205" i="51"/>
  <c r="K16" i="51"/>
  <c r="E167" i="62"/>
  <c r="E433" i="61"/>
  <c r="S10" i="60"/>
  <c r="S10" i="58"/>
  <c r="L221" i="51"/>
  <c r="E111" i="62"/>
  <c r="E276" i="61"/>
  <c r="M10" i="60"/>
  <c r="M10" i="58"/>
  <c r="F212" i="51"/>
  <c r="E310" i="62"/>
  <c r="E799" i="61"/>
  <c r="P10" i="60"/>
  <c r="P10" i="58"/>
  <c r="I215" i="51"/>
  <c r="E311" i="62"/>
  <c r="E800" i="61"/>
  <c r="P11" i="60"/>
  <c r="P11" i="58"/>
  <c r="I216" i="51"/>
  <c r="E139" i="62"/>
  <c r="E363" i="61"/>
  <c r="M11" i="60"/>
  <c r="M11" i="58"/>
  <c r="F214" i="51"/>
  <c r="E125" i="62"/>
  <c r="E310" i="61"/>
  <c r="S11" i="60"/>
  <c r="S11" i="58"/>
  <c r="L215" i="51"/>
  <c r="E503" i="62"/>
  <c r="E1414" i="61"/>
  <c r="Y11" i="60"/>
  <c r="Y11" i="58"/>
  <c r="R230" i="51"/>
  <c r="E258" i="62"/>
  <c r="E654" i="61"/>
  <c r="V11" i="60"/>
  <c r="V11" i="58"/>
  <c r="O207" i="51"/>
  <c r="E240" i="62"/>
  <c r="E631" i="61"/>
  <c r="J10" i="60"/>
  <c r="J10" i="58"/>
  <c r="C219" i="51"/>
  <c r="E464" i="62"/>
  <c r="E1267" i="61"/>
  <c r="V12" i="60"/>
  <c r="V12" i="58"/>
  <c r="O225" i="51"/>
  <c r="E299" i="62"/>
  <c r="E732" i="61"/>
  <c r="Y12" i="60"/>
  <c r="Y12" i="58"/>
  <c r="R219" i="51"/>
  <c r="E43" i="62"/>
  <c r="E104" i="61"/>
  <c r="S12" i="60"/>
  <c r="S12" i="58"/>
  <c r="L210" i="51"/>
  <c r="E63" i="62"/>
  <c r="E159" i="61"/>
  <c r="M12" i="60"/>
  <c r="M12" i="58"/>
  <c r="F206" i="51"/>
  <c r="E351" i="62"/>
  <c r="E937" i="61"/>
  <c r="P12" i="60"/>
  <c r="P12" i="58"/>
  <c r="I222" i="51"/>
  <c r="E158" i="62"/>
  <c r="E422" i="61"/>
  <c r="J11" i="60"/>
  <c r="J11" i="58"/>
  <c r="C211" i="51"/>
  <c r="E60" i="62"/>
  <c r="E149" i="61"/>
  <c r="P13" i="60"/>
  <c r="P13" i="58"/>
  <c r="I202" i="51"/>
  <c r="H13" i="51"/>
  <c r="E487" i="62"/>
  <c r="E1379" i="61"/>
  <c r="J12" i="60"/>
  <c r="J12" i="58"/>
  <c r="C226" i="51"/>
  <c r="E217" i="62"/>
  <c r="E568" i="61"/>
  <c r="M13" i="60"/>
  <c r="M13" i="58"/>
  <c r="F221" i="51"/>
  <c r="E27" i="62"/>
  <c r="E75" i="61"/>
  <c r="S13" i="60"/>
  <c r="S13" i="58"/>
  <c r="L206" i="51"/>
  <c r="E379" i="62"/>
  <c r="E972" i="61"/>
  <c r="Y13" i="60"/>
  <c r="Y13" i="58"/>
  <c r="R223" i="51"/>
  <c r="E366" i="62"/>
  <c r="E955" i="61"/>
  <c r="V13" i="60"/>
  <c r="V13" i="58"/>
  <c r="O213" i="51"/>
  <c r="E367" i="62"/>
  <c r="E956" i="61"/>
  <c r="V14" i="60"/>
  <c r="V14" i="58"/>
  <c r="O214" i="51"/>
  <c r="E171" i="62"/>
  <c r="E438" i="61"/>
  <c r="Y14" i="60"/>
  <c r="Y14" i="58"/>
  <c r="R213" i="51"/>
  <c r="E154" i="62"/>
  <c r="E402" i="61"/>
  <c r="S14" i="60"/>
  <c r="S14" i="58"/>
  <c r="L220" i="51"/>
  <c r="E152" i="62"/>
  <c r="E398" i="61"/>
  <c r="M14" i="60"/>
  <c r="M14" i="58"/>
  <c r="F215" i="51"/>
  <c r="E342" i="62"/>
  <c r="E925" i="61"/>
  <c r="J13" i="60"/>
  <c r="J13" i="58"/>
  <c r="C222" i="51"/>
  <c r="E312" i="62"/>
  <c r="E801" i="61"/>
  <c r="P14" i="60"/>
  <c r="P14" i="58"/>
  <c r="I211" i="51"/>
  <c r="E313" i="62"/>
  <c r="E802" i="61"/>
  <c r="P15" i="60"/>
  <c r="P15" i="58"/>
  <c r="I214" i="51"/>
  <c r="E164" i="62"/>
  <c r="E429" i="61"/>
  <c r="M15" i="60"/>
  <c r="M15" i="58"/>
  <c r="F216" i="51"/>
  <c r="E182" i="62"/>
  <c r="E466" i="61"/>
  <c r="S15" i="60"/>
  <c r="S15" i="58"/>
  <c r="L222" i="51"/>
  <c r="E209" i="62"/>
  <c r="E528" i="61"/>
  <c r="Y15" i="60"/>
  <c r="Y15" i="58"/>
  <c r="R215" i="51"/>
  <c r="E465" i="62"/>
  <c r="E1268" i="61"/>
  <c r="V15" i="60"/>
  <c r="V15" i="58"/>
  <c r="O231" i="51"/>
  <c r="E31" i="62"/>
  <c r="E83" i="61"/>
  <c r="J14" i="60"/>
  <c r="J14" i="58"/>
  <c r="C205" i="51"/>
  <c r="K11" i="51" s="1"/>
  <c r="E117" i="62"/>
  <c r="E293" i="61"/>
  <c r="J15" i="60"/>
  <c r="J15" i="58"/>
  <c r="C208" i="51"/>
  <c r="E418" i="62"/>
  <c r="E1117" i="61"/>
  <c r="V16" i="60"/>
  <c r="V16" i="58"/>
  <c r="O219" i="51"/>
  <c r="E91" i="62"/>
  <c r="E235" i="61"/>
  <c r="Y16" i="60"/>
  <c r="Y16" i="58"/>
  <c r="R206" i="51"/>
  <c r="E132" i="62"/>
  <c r="E334" i="61"/>
  <c r="S16" i="60"/>
  <c r="S16" i="58"/>
  <c r="L217" i="51"/>
  <c r="E278" i="62"/>
  <c r="E706" i="61"/>
  <c r="M16" i="60"/>
  <c r="M16" i="58"/>
  <c r="F227" i="51"/>
  <c r="E314" i="62"/>
  <c r="E803" i="61"/>
  <c r="P16" i="60"/>
  <c r="P16" i="58"/>
  <c r="I210" i="51"/>
  <c r="E315" i="62"/>
  <c r="E804" i="61"/>
  <c r="P17" i="60"/>
  <c r="P17" i="58"/>
  <c r="I209" i="51"/>
  <c r="E88" i="62"/>
  <c r="E229" i="61"/>
  <c r="M17" i="60"/>
  <c r="M17" i="58"/>
  <c r="F209" i="51"/>
  <c r="E37" i="62"/>
  <c r="E93" i="61"/>
  <c r="S17" i="60"/>
  <c r="S17" i="58"/>
  <c r="L209" i="51"/>
  <c r="E157" i="62"/>
  <c r="E406" i="61"/>
  <c r="Y17" i="60"/>
  <c r="Y17" i="58"/>
  <c r="R211" i="51"/>
  <c r="E320" i="62"/>
  <c r="E813" i="61"/>
  <c r="V17" i="60"/>
  <c r="V17" i="58"/>
  <c r="O209" i="51"/>
  <c r="E2" i="62"/>
  <c r="E3" i="61"/>
  <c r="J16" i="60"/>
  <c r="J16" i="58"/>
  <c r="C202" i="51"/>
  <c r="H11" i="51"/>
  <c r="E4" i="62"/>
  <c r="E5" i="61"/>
  <c r="J17" i="60"/>
  <c r="J17" i="58"/>
  <c r="C203" i="51"/>
  <c r="I11" i="51"/>
  <c r="E466" i="62"/>
  <c r="E1269" i="61"/>
  <c r="V18" i="60"/>
  <c r="V18" i="58"/>
  <c r="O227" i="51"/>
  <c r="E477" i="62"/>
  <c r="E1283" i="61"/>
  <c r="Y18" i="60"/>
  <c r="Y18" i="58"/>
  <c r="R228" i="51"/>
  <c r="E362" i="62"/>
  <c r="E950" i="61"/>
  <c r="S18" i="60"/>
  <c r="S18" i="58"/>
  <c r="L231" i="51"/>
  <c r="E112" i="62"/>
  <c r="E277" i="61"/>
  <c r="M18" i="60"/>
  <c r="M18" i="58"/>
  <c r="F211" i="51"/>
  <c r="E352" i="62"/>
  <c r="E938" i="61"/>
  <c r="P18" i="60"/>
  <c r="P18" i="58"/>
  <c r="I218" i="51"/>
  <c r="E393" i="62"/>
  <c r="E1086" i="61"/>
  <c r="P19" i="60"/>
  <c r="P19" i="58"/>
  <c r="I226" i="51"/>
  <c r="E48" i="62"/>
  <c r="E123" i="61"/>
  <c r="M19" i="58"/>
  <c r="M19" i="60"/>
  <c r="F204" i="51"/>
  <c r="J12" i="51"/>
  <c r="E143" i="62"/>
  <c r="E367" i="61"/>
  <c r="S19" i="60"/>
  <c r="S19" i="58"/>
  <c r="L218" i="51"/>
  <c r="E440" i="62"/>
  <c r="E1144" i="61"/>
  <c r="Y19" i="60"/>
  <c r="Y19" i="58"/>
  <c r="R225" i="51"/>
  <c r="E467" i="62"/>
  <c r="E1270" i="61"/>
  <c r="V19" i="60"/>
  <c r="V19" i="58"/>
  <c r="O229" i="51"/>
  <c r="E488" i="62"/>
  <c r="E1380" i="61"/>
  <c r="J18" i="60"/>
  <c r="J18" i="58"/>
  <c r="C228" i="51"/>
  <c r="E343" i="62"/>
  <c r="E926" i="61"/>
  <c r="J19" i="60"/>
  <c r="J19" i="58"/>
  <c r="C220" i="51"/>
  <c r="E419" i="62"/>
  <c r="E1118" i="61"/>
  <c r="V20" i="60"/>
  <c r="V20" i="58"/>
  <c r="O216" i="51"/>
  <c r="E116" i="62"/>
  <c r="E284" i="61"/>
  <c r="Y20" i="60"/>
  <c r="Y20" i="58"/>
  <c r="R208" i="51"/>
  <c r="E58" i="62"/>
  <c r="E143" i="61"/>
  <c r="S20" i="60"/>
  <c r="S20" i="58"/>
  <c r="L211" i="51"/>
  <c r="E82" i="62"/>
  <c r="E209" i="61"/>
  <c r="M20" i="60"/>
  <c r="M20" i="58"/>
  <c r="F207" i="51"/>
  <c r="E394" i="62"/>
  <c r="E1087" i="61"/>
  <c r="P20" i="60"/>
  <c r="P20" i="58"/>
  <c r="I225" i="51"/>
  <c r="E453" i="62"/>
  <c r="E1252" i="61"/>
  <c r="P21" i="60"/>
  <c r="P21" i="58"/>
  <c r="I232" i="51"/>
  <c r="E279" i="62"/>
  <c r="E707" i="61"/>
  <c r="M21" i="60"/>
  <c r="M21" i="58"/>
  <c r="F229" i="51"/>
  <c r="E292" i="62"/>
  <c r="E722" i="61"/>
  <c r="S21" i="60"/>
  <c r="S21" i="58"/>
  <c r="L228" i="51"/>
  <c r="E327" i="62"/>
  <c r="E821" i="61"/>
  <c r="Y21" i="60"/>
  <c r="Y21" i="58"/>
  <c r="R221" i="51"/>
  <c r="E468" i="62"/>
  <c r="E1271" i="61"/>
  <c r="V21" i="60"/>
  <c r="V21" i="58"/>
  <c r="O228" i="51"/>
  <c r="E241" i="62"/>
  <c r="E632" i="61"/>
  <c r="J20" i="60"/>
  <c r="J20" i="58"/>
  <c r="C218" i="51"/>
  <c r="E444" i="62"/>
  <c r="E1243" i="61"/>
  <c r="J21" i="60"/>
  <c r="J21" i="58"/>
  <c r="C224" i="51"/>
  <c r="E121" i="62"/>
  <c r="E298" i="61"/>
  <c r="V22" i="60"/>
  <c r="V22" i="58"/>
  <c r="O204" i="51"/>
  <c r="J15" i="51"/>
  <c r="E478" i="62"/>
  <c r="E1284" i="61"/>
  <c r="Y22" i="60"/>
  <c r="Y22" i="58"/>
  <c r="R227" i="51"/>
  <c r="E24" i="62"/>
  <c r="E66" i="61"/>
  <c r="S22" i="60"/>
  <c r="S22" i="58"/>
  <c r="L205" i="51"/>
  <c r="K14" i="51"/>
  <c r="E245" i="62"/>
  <c r="E636" i="61"/>
  <c r="M22" i="60"/>
  <c r="M22" i="58"/>
  <c r="F225" i="51"/>
  <c r="E454" i="62"/>
  <c r="E1253" i="61"/>
  <c r="P22" i="60"/>
  <c r="P22" i="58"/>
  <c r="I231" i="51"/>
  <c r="E395" i="62"/>
  <c r="E1088" i="61"/>
  <c r="P23" i="60"/>
  <c r="P23" i="58"/>
  <c r="I228" i="51"/>
  <c r="E95" i="62"/>
  <c r="E244" i="61"/>
  <c r="M23" i="60"/>
  <c r="M23" i="58"/>
  <c r="F210" i="51"/>
  <c r="E61" i="62"/>
  <c r="E150" i="61"/>
  <c r="S23" i="60"/>
  <c r="S23" i="58"/>
  <c r="L212" i="51"/>
  <c r="E44" i="62"/>
  <c r="E106" i="61"/>
  <c r="Y23" i="60"/>
  <c r="Y23" i="58"/>
  <c r="R202" i="51"/>
  <c r="H16" i="51" s="1"/>
  <c r="E84" i="62"/>
  <c r="E212" i="61"/>
  <c r="V23" i="60"/>
  <c r="V23" i="58"/>
  <c r="O202" i="51"/>
  <c r="H15" i="51"/>
  <c r="E174" i="62"/>
  <c r="E456" i="61"/>
  <c r="J22" i="60"/>
  <c r="J22" i="58"/>
  <c r="C213" i="51"/>
  <c r="E118" i="62"/>
  <c r="E294" i="61"/>
  <c r="J23" i="60"/>
  <c r="J23" i="58"/>
  <c r="C209" i="51"/>
  <c r="E115" i="62"/>
  <c r="E283" i="61"/>
  <c r="V24" i="60"/>
  <c r="V24" i="58"/>
  <c r="O203" i="51"/>
  <c r="I15" i="51"/>
  <c r="E300" i="62"/>
  <c r="E733" i="61"/>
  <c r="Y24" i="60"/>
  <c r="Y24" i="58"/>
  <c r="R218" i="51"/>
  <c r="E293" i="62"/>
  <c r="E723" i="61"/>
  <c r="S24" i="60"/>
  <c r="S24" i="58"/>
  <c r="L226" i="51"/>
  <c r="E119" i="62"/>
  <c r="E295" i="61"/>
  <c r="M24" i="60"/>
  <c r="M24" i="58"/>
  <c r="F213" i="51"/>
  <c r="E249" i="62"/>
  <c r="E643" i="61"/>
  <c r="P24" i="60"/>
  <c r="P24" i="58"/>
  <c r="I204" i="51"/>
  <c r="J13" i="51"/>
  <c r="E178" i="62"/>
  <c r="E461" i="61"/>
  <c r="M25" i="60"/>
  <c r="M25" i="58"/>
  <c r="F218" i="51"/>
  <c r="E412" i="62"/>
  <c r="E1111" i="61"/>
  <c r="S25" i="60"/>
  <c r="S25" i="58"/>
  <c r="L232" i="51"/>
  <c r="E328" i="62"/>
  <c r="E822" i="61"/>
  <c r="Y25" i="60"/>
  <c r="Y25" i="58"/>
  <c r="R222" i="51"/>
  <c r="E155" i="62"/>
  <c r="E404" i="61"/>
  <c r="V25" i="60"/>
  <c r="V25" i="58"/>
  <c r="O205" i="51"/>
  <c r="K15" i="51" s="1"/>
  <c r="E192" i="62"/>
  <c r="E508" i="61"/>
  <c r="J24" i="60"/>
  <c r="J24" i="58"/>
  <c r="C215" i="51"/>
  <c r="E250" i="62"/>
  <c r="E644" i="61"/>
  <c r="P25" i="60"/>
  <c r="P25" i="58"/>
  <c r="I203" i="51"/>
  <c r="I13" i="51"/>
  <c r="E288" i="62"/>
  <c r="E716" i="61"/>
  <c r="P26" i="60"/>
  <c r="P26" i="58"/>
  <c r="I205" i="51"/>
  <c r="K13" i="51"/>
  <c r="E211" i="62"/>
  <c r="E562" i="61"/>
  <c r="J25" i="60"/>
  <c r="J25" i="58"/>
  <c r="C216" i="51"/>
  <c r="E420" i="62"/>
  <c r="E1119" i="61"/>
  <c r="V26" i="60"/>
  <c r="V26" i="58"/>
  <c r="O215" i="51"/>
  <c r="E78" i="62"/>
  <c r="E191" i="61"/>
  <c r="Y26" i="60"/>
  <c r="Y26" i="58"/>
  <c r="R203" i="51"/>
  <c r="I16" i="51"/>
  <c r="E363" i="62"/>
  <c r="E951" i="61"/>
  <c r="S26" i="60"/>
  <c r="S26" i="58"/>
  <c r="L229" i="51"/>
  <c r="E56" i="62"/>
  <c r="E141" i="61"/>
  <c r="M26" i="60"/>
  <c r="M26" i="58"/>
  <c r="F205" i="51"/>
  <c r="K12" i="51" s="1"/>
  <c r="E49" i="62"/>
  <c r="E124" i="61"/>
  <c r="M27" i="60"/>
  <c r="M27" i="58"/>
  <c r="F203" i="51"/>
  <c r="I12" i="51"/>
  <c r="E202" i="62"/>
  <c r="E519" i="61"/>
  <c r="S27" i="60"/>
  <c r="S27" i="58"/>
  <c r="L223" i="51"/>
  <c r="E380" i="62"/>
  <c r="E973" i="61"/>
  <c r="Y27" i="60"/>
  <c r="Y27" i="58"/>
  <c r="R224" i="51"/>
  <c r="E421" i="62"/>
  <c r="E1120" i="61"/>
  <c r="V27" i="60"/>
  <c r="V27" i="58"/>
  <c r="O217" i="51"/>
  <c r="E242" i="62"/>
  <c r="E633" i="61"/>
  <c r="J26" i="60"/>
  <c r="J26" i="58"/>
  <c r="C217" i="51"/>
  <c r="E455" i="62"/>
  <c r="E1254" i="61"/>
  <c r="P27" i="60"/>
  <c r="P27" i="58"/>
  <c r="I229" i="51"/>
  <c r="E396" i="62"/>
  <c r="E1089" i="61"/>
  <c r="P28" i="60"/>
  <c r="P28" i="58"/>
  <c r="I224" i="51"/>
  <c r="E445" i="62"/>
  <c r="E1244" i="61"/>
  <c r="J27" i="60"/>
  <c r="J27" i="58"/>
  <c r="C225" i="51"/>
  <c r="E321" i="62"/>
  <c r="E814" i="61"/>
  <c r="V28" i="60"/>
  <c r="V28" i="58"/>
  <c r="O210" i="51"/>
  <c r="E86" i="62"/>
  <c r="E214" i="61"/>
  <c r="Y28" i="60"/>
  <c r="Y28" i="58"/>
  <c r="R204" i="51"/>
  <c r="J16" i="51" s="1"/>
  <c r="E28" i="62"/>
  <c r="E76" i="61"/>
  <c r="S28" i="60"/>
  <c r="S28" i="58"/>
  <c r="L207" i="51"/>
  <c r="E87" i="62"/>
  <c r="E221" i="61"/>
  <c r="M28" i="60"/>
  <c r="M28" i="58"/>
  <c r="F208" i="51"/>
  <c r="E165" i="62"/>
  <c r="E430" i="61"/>
  <c r="M29" i="60"/>
  <c r="M29" i="58"/>
  <c r="F217" i="51"/>
  <c r="E227" i="62"/>
  <c r="E581" i="61"/>
  <c r="S29" i="60"/>
  <c r="S29" i="58"/>
  <c r="L225" i="51"/>
  <c r="E259" i="62"/>
  <c r="E655" i="61"/>
  <c r="V29" i="60"/>
  <c r="V29" i="58"/>
  <c r="O206" i="51"/>
  <c r="E159" i="62"/>
  <c r="E423" i="61"/>
  <c r="J28" i="60"/>
  <c r="J28" i="58"/>
  <c r="C210" i="51"/>
  <c r="E353" i="62"/>
  <c r="E939" i="61"/>
  <c r="P29" i="60"/>
  <c r="P29" i="58"/>
  <c r="I219" i="51"/>
  <c r="E109" i="62"/>
  <c r="E268" i="61"/>
  <c r="Y29" i="60"/>
  <c r="Y29" i="58"/>
  <c r="R207" i="51"/>
  <c r="E235" i="62"/>
  <c r="E590" i="61"/>
  <c r="Y30" i="60"/>
  <c r="Y30" i="58"/>
  <c r="R216" i="51"/>
  <c r="E354" i="62"/>
  <c r="E940" i="61"/>
  <c r="P30" i="60"/>
  <c r="P30" i="58"/>
  <c r="I217" i="51"/>
  <c r="E92" i="62"/>
  <c r="E241" i="61"/>
  <c r="J29" i="60"/>
  <c r="J29" i="58"/>
  <c r="C207" i="51"/>
  <c r="E368" i="62"/>
  <c r="E957" i="61"/>
  <c r="V30" i="60"/>
  <c r="V30" i="58"/>
  <c r="O211" i="51"/>
  <c r="E364" i="62"/>
  <c r="E952" i="61"/>
  <c r="S30" i="60"/>
  <c r="S30" i="58"/>
  <c r="L230" i="51"/>
  <c r="E198" i="62"/>
  <c r="E514" i="61"/>
  <c r="M30" i="60"/>
  <c r="M30" i="58"/>
  <c r="F219" i="51"/>
  <c r="E391" i="62"/>
  <c r="E1084" i="61"/>
  <c r="M31" i="60"/>
  <c r="M31" i="58"/>
  <c r="F232" i="51"/>
  <c r="E35" i="62"/>
  <c r="E90" i="61"/>
  <c r="S31" i="60"/>
  <c r="S31" i="58"/>
  <c r="L208" i="51"/>
  <c r="E369" i="62"/>
  <c r="E958" i="61"/>
  <c r="V31" i="60"/>
  <c r="V31" i="58"/>
  <c r="O212" i="51"/>
  <c r="E355" i="62"/>
  <c r="E941" i="61"/>
  <c r="P31" i="60"/>
  <c r="P31" i="58"/>
  <c r="I221" i="51"/>
  <c r="E329" i="62"/>
  <c r="E823" i="61"/>
  <c r="Y31" i="60"/>
  <c r="Y31" i="58"/>
  <c r="R220" i="51"/>
  <c r="E193" i="62"/>
  <c r="E509" i="61"/>
  <c r="J30" i="60"/>
  <c r="J30" i="58"/>
  <c r="C214" i="51"/>
  <c r="E385" i="62"/>
  <c r="E1076" i="61"/>
  <c r="J31" i="60"/>
  <c r="J31" i="58"/>
  <c r="C223" i="51"/>
  <c r="E504" i="62"/>
  <c r="E1415" i="61"/>
  <c r="Y32" i="60"/>
  <c r="Y32" i="58"/>
  <c r="R231" i="51"/>
  <c r="E356" i="62"/>
  <c r="E942" i="61"/>
  <c r="P32" i="60"/>
  <c r="P32" i="58"/>
  <c r="I220" i="51"/>
  <c r="E469" i="62"/>
  <c r="E1272" i="61"/>
  <c r="V32" i="60"/>
  <c r="V32" i="58"/>
  <c r="O226" i="51"/>
  <c r="E8" i="62"/>
  <c r="E22" i="61"/>
  <c r="S32" i="60"/>
  <c r="S32" i="58"/>
  <c r="L203" i="51"/>
  <c r="I14" i="51"/>
  <c r="E280" i="62"/>
  <c r="E708" i="61"/>
  <c r="M32" i="60"/>
  <c r="M32" i="58"/>
  <c r="F226" i="51"/>
  <c r="E38" i="62"/>
  <c r="E96" i="61"/>
  <c r="M33" i="60"/>
  <c r="M33" i="58"/>
  <c r="F202" i="51"/>
  <c r="H12" i="51" s="1"/>
  <c r="E100" i="62"/>
  <c r="E250" i="61"/>
  <c r="S33" i="60"/>
  <c r="S33" i="58"/>
  <c r="L213" i="51"/>
  <c r="E322" i="62"/>
  <c r="E815" i="61"/>
  <c r="V33" i="60"/>
  <c r="V33" i="58"/>
  <c r="O208" i="51"/>
  <c r="E397" i="62"/>
  <c r="E1090" i="61"/>
  <c r="P33" i="60"/>
  <c r="P33" i="58"/>
  <c r="I223" i="51"/>
  <c r="E137" i="62"/>
  <c r="E342" i="61"/>
  <c r="Y33" i="60"/>
  <c r="Y33" i="58"/>
  <c r="R209" i="51"/>
  <c r="E506" i="62"/>
  <c r="E1493" i="61"/>
  <c r="J32" i="60"/>
  <c r="J32" i="58"/>
  <c r="C230" i="51"/>
  <c r="E507" i="62"/>
  <c r="E1494" i="61"/>
  <c r="J33" i="60"/>
  <c r="J33" i="58"/>
  <c r="C229" i="51"/>
  <c r="E479" i="62"/>
  <c r="E1285" i="61"/>
  <c r="Y34" i="60"/>
  <c r="Y34" i="58"/>
  <c r="R229" i="51"/>
  <c r="E456" i="62"/>
  <c r="E1255" i="61"/>
  <c r="P34" i="60"/>
  <c r="P34" i="58"/>
  <c r="I230" i="51"/>
  <c r="E470" i="62"/>
  <c r="E1273" i="61"/>
  <c r="V34" i="60"/>
  <c r="V34" i="58"/>
  <c r="O230" i="51"/>
  <c r="E10" i="62"/>
  <c r="E27" i="61"/>
  <c r="S34" i="60"/>
  <c r="S34" i="58"/>
  <c r="L204" i="51"/>
  <c r="J14" i="51" s="1"/>
  <c r="E218" i="62"/>
  <c r="E569" i="61"/>
  <c r="M34" i="60"/>
  <c r="M34" i="58"/>
  <c r="F224" i="51"/>
  <c r="E281" i="62"/>
  <c r="E709" i="61"/>
  <c r="M35" i="60"/>
  <c r="M35" i="58"/>
  <c r="F228" i="51"/>
  <c r="E422" i="62"/>
  <c r="E1121" i="61"/>
  <c r="V35" i="60"/>
  <c r="V35" i="58"/>
  <c r="O220" i="51"/>
  <c r="E398" i="62"/>
  <c r="E1091" i="61"/>
  <c r="P35" i="60"/>
  <c r="P35" i="58"/>
  <c r="I227" i="51"/>
  <c r="E441" i="62"/>
  <c r="E1145" i="61"/>
  <c r="Y35" i="60"/>
  <c r="Y35" i="58"/>
  <c r="R226" i="51"/>
  <c r="E508" i="62"/>
  <c r="E1495" i="61"/>
  <c r="J34" i="60"/>
  <c r="J34" i="58"/>
  <c r="C232" i="51"/>
  <c r="E6" i="62"/>
  <c r="E14" i="61"/>
  <c r="S35" i="60"/>
  <c r="S35" i="58"/>
  <c r="L202" i="51"/>
  <c r="H14" i="51" s="1"/>
  <c r="E11" i="62"/>
  <c r="E28" i="61"/>
  <c r="S36" i="60"/>
  <c r="S36" i="58"/>
  <c r="L204" i="52"/>
  <c r="J14" i="52"/>
  <c r="E509" i="62"/>
  <c r="E1496" i="61"/>
  <c r="J35" i="60"/>
  <c r="J35" i="58"/>
  <c r="C231" i="51"/>
  <c r="E269" i="62"/>
  <c r="E666" i="61"/>
  <c r="Y36" i="60"/>
  <c r="Y36" i="58"/>
  <c r="R209" i="52"/>
  <c r="E399" i="62"/>
  <c r="E1092" i="61"/>
  <c r="P36" i="60"/>
  <c r="P36" i="58"/>
  <c r="I213" i="52"/>
  <c r="E370" i="62"/>
  <c r="E959" i="61"/>
  <c r="V36" i="60"/>
  <c r="V36" i="58"/>
  <c r="O217" i="52"/>
  <c r="E392" i="62"/>
  <c r="E1085" i="61"/>
  <c r="M36" i="60"/>
  <c r="M36" i="58"/>
  <c r="F229" i="52"/>
  <c r="E386" i="62"/>
  <c r="E1077" i="61"/>
  <c r="J36" i="60"/>
  <c r="J36" i="58"/>
  <c r="C220" i="52"/>
  <c r="E96" i="62"/>
  <c r="E245" i="61"/>
  <c r="M37" i="60"/>
  <c r="M37" i="58"/>
  <c r="F215" i="52"/>
  <c r="E423" i="62"/>
  <c r="E1122" i="61"/>
  <c r="V37" i="58"/>
  <c r="V37" i="60"/>
  <c r="O220" i="52"/>
  <c r="E400" i="62"/>
  <c r="E1093" i="61"/>
  <c r="P37" i="60"/>
  <c r="P37" i="58"/>
  <c r="I215" i="52"/>
  <c r="E30" i="62"/>
  <c r="E80" i="61"/>
  <c r="Y37" i="60"/>
  <c r="Y37" i="58"/>
  <c r="R202" i="52"/>
  <c r="H16" i="52"/>
  <c r="E203" i="62"/>
  <c r="E520" i="61"/>
  <c r="S37" i="60"/>
  <c r="S37" i="58"/>
  <c r="L219" i="52"/>
  <c r="E317" i="62"/>
  <c r="E810" i="61"/>
  <c r="S38" i="60"/>
  <c r="S38" i="58"/>
  <c r="L226" i="52"/>
  <c r="E47" i="62"/>
  <c r="E119" i="61"/>
  <c r="Y38" i="60"/>
  <c r="Y38" i="58"/>
  <c r="R204" i="52"/>
  <c r="J16" i="52"/>
  <c r="E401" i="62"/>
  <c r="E1094" i="61"/>
  <c r="P38" i="60"/>
  <c r="P38" i="58"/>
  <c r="I219" i="52"/>
  <c r="E424" i="62"/>
  <c r="E1123" i="61"/>
  <c r="V38" i="60"/>
  <c r="V38" i="58"/>
  <c r="O224" i="52"/>
  <c r="E79" i="62"/>
  <c r="E196" i="61"/>
  <c r="M38" i="60"/>
  <c r="M38" i="58"/>
  <c r="F213" i="52"/>
  <c r="E160" i="62"/>
  <c r="E424" i="61"/>
  <c r="J37" i="58"/>
  <c r="J37" i="60"/>
  <c r="C207" i="52"/>
  <c r="E39" i="62"/>
  <c r="E97" i="61"/>
  <c r="M39" i="60"/>
  <c r="M39" i="58"/>
  <c r="F202" i="52"/>
  <c r="H12" i="52"/>
  <c r="E425" i="62"/>
  <c r="E1124" i="61"/>
  <c r="V39" i="60"/>
  <c r="V39" i="58"/>
  <c r="O221" i="52"/>
  <c r="E289" i="62"/>
  <c r="E717" i="61"/>
  <c r="P39" i="60"/>
  <c r="P39" i="58"/>
  <c r="I207" i="52"/>
  <c r="E381" i="62"/>
  <c r="E974" i="61"/>
  <c r="Y39" i="60"/>
  <c r="Y39" i="58"/>
  <c r="R219" i="52"/>
  <c r="E254" i="62"/>
  <c r="E648" i="61"/>
  <c r="S39" i="58"/>
  <c r="S39" i="60"/>
  <c r="L222" i="52"/>
  <c r="E446" i="62"/>
  <c r="E1245" i="61"/>
  <c r="J38" i="60"/>
  <c r="J38" i="58"/>
  <c r="C224" i="52"/>
  <c r="E387" i="62"/>
  <c r="E1078" i="61"/>
  <c r="J39" i="60"/>
  <c r="J39" i="58"/>
  <c r="C219" i="52"/>
  <c r="E101" i="62"/>
  <c r="E251" i="61"/>
  <c r="S40" i="60"/>
  <c r="S40" i="58"/>
  <c r="L212" i="52"/>
  <c r="E382" i="62"/>
  <c r="E975" i="61"/>
  <c r="Y40" i="60"/>
  <c r="Y40" i="58"/>
  <c r="R220" i="52"/>
  <c r="E251" i="62"/>
  <c r="E645" i="61"/>
  <c r="P40" i="60"/>
  <c r="P40" i="58"/>
  <c r="I204" i="52"/>
  <c r="J13" i="52" s="1"/>
  <c r="E323" i="62"/>
  <c r="E816" i="61"/>
  <c r="V40" i="60"/>
  <c r="V40" i="58"/>
  <c r="O212" i="52"/>
  <c r="E153" i="62"/>
  <c r="E399" i="61"/>
  <c r="M40" i="60"/>
  <c r="M40" i="58"/>
  <c r="F217" i="52"/>
  <c r="E347" i="62"/>
  <c r="E932" i="61"/>
  <c r="M41" i="60"/>
  <c r="M41" i="58"/>
  <c r="F226" i="52"/>
  <c r="E204" i="62"/>
  <c r="E522" i="61"/>
  <c r="V41" i="60"/>
  <c r="V41" i="58"/>
  <c r="O205" i="52"/>
  <c r="K15" i="52"/>
  <c r="E252" i="62"/>
  <c r="E646" i="61"/>
  <c r="P41" i="60"/>
  <c r="P41" i="58"/>
  <c r="I205" i="52"/>
  <c r="K13" i="52" s="1"/>
  <c r="E480" i="62"/>
  <c r="E1286" i="61"/>
  <c r="Y41" i="60"/>
  <c r="Y41" i="58"/>
  <c r="R224" i="52"/>
  <c r="E318" i="62"/>
  <c r="E811" i="61"/>
  <c r="S41" i="60"/>
  <c r="S41" i="58"/>
  <c r="L227" i="52"/>
  <c r="E212" i="62"/>
  <c r="E563" i="61"/>
  <c r="J40" i="60"/>
  <c r="J40" i="58"/>
  <c r="C211" i="52"/>
  <c r="E489" i="62"/>
  <c r="E1381" i="61"/>
  <c r="J41" i="60"/>
  <c r="J41" i="58"/>
  <c r="C225" i="52"/>
  <c r="E255" i="62"/>
  <c r="E649" i="61"/>
  <c r="S42" i="60"/>
  <c r="S42" i="58"/>
  <c r="L224" i="52"/>
  <c r="E330" i="62"/>
  <c r="E824" i="61"/>
  <c r="Y42" i="60"/>
  <c r="Y42" i="58"/>
  <c r="R217" i="52"/>
  <c r="E225" i="62"/>
  <c r="E578" i="61"/>
  <c r="P42" i="60"/>
  <c r="P42" i="58"/>
  <c r="I203" i="52"/>
  <c r="I13" i="52" s="1"/>
  <c r="E69" i="62"/>
  <c r="E170" i="61"/>
  <c r="V42" i="60"/>
  <c r="V42" i="58"/>
  <c r="O202" i="52"/>
  <c r="H15" i="52"/>
  <c r="E348" i="62"/>
  <c r="E933" i="61"/>
  <c r="M42" i="60"/>
  <c r="M42" i="58"/>
  <c r="F227" i="52"/>
  <c r="E52" i="62"/>
  <c r="E131" i="61"/>
  <c r="M43" i="60"/>
  <c r="M43" i="58"/>
  <c r="F204" i="52"/>
  <c r="J12" i="52" s="1"/>
  <c r="E296" i="62"/>
  <c r="E727" i="61"/>
  <c r="V43" i="60"/>
  <c r="V43" i="58"/>
  <c r="O211" i="52"/>
  <c r="E253" i="62"/>
  <c r="E647" i="61"/>
  <c r="P43" i="60"/>
  <c r="P43" i="58"/>
  <c r="I206" i="52"/>
  <c r="E481" i="62"/>
  <c r="E1287" i="61"/>
  <c r="Y43" i="60"/>
  <c r="Y43" i="58"/>
  <c r="R226" i="52"/>
  <c r="E15" i="62"/>
  <c r="E37" i="61"/>
  <c r="S43" i="60"/>
  <c r="S43" i="58"/>
  <c r="L205" i="52"/>
  <c r="K14" i="52"/>
  <c r="E22" i="62"/>
  <c r="E62" i="61"/>
  <c r="J42" i="60"/>
  <c r="J42" i="58"/>
  <c r="C202" i="52"/>
  <c r="H11" i="52" s="1"/>
  <c r="E243" i="62"/>
  <c r="E634" i="61"/>
  <c r="J43" i="60"/>
  <c r="J43" i="58"/>
  <c r="C213" i="52"/>
  <c r="E144" i="62"/>
  <c r="E368" i="61"/>
  <c r="S44" i="60"/>
  <c r="S44" i="58"/>
  <c r="L216" i="52"/>
  <c r="E46" i="62"/>
  <c r="E113" i="61"/>
  <c r="Y44" i="60"/>
  <c r="Y44" i="58"/>
  <c r="R203" i="52"/>
  <c r="I16" i="52" s="1"/>
  <c r="E226" i="62"/>
  <c r="E579" i="61"/>
  <c r="P44" i="60"/>
  <c r="P44" i="58"/>
  <c r="I202" i="52"/>
  <c r="H13" i="52"/>
  <c r="E371" i="62"/>
  <c r="E960" i="61"/>
  <c r="V44" i="60"/>
  <c r="V44" i="58"/>
  <c r="O215" i="52"/>
  <c r="E66" i="62"/>
  <c r="E164" i="61"/>
  <c r="M44" i="60"/>
  <c r="M44" i="58"/>
  <c r="F207" i="52"/>
  <c r="E42" i="62"/>
  <c r="E103" i="61"/>
  <c r="M45" i="60"/>
  <c r="M45" i="58"/>
  <c r="F203" i="52"/>
  <c r="I12" i="52"/>
  <c r="E426" i="62"/>
  <c r="E1125" i="61"/>
  <c r="V45" i="60"/>
  <c r="V45" i="58"/>
  <c r="O226" i="52"/>
  <c r="E316" i="62"/>
  <c r="E805" i="61"/>
  <c r="P45" i="60"/>
  <c r="P45" i="58"/>
  <c r="I209" i="52"/>
  <c r="E301" i="62"/>
  <c r="E734" i="61"/>
  <c r="Y45" i="60"/>
  <c r="Y45" i="58"/>
  <c r="R213" i="52"/>
  <c r="E294" i="62"/>
  <c r="E724" i="61"/>
  <c r="S45" i="60"/>
  <c r="S45" i="58"/>
  <c r="L225" i="52"/>
  <c r="E447" i="62"/>
  <c r="E1246" i="61"/>
  <c r="J44" i="60"/>
  <c r="J44" i="58"/>
  <c r="C223" i="52"/>
  <c r="E490" i="62"/>
  <c r="E1382" i="61"/>
  <c r="J45" i="60"/>
  <c r="J45" i="58"/>
  <c r="C226" i="52"/>
  <c r="E59" i="62"/>
  <c r="E144" i="61"/>
  <c r="S46" i="60"/>
  <c r="S46" i="58"/>
  <c r="L208" i="52"/>
  <c r="E236" i="62"/>
  <c r="E591" i="61"/>
  <c r="Y46" i="60"/>
  <c r="Y46" i="58"/>
  <c r="R207" i="52"/>
  <c r="E290" i="62"/>
  <c r="E718" i="61"/>
  <c r="P46" i="60"/>
  <c r="P46" i="58"/>
  <c r="I208" i="52"/>
  <c r="E136" i="62"/>
  <c r="E341" i="61"/>
  <c r="V46" i="60"/>
  <c r="V46" i="58"/>
  <c r="O203" i="52"/>
  <c r="I15" i="52" s="1"/>
  <c r="E64" i="62"/>
  <c r="E160" i="61"/>
  <c r="M46" i="60"/>
  <c r="M46" i="58"/>
  <c r="F205" i="52"/>
  <c r="K12" i="52"/>
  <c r="E71" i="62"/>
  <c r="E174" i="61"/>
  <c r="M47" i="60"/>
  <c r="M47" i="58"/>
  <c r="F211" i="52"/>
  <c r="E205" i="62"/>
  <c r="E523" i="61"/>
  <c r="V47" i="60"/>
  <c r="V47" i="58"/>
  <c r="O206" i="52"/>
  <c r="E402" i="62"/>
  <c r="E1095" i="61"/>
  <c r="P47" i="60"/>
  <c r="P47" i="58"/>
  <c r="I217" i="52"/>
  <c r="E188" i="62"/>
  <c r="E473" i="61"/>
  <c r="Y47" i="60"/>
  <c r="Y47" i="58"/>
  <c r="R206" i="52"/>
  <c r="E77" i="62"/>
  <c r="E188" i="61"/>
  <c r="S47" i="60"/>
  <c r="S47" i="58"/>
  <c r="L210" i="52"/>
  <c r="E194" i="62"/>
  <c r="E510" i="61"/>
  <c r="J46" i="60"/>
  <c r="J46" i="58"/>
  <c r="C210" i="52"/>
  <c r="E93" i="62"/>
  <c r="E242" i="61"/>
  <c r="J47" i="60"/>
  <c r="J47" i="58"/>
  <c r="C205" i="52"/>
  <c r="K11" i="52"/>
  <c r="E73" i="62"/>
  <c r="E177" i="61"/>
  <c r="S48" i="60"/>
  <c r="S48" i="58"/>
  <c r="L209" i="52"/>
  <c r="E237" i="62"/>
  <c r="E592" i="61"/>
  <c r="Y48" i="60"/>
  <c r="Y48" i="58"/>
  <c r="R208" i="52"/>
  <c r="E403" i="62"/>
  <c r="E1096" i="61"/>
  <c r="P48" i="60"/>
  <c r="P48" i="58"/>
  <c r="I214" i="52"/>
  <c r="E427" i="62"/>
  <c r="E1126" i="61"/>
  <c r="V48" i="60"/>
  <c r="V48" i="58"/>
  <c r="O227" i="52"/>
  <c r="E67" i="62"/>
  <c r="E167" i="61"/>
  <c r="M48" i="60"/>
  <c r="M48" i="58"/>
  <c r="F209" i="52"/>
  <c r="E65" i="62"/>
  <c r="E161" i="61"/>
  <c r="M49" i="60"/>
  <c r="M49" i="58"/>
  <c r="F206" i="52"/>
  <c r="E324" i="62"/>
  <c r="E817" i="61"/>
  <c r="V49" i="60"/>
  <c r="V49" i="58"/>
  <c r="O214" i="52"/>
  <c r="E357" i="62"/>
  <c r="E943" i="61"/>
  <c r="P49" i="60"/>
  <c r="P49" i="58"/>
  <c r="I211" i="52"/>
  <c r="E302" i="62"/>
  <c r="E735" i="61"/>
  <c r="Y49" i="60"/>
  <c r="Y49" i="58"/>
  <c r="R212" i="52"/>
  <c r="E54" i="62"/>
  <c r="E134" i="61"/>
  <c r="S49" i="60"/>
  <c r="S49" i="58"/>
  <c r="L207" i="52"/>
  <c r="E41" i="62"/>
  <c r="E101" i="61"/>
  <c r="J48" i="60"/>
  <c r="J48" i="58"/>
  <c r="C203" i="52"/>
  <c r="I11" i="52"/>
  <c r="E175" i="62"/>
  <c r="E457" i="61"/>
  <c r="J49" i="60"/>
  <c r="J49" i="58"/>
  <c r="C208" i="52"/>
  <c r="E126" i="62"/>
  <c r="E311" i="61"/>
  <c r="S50" i="60"/>
  <c r="S50" i="58"/>
  <c r="L214" i="52"/>
  <c r="E505" i="62"/>
  <c r="E1416" i="61"/>
  <c r="Y50" i="60"/>
  <c r="Y50" i="58"/>
  <c r="R227" i="52"/>
  <c r="E404" i="62"/>
  <c r="E1097" i="61"/>
  <c r="P50" i="60"/>
  <c r="P50" i="58"/>
  <c r="I218" i="52"/>
  <c r="E372" i="62"/>
  <c r="E961" i="61"/>
  <c r="V50" i="60"/>
  <c r="V50" i="58"/>
  <c r="O219" i="52"/>
  <c r="E282" i="62"/>
  <c r="E710" i="61"/>
  <c r="M50" i="60"/>
  <c r="M50" i="58"/>
  <c r="F225" i="52"/>
  <c r="E80" i="62"/>
  <c r="E197" i="61"/>
  <c r="M51" i="60"/>
  <c r="M51" i="58"/>
  <c r="F212" i="52"/>
  <c r="E325" i="62"/>
  <c r="E818" i="61"/>
  <c r="V51" i="60"/>
  <c r="V51" i="58"/>
  <c r="O213" i="52"/>
  <c r="E405" i="62"/>
  <c r="E1098" i="61"/>
  <c r="P51" i="60"/>
  <c r="P51" i="58"/>
  <c r="I216" i="52"/>
  <c r="E482" i="62"/>
  <c r="E1288" i="61"/>
  <c r="Y51" i="60"/>
  <c r="Y51" i="58"/>
  <c r="R225" i="52"/>
  <c r="E228" i="62"/>
  <c r="E582" i="61"/>
  <c r="S51" i="60"/>
  <c r="S51" i="58"/>
  <c r="L220" i="52"/>
  <c r="E195" i="62"/>
  <c r="E511" i="61"/>
  <c r="J50" i="60"/>
  <c r="J50" i="58"/>
  <c r="C209" i="52"/>
  <c r="E213" i="62"/>
  <c r="E564" i="61"/>
  <c r="J51" i="60"/>
  <c r="J51" i="58"/>
  <c r="C212" i="52"/>
  <c r="E319" i="62"/>
  <c r="E812" i="61"/>
  <c r="S52" i="60"/>
  <c r="S52" i="58"/>
  <c r="L228" i="52"/>
  <c r="E1914" i="62"/>
  <c r="E2087" i="61"/>
  <c r="Y52" i="60"/>
  <c r="Y52" i="58"/>
  <c r="R229" i="52"/>
  <c r="E493" i="62"/>
  <c r="E1390" i="61"/>
  <c r="P52" i="60"/>
  <c r="P52" i="58"/>
  <c r="I225" i="52"/>
  <c r="E428" i="62"/>
  <c r="E1127" i="61"/>
  <c r="V52" i="60"/>
  <c r="V52" i="58"/>
  <c r="O222" i="52"/>
  <c r="E89" i="62"/>
  <c r="E230" i="61"/>
  <c r="M52" i="60"/>
  <c r="M52" i="58"/>
  <c r="F214" i="52"/>
  <c r="E349" i="62"/>
  <c r="E934" i="61"/>
  <c r="M53" i="60"/>
  <c r="M53" i="58"/>
  <c r="F228" i="52"/>
  <c r="E260" i="62"/>
  <c r="E656" i="61"/>
  <c r="V53" i="60"/>
  <c r="V53" i="58"/>
  <c r="O208" i="52"/>
  <c r="E457" i="62"/>
  <c r="E1256" i="61"/>
  <c r="P53" i="60"/>
  <c r="P53" i="58"/>
  <c r="I220" i="52"/>
  <c r="E1915" i="62"/>
  <c r="E2088" i="61"/>
  <c r="Y53" i="60"/>
  <c r="Y53" i="58"/>
  <c r="R228" i="52"/>
  <c r="E23" i="62"/>
  <c r="E63" i="61"/>
  <c r="S53" i="60"/>
  <c r="S53" i="58"/>
  <c r="L206" i="52"/>
  <c r="E388" i="62"/>
  <c r="E1079" i="61"/>
  <c r="J52" i="60"/>
  <c r="J52" i="58"/>
  <c r="C218" i="52"/>
  <c r="E273" i="62"/>
  <c r="E701" i="61"/>
  <c r="J53" i="60"/>
  <c r="J53" i="58"/>
  <c r="C214" i="52"/>
  <c r="E183" i="62"/>
  <c r="E467" i="61"/>
  <c r="S54" i="60"/>
  <c r="S54" i="58"/>
  <c r="L217" i="52"/>
  <c r="E483" i="62"/>
  <c r="E1289" i="61"/>
  <c r="Y54" i="60"/>
  <c r="Y54" i="58"/>
  <c r="R223" i="52"/>
  <c r="E1071" i="62"/>
  <c r="E1747" i="61"/>
  <c r="P54" i="60"/>
  <c r="P54" i="58"/>
  <c r="I226" i="52"/>
  <c r="E261" i="62"/>
  <c r="E657" i="61"/>
  <c r="V54" i="60"/>
  <c r="V54" i="58"/>
  <c r="O209" i="52"/>
  <c r="E246" i="62"/>
  <c r="E637" i="61"/>
  <c r="M54" i="60"/>
  <c r="M54" i="58"/>
  <c r="F223" i="52"/>
  <c r="E219" i="62"/>
  <c r="E570" i="61"/>
  <c r="M55" i="60"/>
  <c r="M55" i="58"/>
  <c r="F220" i="52"/>
  <c r="E373" i="62"/>
  <c r="E962" i="61"/>
  <c r="V55" i="60"/>
  <c r="V55" i="58"/>
  <c r="O216" i="52"/>
  <c r="E458" i="62"/>
  <c r="E1257" i="61"/>
  <c r="P55" i="60"/>
  <c r="P55" i="58"/>
  <c r="I221" i="52"/>
  <c r="E303" i="62"/>
  <c r="E736" i="61"/>
  <c r="Y55" i="60"/>
  <c r="Y55" i="58"/>
  <c r="R211" i="52"/>
  <c r="E127" i="62"/>
  <c r="E312" i="61"/>
  <c r="S55" i="60"/>
  <c r="S55" i="58"/>
  <c r="L215" i="52"/>
  <c r="E344" i="62"/>
  <c r="E927" i="61"/>
  <c r="J54" i="60"/>
  <c r="J54" i="58"/>
  <c r="C217" i="52"/>
  <c r="E51" i="62"/>
  <c r="E129" i="61"/>
  <c r="J55" i="60"/>
  <c r="J55" i="58"/>
  <c r="C204" i="52"/>
  <c r="J11" i="52"/>
  <c r="E184" i="62"/>
  <c r="E468" i="61"/>
  <c r="S56" i="60"/>
  <c r="S56" i="58"/>
  <c r="L218" i="52"/>
  <c r="E270" i="62"/>
  <c r="E667" i="61"/>
  <c r="Y56" i="60"/>
  <c r="Y56" i="58"/>
  <c r="R210" i="52"/>
  <c r="E358" i="62"/>
  <c r="E944" i="61"/>
  <c r="P56" i="60"/>
  <c r="P56" i="58"/>
  <c r="I210" i="52"/>
  <c r="E262" i="62"/>
  <c r="E658" i="61"/>
  <c r="V56" i="60"/>
  <c r="V56" i="58"/>
  <c r="O210" i="52"/>
  <c r="E247" i="62"/>
  <c r="E638" i="61"/>
  <c r="M56" i="60"/>
  <c r="M56" i="58"/>
  <c r="F222" i="52"/>
  <c r="E179" i="62"/>
  <c r="E462" i="61"/>
  <c r="M57" i="60"/>
  <c r="M57" i="58"/>
  <c r="F218" i="52"/>
  <c r="E233" i="62"/>
  <c r="E588" i="61"/>
  <c r="V57" i="60"/>
  <c r="V57" i="58"/>
  <c r="O207" i="52"/>
  <c r="E406" i="62"/>
  <c r="E1099" i="61"/>
  <c r="P57" i="60"/>
  <c r="P57" i="58"/>
  <c r="I212" i="52"/>
  <c r="E149" i="62"/>
  <c r="E373" i="61"/>
  <c r="Y57" i="60"/>
  <c r="Y57" i="58"/>
  <c r="R205" i="52"/>
  <c r="K16" i="52"/>
  <c r="E90" i="62"/>
  <c r="E233" i="61"/>
  <c r="S57" i="60"/>
  <c r="S57" i="58"/>
  <c r="L211" i="52"/>
  <c r="E274" i="62"/>
  <c r="E702" i="61"/>
  <c r="J56" i="60"/>
  <c r="J56" i="58"/>
  <c r="C215" i="52"/>
  <c r="E275" i="62"/>
  <c r="E703" i="61"/>
  <c r="J57" i="60"/>
  <c r="J57" i="58"/>
  <c r="C216" i="52"/>
  <c r="E256" i="62"/>
  <c r="E650" i="61"/>
  <c r="S58" i="60"/>
  <c r="S58" i="58"/>
  <c r="L223" i="52"/>
  <c r="E304" i="62"/>
  <c r="E737" i="61"/>
  <c r="Y58" i="60"/>
  <c r="Y58" i="58"/>
  <c r="R214" i="52"/>
  <c r="E494" i="62"/>
  <c r="E1391" i="61"/>
  <c r="P58" i="60"/>
  <c r="P58" i="58"/>
  <c r="I224" i="52"/>
  <c r="E429" i="62"/>
  <c r="E1128" i="61"/>
  <c r="V58" i="60"/>
  <c r="V58" i="58"/>
  <c r="O225" i="52"/>
  <c r="E220" i="62"/>
  <c r="E571" i="61"/>
  <c r="M58" i="60"/>
  <c r="M58" i="58"/>
  <c r="F221" i="52"/>
  <c r="E68" i="62"/>
  <c r="E168" i="61"/>
  <c r="M59" i="60"/>
  <c r="M59" i="58"/>
  <c r="F208" i="52"/>
  <c r="E430" i="62"/>
  <c r="E1129" i="61"/>
  <c r="V59" i="60"/>
  <c r="V59" i="58"/>
  <c r="O228" i="52"/>
  <c r="E1072" i="62"/>
  <c r="E1748" i="61"/>
  <c r="P59" i="60"/>
  <c r="P59" i="58"/>
  <c r="I228" i="52"/>
  <c r="E442" i="62"/>
  <c r="E1146" i="61"/>
  <c r="Y59" i="60"/>
  <c r="Y59" i="58"/>
  <c r="R222" i="52"/>
  <c r="E128" i="62"/>
  <c r="E313" i="61"/>
  <c r="S59" i="60"/>
  <c r="S59" i="58"/>
  <c r="L213" i="52"/>
  <c r="E161" i="62"/>
  <c r="E425" i="61"/>
  <c r="J58" i="60"/>
  <c r="J58" i="58"/>
  <c r="C206" i="52"/>
  <c r="E389" i="62"/>
  <c r="E1080" i="61"/>
  <c r="J59" i="60"/>
  <c r="J59" i="58"/>
  <c r="C221" i="52"/>
  <c r="E365" i="62"/>
  <c r="E953" i="61"/>
  <c r="S60" i="60"/>
  <c r="S60" i="58"/>
  <c r="L229" i="52"/>
  <c r="E331" i="62"/>
  <c r="E825" i="61"/>
  <c r="Y60" i="60"/>
  <c r="Y60" i="58"/>
  <c r="R215" i="52"/>
  <c r="E1073" i="62"/>
  <c r="E1749" i="61"/>
  <c r="P60" i="60"/>
  <c r="P60" i="58"/>
  <c r="I227" i="52"/>
  <c r="E471" i="62"/>
  <c r="E1274" i="61"/>
  <c r="V60" i="60"/>
  <c r="V60" i="58"/>
  <c r="O229" i="52"/>
  <c r="E120" i="62"/>
  <c r="E296" i="61"/>
  <c r="M60" i="60"/>
  <c r="M60" i="58"/>
  <c r="F216" i="52"/>
  <c r="E283" i="62"/>
  <c r="E711" i="61"/>
  <c r="M61" i="60"/>
  <c r="M61" i="58"/>
  <c r="F224" i="52"/>
  <c r="E431" i="62"/>
  <c r="E1130" i="61"/>
  <c r="V61" i="60"/>
  <c r="V61" i="58"/>
  <c r="O223" i="52"/>
  <c r="E1074" i="62"/>
  <c r="E1750" i="61"/>
  <c r="P61" i="60"/>
  <c r="P61" i="58"/>
  <c r="I229" i="52"/>
  <c r="E383" i="62"/>
  <c r="E976" i="61"/>
  <c r="Y61" i="60"/>
  <c r="Y61" i="58"/>
  <c r="R218" i="52"/>
  <c r="E1" i="62"/>
  <c r="E1" i="61"/>
  <c r="S61" i="60"/>
  <c r="S61" i="58"/>
  <c r="L202" i="52"/>
  <c r="H14" i="52" s="1"/>
  <c r="E448" i="62"/>
  <c r="E1247" i="61"/>
  <c r="J60" i="60"/>
  <c r="J60" i="58"/>
  <c r="C222" i="52"/>
  <c r="E510" i="62"/>
  <c r="E1497" i="61"/>
  <c r="J61" i="60"/>
  <c r="J61" i="58"/>
  <c r="C227" i="52"/>
  <c r="E7" i="62"/>
  <c r="E18" i="61"/>
  <c r="S62" i="60"/>
  <c r="S62" i="58"/>
  <c r="L203" i="52"/>
  <c r="I14" i="52" s="1"/>
  <c r="E332" i="62"/>
  <c r="E826" i="61"/>
  <c r="Y62" i="60"/>
  <c r="Y62" i="58"/>
  <c r="R216" i="52"/>
  <c r="E495" i="62"/>
  <c r="E1392" i="61"/>
  <c r="P62" i="60"/>
  <c r="P62" i="58"/>
  <c r="I222" i="52"/>
  <c r="E374" i="62"/>
  <c r="E963" i="61"/>
  <c r="V62" i="60"/>
  <c r="V62" i="58"/>
  <c r="O218" i="52"/>
  <c r="E72" i="62"/>
  <c r="E175" i="61"/>
  <c r="M62" i="60"/>
  <c r="M62" i="58"/>
  <c r="F210" i="52"/>
  <c r="E180" i="62"/>
  <c r="M63" i="60"/>
  <c r="E463" i="61"/>
  <c r="M63" i="58"/>
  <c r="F219" i="52"/>
  <c r="E168" i="62"/>
  <c r="E435" i="61"/>
  <c r="V63" i="60"/>
  <c r="V63" i="58"/>
  <c r="O204" i="52"/>
  <c r="J15" i="52" s="1"/>
  <c r="E496" i="62"/>
  <c r="E1393" i="61"/>
  <c r="P63" i="60"/>
  <c r="P63" i="58"/>
  <c r="I223" i="52"/>
  <c r="E443" i="62"/>
  <c r="Y63" i="60"/>
  <c r="E1147" i="61"/>
  <c r="Y63" i="58"/>
  <c r="R221" i="52"/>
  <c r="E229" i="62"/>
  <c r="S63" i="60"/>
  <c r="E583" i="61"/>
  <c r="S63" i="58"/>
  <c r="L221" i="52"/>
  <c r="E511" i="62"/>
  <c r="E1498" i="61"/>
  <c r="J62" i="60"/>
  <c r="J62" i="58"/>
  <c r="C229" i="52"/>
  <c r="E512" i="62"/>
  <c r="E1499" i="61"/>
  <c r="J63" i="60"/>
  <c r="J63" i="58"/>
  <c r="C228" i="52"/>
  <c r="E107" i="62"/>
  <c r="S64" i="60"/>
  <c r="E264" i="61"/>
  <c r="S64" i="58"/>
  <c r="L216" i="53"/>
  <c r="E50" i="62"/>
  <c r="Y64" i="60"/>
  <c r="E127" i="61"/>
  <c r="Y64" i="58"/>
  <c r="R204" i="53"/>
  <c r="J16" i="53" s="1"/>
  <c r="E1075" i="62"/>
  <c r="E1751" i="61"/>
  <c r="P64" i="60"/>
  <c r="P64" i="58"/>
  <c r="I221" i="53"/>
  <c r="E432" i="62"/>
  <c r="E1131" i="61"/>
  <c r="V64" i="60"/>
  <c r="V64" i="58"/>
  <c r="O227" i="53"/>
  <c r="E57" i="62"/>
  <c r="M64" i="60"/>
  <c r="E142" i="61"/>
  <c r="M64" i="58"/>
  <c r="F207" i="53"/>
  <c r="E307" i="62"/>
  <c r="M65" i="60"/>
  <c r="E795" i="61"/>
  <c r="M65" i="58"/>
  <c r="F231" i="53"/>
  <c r="E206" i="62"/>
  <c r="E524" i="61"/>
  <c r="V65" i="60"/>
  <c r="V65" i="58"/>
  <c r="O204" i="53"/>
  <c r="J15" i="53"/>
  <c r="E1076" i="62"/>
  <c r="E1752" i="61"/>
  <c r="P65" i="60"/>
  <c r="P65" i="58"/>
  <c r="I220" i="53"/>
  <c r="E333" i="62"/>
  <c r="Y65" i="60"/>
  <c r="E827" i="61"/>
  <c r="Y65" i="58"/>
  <c r="R223" i="53"/>
  <c r="E40" i="62"/>
  <c r="S65" i="60"/>
  <c r="E98" i="61"/>
  <c r="S65" i="58"/>
  <c r="L211" i="53"/>
  <c r="E513" i="62"/>
  <c r="E1500" i="61"/>
  <c r="J64" i="60"/>
  <c r="J64" i="58"/>
  <c r="C229" i="53"/>
  <c r="E491" i="62"/>
  <c r="E1383" i="61"/>
  <c r="J65" i="60"/>
  <c r="J65" i="58"/>
  <c r="C223" i="53"/>
  <c r="E20" i="62"/>
  <c r="S66" i="60"/>
  <c r="E56" i="61"/>
  <c r="S66" i="58"/>
  <c r="L207" i="53"/>
  <c r="E334" i="62"/>
  <c r="Y66" i="60"/>
  <c r="E828" i="61"/>
  <c r="Y66" i="58"/>
  <c r="R225" i="53"/>
  <c r="E497" i="62"/>
  <c r="E1394" i="61"/>
  <c r="P66" i="60"/>
  <c r="P66" i="58"/>
  <c r="I214" i="53"/>
  <c r="E472" i="62"/>
  <c r="E1275" i="61"/>
  <c r="V66" i="60"/>
  <c r="V66" i="58"/>
  <c r="O232" i="53"/>
  <c r="E284" i="62"/>
  <c r="M66" i="60"/>
  <c r="E712" i="61"/>
  <c r="M66" i="58"/>
  <c r="F230" i="53"/>
  <c r="E221" i="62"/>
  <c r="M67" i="60"/>
  <c r="E572" i="61"/>
  <c r="M67" i="58"/>
  <c r="F228" i="53"/>
  <c r="E156" i="62"/>
  <c r="E405" i="61"/>
  <c r="V67" i="60"/>
  <c r="V67" i="58"/>
  <c r="O202" i="53"/>
  <c r="H15" i="53"/>
  <c r="E407" i="62"/>
  <c r="E1100" i="61"/>
  <c r="P67" i="60"/>
  <c r="P67" i="58"/>
  <c r="I205" i="53"/>
  <c r="K13" i="53"/>
  <c r="E189" i="62"/>
  <c r="Y67" i="60"/>
  <c r="E474" i="61"/>
  <c r="Y67" i="58"/>
  <c r="R214" i="53"/>
  <c r="E133" i="62"/>
  <c r="S67" i="60"/>
  <c r="E335" i="61"/>
  <c r="S67" i="58"/>
  <c r="L220" i="53"/>
  <c r="E514" i="62"/>
  <c r="E1501" i="61"/>
  <c r="J66" i="60"/>
  <c r="J66" i="58"/>
  <c r="C225" i="53"/>
  <c r="E276" i="62"/>
  <c r="E704" i="61"/>
  <c r="J67" i="60"/>
  <c r="J67" i="58"/>
  <c r="C216" i="53"/>
  <c r="E295" i="62"/>
  <c r="S68" i="60"/>
  <c r="E725" i="61"/>
  <c r="S68" i="58"/>
  <c r="L232" i="53"/>
  <c r="E271" i="62"/>
  <c r="Y68" i="60"/>
  <c r="E668" i="61"/>
  <c r="Y68" i="58"/>
  <c r="R219" i="53"/>
  <c r="E459" i="62"/>
  <c r="E1258" i="61"/>
  <c r="P68" i="60"/>
  <c r="P68" i="58"/>
  <c r="I210" i="53"/>
  <c r="E375" i="62"/>
  <c r="E964" i="61"/>
  <c r="V68" i="60"/>
  <c r="V68" i="58"/>
  <c r="O217" i="53"/>
  <c r="E130" i="62"/>
  <c r="M68" i="60"/>
  <c r="E332" i="61"/>
  <c r="M68" i="58"/>
  <c r="F217" i="53"/>
  <c r="E97" i="62"/>
  <c r="M69" i="60"/>
  <c r="E246" i="61"/>
  <c r="M69" i="58"/>
  <c r="F213" i="53"/>
  <c r="E263" i="62"/>
  <c r="E659" i="61"/>
  <c r="V69" i="60"/>
  <c r="V69" i="58"/>
  <c r="O211" i="53"/>
  <c r="E408" i="62"/>
  <c r="E1101" i="61"/>
  <c r="P69" i="60"/>
  <c r="P69" i="58"/>
  <c r="I206" i="53"/>
  <c r="E335" i="62"/>
  <c r="Y69" i="60"/>
  <c r="E829" i="61"/>
  <c r="Y69" i="58"/>
  <c r="R224" i="53"/>
  <c r="E18" i="62"/>
  <c r="S69" i="60"/>
  <c r="E50" i="61"/>
  <c r="S69" i="58"/>
  <c r="L206" i="53"/>
  <c r="E81" i="62"/>
  <c r="E208" i="61"/>
  <c r="J68" i="60"/>
  <c r="J68" i="58"/>
  <c r="C206" i="53"/>
  <c r="E176" i="62"/>
  <c r="E458" i="61"/>
  <c r="J69" i="60"/>
  <c r="J69" i="58"/>
  <c r="C211" i="53"/>
  <c r="E102" i="62"/>
  <c r="S70" i="60"/>
  <c r="E252" i="61"/>
  <c r="S70" i="58"/>
  <c r="L215" i="53"/>
  <c r="E105" i="62"/>
  <c r="Y70" i="60"/>
  <c r="E256" i="61"/>
  <c r="Y70" i="58"/>
  <c r="R206" i="53"/>
  <c r="E409" i="62"/>
  <c r="E1102" i="61"/>
  <c r="P70" i="60"/>
  <c r="P70" i="58"/>
  <c r="I208" i="53"/>
  <c r="E207" i="62"/>
  <c r="E525" i="61"/>
  <c r="V70" i="60"/>
  <c r="V70" i="58"/>
  <c r="O205" i="53"/>
  <c r="K15" i="53"/>
  <c r="E75" i="62"/>
  <c r="M70" i="60"/>
  <c r="E183" i="61"/>
  <c r="M70" i="58"/>
  <c r="F209" i="53"/>
  <c r="E70" i="62"/>
  <c r="M71" i="60"/>
  <c r="E173" i="61"/>
  <c r="M71" i="58"/>
  <c r="F208" i="53"/>
  <c r="E433" i="62"/>
  <c r="E1132" i="61"/>
  <c r="V71" i="60"/>
  <c r="V71" i="58"/>
  <c r="O220" i="53"/>
  <c r="E498" i="62"/>
  <c r="E1395" i="61"/>
  <c r="P71" i="60"/>
  <c r="P71" i="58"/>
  <c r="I218" i="53"/>
  <c r="E122" i="62"/>
  <c r="Y71" i="60"/>
  <c r="E299" i="61"/>
  <c r="Y71" i="58"/>
  <c r="R208" i="53"/>
  <c r="E145" i="62"/>
  <c r="S71" i="60"/>
  <c r="E369" i="61"/>
  <c r="S71" i="58"/>
  <c r="L224" i="53"/>
  <c r="E449" i="62"/>
  <c r="E1248" i="61"/>
  <c r="J70" i="60"/>
  <c r="J70" i="58"/>
  <c r="C220" i="53"/>
  <c r="E515" i="62"/>
  <c r="E1502" i="61"/>
  <c r="J71" i="60"/>
  <c r="J71" i="58"/>
  <c r="C228" i="53"/>
  <c r="E21" i="62"/>
  <c r="S72" i="60"/>
  <c r="E57" i="61"/>
  <c r="S72" i="58"/>
  <c r="L208" i="53"/>
  <c r="E190" i="62"/>
  <c r="Y72" i="60"/>
  <c r="E475" i="61"/>
  <c r="Y72" i="58"/>
  <c r="R215" i="53"/>
  <c r="E410" i="62"/>
  <c r="E1103" i="61"/>
  <c r="P72" i="60"/>
  <c r="P72" i="58"/>
  <c r="I209" i="53"/>
  <c r="E169" i="62"/>
  <c r="E436" i="61"/>
  <c r="V72" i="60"/>
  <c r="V72" i="58"/>
  <c r="O203" i="53"/>
  <c r="I15" i="53"/>
  <c r="E19" i="62"/>
  <c r="M72" i="60"/>
  <c r="E53" i="61"/>
  <c r="M72" i="58"/>
  <c r="F203" i="53"/>
  <c r="I12" i="53"/>
  <c r="E13" i="62"/>
  <c r="M73" i="60"/>
  <c r="E31" i="61"/>
  <c r="M73" i="58"/>
  <c r="F202" i="53"/>
  <c r="H12" i="53"/>
  <c r="E434" i="62"/>
  <c r="E1133" i="61"/>
  <c r="V73" i="60"/>
  <c r="V73" i="58"/>
  <c r="O225" i="53"/>
  <c r="E359" i="62"/>
  <c r="E945" i="61"/>
  <c r="P73" i="60"/>
  <c r="P73" i="58"/>
  <c r="I204" i="53"/>
  <c r="J13" i="53"/>
  <c r="E150" i="62"/>
  <c r="Y73" i="60"/>
  <c r="E374" i="61"/>
  <c r="Y73" i="58"/>
  <c r="R210" i="53"/>
  <c r="E230" i="62"/>
  <c r="S73" i="60"/>
  <c r="E584" i="61"/>
  <c r="S73" i="58"/>
  <c r="L228" i="53"/>
  <c r="E516" i="62"/>
  <c r="E1503" i="61"/>
  <c r="J72" i="60"/>
  <c r="J72" i="58"/>
  <c r="C230" i="53"/>
  <c r="E517" i="62"/>
  <c r="E1504" i="61"/>
  <c r="J73" i="60"/>
  <c r="J73" i="58"/>
  <c r="C227" i="53"/>
  <c r="E146" i="62"/>
  <c r="S74" i="60"/>
  <c r="E370" i="61"/>
  <c r="S74" i="58"/>
  <c r="L223" i="53"/>
  <c r="E336" i="62"/>
  <c r="Y74" i="60"/>
  <c r="E830" i="61"/>
  <c r="Y74" i="58"/>
  <c r="R227" i="53"/>
  <c r="E460" i="62"/>
  <c r="E1259" i="61"/>
  <c r="P74" i="60"/>
  <c r="P74" i="58"/>
  <c r="I213" i="53"/>
  <c r="E435" i="62"/>
  <c r="E1134" i="61"/>
  <c r="V74" i="60"/>
  <c r="V74" i="58"/>
  <c r="O222" i="53"/>
  <c r="E140" i="62"/>
  <c r="M74" i="60"/>
  <c r="E364" i="61"/>
  <c r="M74" i="58"/>
  <c r="F220" i="53"/>
  <c r="E141" i="62"/>
  <c r="M75" i="60"/>
  <c r="E365" i="61"/>
  <c r="M75" i="58"/>
  <c r="F219" i="53"/>
  <c r="E436" i="62"/>
  <c r="E1135" i="61"/>
  <c r="V75" i="60"/>
  <c r="V75" i="58"/>
  <c r="O223" i="53"/>
  <c r="E1077" i="62"/>
  <c r="E1753" i="61"/>
  <c r="P75" i="60"/>
  <c r="P75" i="58"/>
  <c r="I225" i="53"/>
  <c r="E305" i="62"/>
  <c r="Y75" i="60"/>
  <c r="E738" i="61"/>
  <c r="Y75" i="58"/>
  <c r="R221" i="53"/>
  <c r="E185" i="62"/>
  <c r="S75" i="60"/>
  <c r="E469" i="61"/>
  <c r="S75" i="58"/>
  <c r="L226" i="53"/>
  <c r="E492" i="62"/>
  <c r="E1384" i="61"/>
  <c r="J74" i="60"/>
  <c r="J74" i="58"/>
  <c r="C224" i="53"/>
  <c r="E94" i="62"/>
  <c r="E243" i="61"/>
  <c r="J75" i="60"/>
  <c r="J75" i="58"/>
  <c r="C207" i="53"/>
  <c r="E186" i="62"/>
  <c r="S76" i="60"/>
  <c r="E470" i="61"/>
  <c r="S76" i="58"/>
  <c r="L227" i="53"/>
  <c r="E272" i="62"/>
  <c r="Y76" i="60"/>
  <c r="E669" i="61"/>
  <c r="Y76" i="58"/>
  <c r="R220" i="53"/>
  <c r="E1078" i="62"/>
  <c r="E1754" i="61"/>
  <c r="P76" i="60"/>
  <c r="P76" i="58"/>
  <c r="I226" i="53"/>
  <c r="E376" i="62"/>
  <c r="E965" i="61"/>
  <c r="V76" i="60"/>
  <c r="V76" i="58"/>
  <c r="O218" i="53"/>
  <c r="E199" i="62"/>
  <c r="M76" i="60"/>
  <c r="E515" i="61"/>
  <c r="M76" i="58"/>
  <c r="F223" i="53"/>
  <c r="E26" i="62"/>
  <c r="M77" i="60"/>
  <c r="E70" i="61"/>
  <c r="M77" i="58"/>
  <c r="F204" i="53"/>
  <c r="J12" i="53" s="1"/>
  <c r="E208" i="62"/>
  <c r="E526" i="61"/>
  <c r="V77" i="60"/>
  <c r="V77" i="58"/>
  <c r="O206" i="53"/>
  <c r="E1079" i="62"/>
  <c r="E1755" i="61"/>
  <c r="P77" i="60"/>
  <c r="P77" i="58"/>
  <c r="I232" i="53"/>
  <c r="E337" i="62"/>
  <c r="Y77" i="60"/>
  <c r="E831" i="61"/>
  <c r="Y77" i="58"/>
  <c r="R228" i="53"/>
  <c r="E129" i="62"/>
  <c r="S77" i="60"/>
  <c r="E314" i="61"/>
  <c r="S77" i="58"/>
  <c r="L219" i="53"/>
  <c r="E450" i="62"/>
  <c r="E1249" i="61"/>
  <c r="J76" i="60"/>
  <c r="J76" i="58"/>
  <c r="C219" i="53"/>
  <c r="E451" i="62"/>
  <c r="E1250" i="61"/>
  <c r="J77" i="60"/>
  <c r="J77" i="58"/>
  <c r="C221" i="53"/>
  <c r="E16" i="62"/>
  <c r="S78" i="60"/>
  <c r="E48" i="61"/>
  <c r="S78" i="58"/>
  <c r="L205" i="53"/>
  <c r="K14" i="53" s="1"/>
  <c r="E384" i="62"/>
  <c r="Y78" i="60"/>
  <c r="E977" i="61"/>
  <c r="Y78" i="58"/>
  <c r="R230" i="53"/>
  <c r="E1080" i="62"/>
  <c r="E1756" i="61"/>
  <c r="P78" i="60"/>
  <c r="P78" i="58"/>
  <c r="I231" i="53"/>
  <c r="E437" i="62"/>
  <c r="E1136" i="61"/>
  <c r="V78" i="60"/>
  <c r="V78" i="58"/>
  <c r="O226" i="53"/>
  <c r="E222" i="62"/>
  <c r="M78" i="60"/>
  <c r="E573" i="61"/>
  <c r="M78" i="58"/>
  <c r="F226" i="53"/>
  <c r="E76" i="62"/>
  <c r="M79" i="60"/>
  <c r="E184" i="61"/>
  <c r="M79" i="58"/>
  <c r="F210" i="53"/>
  <c r="E438" i="62"/>
  <c r="E1137" i="61"/>
  <c r="V79" i="60"/>
  <c r="V79" i="58"/>
  <c r="O224" i="53"/>
  <c r="E1081" i="62"/>
  <c r="E1757" i="61"/>
  <c r="P79" i="60"/>
  <c r="P79" i="58"/>
  <c r="I227" i="53"/>
  <c r="E29" i="62"/>
  <c r="Y79" i="60"/>
  <c r="E77" i="61"/>
  <c r="Y79" i="58"/>
  <c r="R202" i="53"/>
  <c r="H16" i="53"/>
  <c r="E134" i="62"/>
  <c r="S79" i="60"/>
  <c r="E336" i="61"/>
  <c r="S79" i="58"/>
  <c r="L221" i="53"/>
  <c r="E162" i="62"/>
  <c r="E426" i="61"/>
  <c r="J78" i="60"/>
  <c r="J78" i="58"/>
  <c r="C208" i="53"/>
  <c r="E518" i="62"/>
  <c r="E1505" i="61"/>
  <c r="J79" i="60"/>
  <c r="J79" i="58"/>
  <c r="C231" i="53"/>
  <c r="E1082" i="62"/>
  <c r="E1758" i="61"/>
  <c r="P80" i="60"/>
  <c r="P80" i="58"/>
  <c r="I228" i="53"/>
  <c r="E377" i="62"/>
  <c r="E966" i="61"/>
  <c r="V80" i="60"/>
  <c r="V80" i="58"/>
  <c r="O219" i="53"/>
  <c r="E53" i="62"/>
  <c r="M80" i="60"/>
  <c r="E132" i="61"/>
  <c r="M80" i="58"/>
  <c r="F206" i="53"/>
  <c r="E108" i="62"/>
  <c r="S80" i="60"/>
  <c r="E265" i="61"/>
  <c r="S80" i="58"/>
  <c r="L217" i="53"/>
  <c r="E33" i="62"/>
  <c r="Y80" i="60"/>
  <c r="E86" i="61"/>
  <c r="Y80" i="58"/>
  <c r="R203" i="53"/>
  <c r="I16" i="53"/>
  <c r="E210" i="62"/>
  <c r="Y81" i="60"/>
  <c r="E529" i="61"/>
  <c r="Y81" i="58"/>
  <c r="R216" i="53"/>
  <c r="E36" i="62"/>
  <c r="S81" i="60"/>
  <c r="E91" i="61"/>
  <c r="S81" i="58"/>
  <c r="L210" i="53"/>
  <c r="E83" i="62"/>
  <c r="M81" i="60"/>
  <c r="E210" i="61"/>
  <c r="M81" i="58"/>
  <c r="F211" i="53"/>
  <c r="E297" i="62"/>
  <c r="E728" i="61"/>
  <c r="V81" i="60"/>
  <c r="V81" i="58"/>
  <c r="O214" i="53"/>
  <c r="E1083" i="62"/>
  <c r="E1759" i="61"/>
  <c r="P81" i="60"/>
  <c r="P81" i="58"/>
  <c r="I229" i="53"/>
  <c r="E519" i="62"/>
  <c r="E1506" i="61"/>
  <c r="J80" i="60"/>
  <c r="J80" i="58"/>
  <c r="C232" i="53"/>
  <c r="E1084" i="62"/>
  <c r="E1760" i="61"/>
  <c r="P82" i="60"/>
  <c r="P82" i="58"/>
  <c r="I224" i="53"/>
  <c r="E166" i="62"/>
  <c r="M82" i="60"/>
  <c r="E431" i="61"/>
  <c r="M82" i="58"/>
  <c r="F221" i="53"/>
  <c r="E103" i="62"/>
  <c r="S82" i="60"/>
  <c r="E253" i="61"/>
  <c r="S82" i="58"/>
  <c r="L213" i="53"/>
  <c r="E138" i="62"/>
  <c r="Y82" i="60"/>
  <c r="E343" i="61"/>
  <c r="Y82" i="58"/>
  <c r="R209" i="53"/>
  <c r="E196" i="62"/>
  <c r="E512" i="61"/>
  <c r="J81" i="60"/>
  <c r="J81" i="58"/>
  <c r="C212" i="53"/>
  <c r="E326" i="62"/>
  <c r="E819" i="61"/>
  <c r="V82" i="60"/>
  <c r="V82" i="58"/>
  <c r="O215" i="53"/>
  <c r="E473" i="62"/>
  <c r="E1276" i="61"/>
  <c r="V83" i="60"/>
  <c r="V83" i="58"/>
  <c r="O231" i="53"/>
  <c r="E14" i="62"/>
  <c r="E34" i="61"/>
  <c r="J82" i="60"/>
  <c r="J82" i="58"/>
  <c r="C203" i="53"/>
  <c r="I11" i="53"/>
  <c r="E74" i="62"/>
  <c r="Y83" i="60"/>
  <c r="E178" i="61"/>
  <c r="Y83" i="58"/>
  <c r="R205" i="53"/>
  <c r="K16" i="53" s="1"/>
  <c r="E32" i="62"/>
  <c r="S83" i="60"/>
  <c r="E85" i="61"/>
  <c r="S83" i="58"/>
  <c r="L209" i="53"/>
  <c r="E200" i="62"/>
  <c r="M83" i="60"/>
  <c r="E516" i="61"/>
  <c r="M83" i="58"/>
  <c r="F224" i="53"/>
  <c r="E1085" i="62"/>
  <c r="E1761" i="61"/>
  <c r="P83" i="60"/>
  <c r="P83" i="58"/>
  <c r="I223" i="53"/>
  <c r="E9" i="62"/>
  <c r="S84" i="60"/>
  <c r="E25" i="61"/>
  <c r="S84" i="58"/>
  <c r="L203" i="53"/>
  <c r="I14" i="53" s="1"/>
  <c r="E338" i="62"/>
  <c r="Y84" i="60"/>
  <c r="E832" i="61"/>
  <c r="Y84" i="58"/>
  <c r="R222" i="53"/>
  <c r="E62" i="62"/>
  <c r="E158" i="61"/>
  <c r="J83" i="60"/>
  <c r="J83" i="58"/>
  <c r="C205" i="53"/>
  <c r="K11" i="53" s="1"/>
  <c r="E264" i="62"/>
  <c r="E660" i="61"/>
  <c r="V84" i="60"/>
  <c r="V84" i="58"/>
  <c r="O210" i="53"/>
  <c r="E499" i="62"/>
  <c r="E1396" i="61"/>
  <c r="P84" i="60"/>
  <c r="P84" i="58"/>
  <c r="I217" i="53"/>
  <c r="E223" i="62"/>
  <c r="M84" i="60"/>
  <c r="E574" i="61"/>
  <c r="M84" i="58"/>
  <c r="F225" i="53"/>
  <c r="E500" i="62"/>
  <c r="E1397" i="61"/>
  <c r="P85" i="60"/>
  <c r="P85" i="58"/>
  <c r="I216" i="53"/>
  <c r="E520" i="62"/>
  <c r="E1507" i="61"/>
  <c r="J84" i="60"/>
  <c r="J84" i="58"/>
  <c r="C226" i="53"/>
  <c r="E238" i="62"/>
  <c r="Y85" i="60"/>
  <c r="E593" i="61"/>
  <c r="Y85" i="58"/>
  <c r="R218" i="53"/>
  <c r="E55" i="62"/>
  <c r="S85" i="60"/>
  <c r="E135" i="61"/>
  <c r="S85" i="58"/>
  <c r="L212" i="53"/>
  <c r="E45" i="62"/>
  <c r="M85" i="60"/>
  <c r="E109" i="61"/>
  <c r="M85" i="58"/>
  <c r="F205" i="53"/>
  <c r="K12" i="53" s="1"/>
  <c r="E265" i="62"/>
  <c r="E661" i="61"/>
  <c r="V85" i="60"/>
  <c r="V85" i="58"/>
  <c r="O212" i="53"/>
  <c r="E474" i="62"/>
  <c r="E1277" i="61"/>
  <c r="V86" i="60"/>
  <c r="V86" i="58"/>
  <c r="O229" i="53"/>
  <c r="E484" i="62"/>
  <c r="Y86" i="60"/>
  <c r="E1290" i="61"/>
  <c r="Y86" i="58"/>
  <c r="R232" i="53"/>
  <c r="E277" i="62"/>
  <c r="E705" i="61"/>
  <c r="J85" i="60"/>
  <c r="J85" i="58"/>
  <c r="C215" i="53"/>
  <c r="E1086" i="62"/>
  <c r="E1762" i="61"/>
  <c r="P86" i="60"/>
  <c r="P86" i="58"/>
  <c r="I230" i="53"/>
  <c r="E98" i="62"/>
  <c r="M86" i="60"/>
  <c r="E247" i="61"/>
  <c r="M86" i="58"/>
  <c r="F212" i="53"/>
  <c r="E147" i="62"/>
  <c r="S86" i="60"/>
  <c r="E371" i="61"/>
  <c r="S86" i="58"/>
  <c r="L225" i="53"/>
  <c r="E181" i="62"/>
  <c r="M87" i="60"/>
  <c r="E464" i="61"/>
  <c r="M87" i="58"/>
  <c r="F222" i="53"/>
  <c r="E177" i="62"/>
  <c r="E459" i="61"/>
  <c r="J86" i="60"/>
  <c r="J86" i="58"/>
  <c r="C210" i="53"/>
  <c r="E339" i="62"/>
  <c r="Y87" i="60"/>
  <c r="E833" i="61"/>
  <c r="Y87" i="58"/>
  <c r="R226" i="53"/>
  <c r="E266" i="62"/>
  <c r="E662" i="61"/>
  <c r="V87" i="60"/>
  <c r="V87" i="58"/>
  <c r="O208" i="53"/>
  <c r="E12" i="62"/>
  <c r="S87" i="60"/>
  <c r="E29" i="61"/>
  <c r="S87" i="58"/>
  <c r="L204" i="53"/>
  <c r="J14" i="53"/>
  <c r="E501" i="62"/>
  <c r="E1398" i="61"/>
  <c r="P87" i="60"/>
  <c r="P87" i="58"/>
  <c r="I219" i="53"/>
  <c r="E104" i="62"/>
  <c r="S88" i="60"/>
  <c r="E254" i="61"/>
  <c r="S88" i="58"/>
  <c r="L214" i="53"/>
  <c r="E110" i="62"/>
  <c r="Y88" i="60"/>
  <c r="E269" i="61"/>
  <c r="Y88" i="58"/>
  <c r="R207" i="53"/>
  <c r="E214" i="62"/>
  <c r="E565" i="61"/>
  <c r="J87" i="60"/>
  <c r="J87" i="58"/>
  <c r="C213" i="53"/>
  <c r="E106" i="62"/>
  <c r="M88" i="60"/>
  <c r="E263" i="61"/>
  <c r="M88" i="58"/>
  <c r="F214" i="53"/>
  <c r="E461" i="62"/>
  <c r="E1260" i="61"/>
  <c r="P88" i="60"/>
  <c r="P88" i="58"/>
  <c r="I212" i="53"/>
  <c r="E267" i="62"/>
  <c r="E663" i="61"/>
  <c r="V88" i="60"/>
  <c r="V88" i="58"/>
  <c r="O209" i="53"/>
  <c r="E411" i="62"/>
  <c r="E1104" i="61"/>
  <c r="P89" i="60"/>
  <c r="P89" i="58"/>
  <c r="I207" i="53"/>
  <c r="E244" i="62"/>
  <c r="E635" i="61"/>
  <c r="J88" i="60"/>
  <c r="J88" i="58"/>
  <c r="C214" i="53"/>
  <c r="E485" i="62"/>
  <c r="Y89" i="60"/>
  <c r="E1291" i="61"/>
  <c r="Y89" i="58"/>
  <c r="R231" i="53"/>
  <c r="E231" i="62"/>
  <c r="S89" i="60"/>
  <c r="E585" i="61"/>
  <c r="S89" i="58"/>
  <c r="L230" i="53"/>
  <c r="E439" i="62"/>
  <c r="E1138" i="61"/>
  <c r="V89" i="60"/>
  <c r="V89" i="58"/>
  <c r="O221" i="53"/>
  <c r="E113" i="62"/>
  <c r="M89" i="60"/>
  <c r="E278" i="61"/>
  <c r="M89" i="58"/>
  <c r="F215" i="53"/>
  <c r="E475" i="62"/>
  <c r="E1278" i="61"/>
  <c r="V90" i="60"/>
  <c r="V90" i="58"/>
  <c r="O228" i="53"/>
  <c r="E135" i="62"/>
  <c r="S90" i="60"/>
  <c r="E337" i="61"/>
  <c r="S90" i="58"/>
  <c r="L222" i="53"/>
  <c r="E163" i="62"/>
  <c r="E427" i="61"/>
  <c r="J89" i="60"/>
  <c r="J89" i="58"/>
  <c r="C209" i="53"/>
  <c r="E1087" i="62"/>
  <c r="E1763" i="61"/>
  <c r="P90" i="60"/>
  <c r="P90" i="58"/>
  <c r="I222" i="53"/>
  <c r="E131" i="62"/>
  <c r="M90" i="60"/>
  <c r="E333" i="61"/>
  <c r="M90" i="58"/>
  <c r="F218" i="53"/>
  <c r="E340" i="62"/>
  <c r="Y90" i="60"/>
  <c r="E834" i="61"/>
  <c r="Y90" i="58"/>
  <c r="R229" i="53"/>
  <c r="E191" i="62"/>
  <c r="Y91" i="60"/>
  <c r="E476" i="61"/>
  <c r="Y91" i="58"/>
  <c r="R213" i="53"/>
  <c r="E224" i="62"/>
  <c r="M91" i="60"/>
  <c r="E575" i="61"/>
  <c r="M91" i="58"/>
  <c r="F227" i="53"/>
  <c r="E502" i="62"/>
  <c r="E1399" i="61"/>
  <c r="P91" i="60"/>
  <c r="P91" i="58"/>
  <c r="I215" i="53"/>
  <c r="E345" i="62"/>
  <c r="E928" i="61"/>
  <c r="J90" i="60"/>
  <c r="J90" i="58"/>
  <c r="C217" i="53"/>
  <c r="E257" i="62"/>
  <c r="S91" i="60"/>
  <c r="E651" i="61"/>
  <c r="S91" i="58"/>
  <c r="L231" i="53"/>
  <c r="E234" i="62"/>
  <c r="E589" i="61"/>
  <c r="V91" i="60"/>
  <c r="V91" i="58"/>
  <c r="O207" i="53"/>
  <c r="E298" i="62"/>
  <c r="E729" i="61"/>
  <c r="V92" i="60"/>
  <c r="V92" i="58"/>
  <c r="O213" i="53"/>
  <c r="E452" i="62"/>
  <c r="E1251" i="61"/>
  <c r="J91" i="60"/>
  <c r="J91" i="58"/>
  <c r="C222" i="53"/>
  <c r="E123" i="62"/>
  <c r="M92" i="60"/>
  <c r="E308" i="61"/>
  <c r="M92" i="58"/>
  <c r="F216" i="53"/>
  <c r="E232" i="62"/>
  <c r="S92" i="60"/>
  <c r="E586" i="61"/>
  <c r="S92" i="58"/>
  <c r="L229" i="53"/>
  <c r="E462" i="62"/>
  <c r="E1261" i="61"/>
  <c r="P92" i="60"/>
  <c r="P92" i="58"/>
  <c r="I211" i="53"/>
  <c r="E151" i="62"/>
  <c r="Y92" i="60"/>
  <c r="E375" i="61"/>
  <c r="Y92" i="58"/>
  <c r="R211" i="53"/>
  <c r="E172" i="62"/>
  <c r="Y93" i="60"/>
  <c r="E439" i="61"/>
  <c r="Y93" i="58"/>
  <c r="R212" i="53"/>
  <c r="E360" i="62"/>
  <c r="E946" i="61"/>
  <c r="P93" i="60"/>
  <c r="P93" i="58"/>
  <c r="I202" i="53"/>
  <c r="H13" i="53" s="1"/>
  <c r="E114" i="62"/>
  <c r="S93" i="60"/>
  <c r="E281" i="61"/>
  <c r="S93" i="58"/>
  <c r="L218" i="53"/>
  <c r="E248" i="62"/>
  <c r="M93" i="60"/>
  <c r="E639" i="61"/>
  <c r="M93" i="58"/>
  <c r="F229" i="53"/>
  <c r="E3" i="62"/>
  <c r="E4" i="61"/>
  <c r="J92" i="60"/>
  <c r="J92" i="58"/>
  <c r="C202" i="53"/>
  <c r="H11" i="53" s="1"/>
  <c r="E378" i="62"/>
  <c r="E967" i="61"/>
  <c r="V93" i="60"/>
  <c r="V93" i="58"/>
  <c r="O216" i="53"/>
  <c r="E476" i="62"/>
  <c r="E1279" i="61"/>
  <c r="V94" i="60"/>
  <c r="V94" i="58"/>
  <c r="O230" i="53"/>
  <c r="E17" i="62"/>
  <c r="E49" i="61"/>
  <c r="J93" i="60"/>
  <c r="J93" i="58"/>
  <c r="C204" i="53"/>
  <c r="J11" i="53" s="1"/>
  <c r="E350" i="62"/>
  <c r="M94" i="60"/>
  <c r="E935" i="61"/>
  <c r="M94" i="58"/>
  <c r="F232" i="53"/>
  <c r="E5" i="62"/>
  <c r="S94" i="60"/>
  <c r="E13" i="61"/>
  <c r="S94" i="58"/>
  <c r="L202" i="53"/>
  <c r="H14" i="53"/>
  <c r="E361" i="62"/>
  <c r="E947" i="61"/>
  <c r="P94" i="60"/>
  <c r="P94" i="58"/>
  <c r="I203" i="53"/>
  <c r="I13" i="53" s="1"/>
  <c r="E239" i="62"/>
  <c r="Y94" i="60"/>
  <c r="E594" i="61"/>
  <c r="Y94" i="58"/>
  <c r="R217" i="53"/>
  <c r="R222" i="54"/>
  <c r="E1916" i="62"/>
  <c r="Y95" i="60"/>
  <c r="E978" i="61"/>
  <c r="Y95" i="58"/>
  <c r="I211" i="54"/>
  <c r="E1088" i="62"/>
  <c r="P95" i="60"/>
  <c r="E1105" i="61"/>
  <c r="P95" i="58"/>
  <c r="L218" i="54"/>
  <c r="E1363" i="62"/>
  <c r="S95" i="60"/>
  <c r="E315" i="61"/>
  <c r="S95" i="58"/>
  <c r="F211" i="54"/>
  <c r="E796" i="62"/>
  <c r="M95" i="60"/>
  <c r="E185" i="61"/>
  <c r="M95" i="58"/>
  <c r="E390" i="62"/>
  <c r="E1081" i="61"/>
  <c r="J94" i="60"/>
  <c r="J94" i="58"/>
  <c r="C218" i="53"/>
  <c r="O216" i="54"/>
  <c r="E1638" i="62"/>
  <c r="V95" i="60"/>
  <c r="E1280" i="61"/>
  <c r="V95" i="58"/>
  <c r="O217" i="54"/>
  <c r="E1639" i="62"/>
  <c r="V96" i="60"/>
  <c r="E1281" i="61"/>
  <c r="V96" i="58"/>
  <c r="F212" i="54"/>
  <c r="E797" i="62"/>
  <c r="M96" i="60"/>
  <c r="E186" i="61"/>
  <c r="M96" i="58"/>
  <c r="L219" i="54"/>
  <c r="E1364" i="62"/>
  <c r="S96" i="60"/>
  <c r="E338" i="61"/>
  <c r="S96" i="58"/>
  <c r="I220" i="54"/>
  <c r="E1089" i="62"/>
  <c r="P96" i="60"/>
  <c r="E1400" i="61"/>
  <c r="P96" i="58"/>
  <c r="R207" i="54"/>
  <c r="E1917" i="62"/>
  <c r="Y96" i="60"/>
  <c r="E376" i="61"/>
  <c r="Y96" i="58"/>
  <c r="C222" i="54"/>
  <c r="E521" i="62"/>
  <c r="J95" i="60"/>
  <c r="E1385" i="61"/>
  <c r="J95" i="58"/>
  <c r="C227" i="54"/>
  <c r="E522" i="62"/>
  <c r="J96" i="60"/>
  <c r="E1508" i="61"/>
  <c r="J96" i="58"/>
  <c r="R205" i="54"/>
  <c r="K16" i="54" s="1"/>
  <c r="E1918" i="62"/>
  <c r="Y97" i="60"/>
  <c r="E344" i="61"/>
  <c r="Y97" i="58"/>
  <c r="I217" i="54"/>
  <c r="E1090" i="62"/>
  <c r="P97" i="60"/>
  <c r="E1262" i="61"/>
  <c r="P97" i="58"/>
  <c r="L210" i="54"/>
  <c r="E1365" i="62"/>
  <c r="S97" i="60"/>
  <c r="E211" i="61"/>
  <c r="S97" i="58"/>
  <c r="F208" i="54"/>
  <c r="E798" i="62"/>
  <c r="M97" i="60"/>
  <c r="E133" i="61"/>
  <c r="M97" i="58"/>
  <c r="O207" i="54"/>
  <c r="E1640" i="62"/>
  <c r="V97" i="60"/>
  <c r="E968" i="61"/>
  <c r="V97" i="58"/>
  <c r="O218" i="54"/>
  <c r="E1641" i="62"/>
  <c r="V98" i="60"/>
  <c r="E1282" i="61"/>
  <c r="V98" i="58"/>
  <c r="F206" i="54"/>
  <c r="E799" i="62"/>
  <c r="M98" i="60"/>
  <c r="E118" i="61"/>
  <c r="M98" i="58"/>
  <c r="L215" i="54"/>
  <c r="E1366" i="62"/>
  <c r="S98" i="60"/>
  <c r="E266" i="61"/>
  <c r="S98" i="58"/>
  <c r="I212" i="54"/>
  <c r="E1091" i="62"/>
  <c r="P98" i="60"/>
  <c r="E1106" i="61"/>
  <c r="P98" i="58"/>
  <c r="R204" i="54"/>
  <c r="J16" i="54"/>
  <c r="E1919" i="62"/>
  <c r="Y98" i="60"/>
  <c r="E270" i="61"/>
  <c r="Y98" i="58"/>
  <c r="C207" i="54"/>
  <c r="E523" i="62"/>
  <c r="J97" i="60"/>
  <c r="E89" i="61"/>
  <c r="J97" i="58"/>
  <c r="C205" i="54"/>
  <c r="K11" i="54"/>
  <c r="E524" i="62"/>
  <c r="J98" i="60"/>
  <c r="E59" i="61"/>
  <c r="J98" i="58"/>
  <c r="R203" i="54"/>
  <c r="I16" i="54"/>
  <c r="E1920" i="62"/>
  <c r="Y99" i="60"/>
  <c r="E215" i="61"/>
  <c r="Y99" i="58"/>
  <c r="I218" i="54"/>
  <c r="E1092" i="62"/>
  <c r="P99" i="60"/>
  <c r="E1263" i="61"/>
  <c r="P99" i="58"/>
  <c r="L211" i="54"/>
  <c r="E1367" i="62"/>
  <c r="S99" i="60"/>
  <c r="E222" i="61"/>
  <c r="S99" i="58"/>
  <c r="F207" i="54"/>
  <c r="E800" i="62"/>
  <c r="M99" i="60"/>
  <c r="E125" i="61"/>
  <c r="M99" i="58"/>
  <c r="O208" i="54"/>
  <c r="E1642" i="62"/>
  <c r="V99" i="60"/>
  <c r="E969" i="61"/>
  <c r="V99" i="58"/>
  <c r="O202" i="54"/>
  <c r="H15" i="54"/>
  <c r="E1643" i="62"/>
  <c r="V100" i="60"/>
  <c r="E527" i="61"/>
  <c r="V100" i="58"/>
  <c r="F227" i="54"/>
  <c r="E801" i="62"/>
  <c r="M100" i="60"/>
  <c r="E640" i="61"/>
  <c r="M100" i="58"/>
  <c r="L212" i="54"/>
  <c r="E1368" i="62"/>
  <c r="S100" i="60"/>
  <c r="E223" i="61"/>
  <c r="S100" i="58"/>
  <c r="I213" i="54"/>
  <c r="E1093" i="62"/>
  <c r="P100" i="60"/>
  <c r="E1107" i="61"/>
  <c r="P100" i="58"/>
  <c r="R213" i="54"/>
  <c r="E1921" i="62"/>
  <c r="Y100" i="60"/>
  <c r="E595" i="61"/>
  <c r="Y100" i="58"/>
  <c r="C213" i="54"/>
  <c r="E525" i="62"/>
  <c r="J99" i="60"/>
  <c r="E331" i="61"/>
  <c r="J99" i="58"/>
  <c r="C204" i="54"/>
  <c r="J11" i="54" s="1"/>
  <c r="E526" i="62"/>
  <c r="J100" i="60"/>
  <c r="E52" i="61"/>
  <c r="J100" i="58"/>
  <c r="R231" i="54"/>
  <c r="E1922" i="62"/>
  <c r="Y101" i="60"/>
  <c r="E2089" i="61"/>
  <c r="Y101" i="58"/>
  <c r="I214" i="54"/>
  <c r="E1094" i="62"/>
  <c r="P101" i="60"/>
  <c r="E1108" i="61"/>
  <c r="P101" i="58"/>
  <c r="L226" i="54"/>
  <c r="E1369" i="62"/>
  <c r="S101" i="60"/>
  <c r="E587" i="61"/>
  <c r="S101" i="58"/>
  <c r="F228" i="54"/>
  <c r="E802" i="62"/>
  <c r="M101" i="60"/>
  <c r="E641" i="61"/>
  <c r="M101" i="58"/>
  <c r="O209" i="54"/>
  <c r="E1644" i="62"/>
  <c r="V101" i="60"/>
  <c r="E970" i="61"/>
  <c r="V101" i="58"/>
  <c r="O211" i="54"/>
  <c r="E1645" i="62"/>
  <c r="V102" i="60"/>
  <c r="E1139" i="61"/>
  <c r="V102" i="58"/>
  <c r="F214" i="54"/>
  <c r="E803" i="62"/>
  <c r="M102" i="60"/>
  <c r="E231" i="61"/>
  <c r="M102" i="58"/>
  <c r="L204" i="54"/>
  <c r="J14" i="54"/>
  <c r="E1370" i="62"/>
  <c r="S102" i="60"/>
  <c r="E105" i="61"/>
  <c r="S102" i="58"/>
  <c r="I209" i="54"/>
  <c r="E1095" i="62"/>
  <c r="P102" i="60"/>
  <c r="E948" i="61"/>
  <c r="P102" i="58"/>
  <c r="R217" i="54"/>
  <c r="E1923" i="62"/>
  <c r="Y102" i="60"/>
  <c r="E739" i="61"/>
  <c r="Y102" i="58"/>
  <c r="C220" i="54"/>
  <c r="E527" i="62"/>
  <c r="J101" i="60"/>
  <c r="E1082" i="61"/>
  <c r="J101" i="58"/>
  <c r="C218" i="54"/>
  <c r="E528" i="62"/>
  <c r="J102" i="60"/>
  <c r="E929" i="61"/>
  <c r="J102" i="58"/>
  <c r="R223" i="54"/>
  <c r="E1924" i="62"/>
  <c r="Y103" i="60"/>
  <c r="E1148" i="61"/>
  <c r="Y103" i="58"/>
  <c r="I215" i="54"/>
  <c r="E1096" i="62"/>
  <c r="P103" i="60"/>
  <c r="E1109" i="61"/>
  <c r="P103" i="58"/>
  <c r="L220" i="54"/>
  <c r="E1371" i="62"/>
  <c r="S103" i="60"/>
  <c r="E339" i="61"/>
  <c r="S103" i="58"/>
  <c r="F220" i="54"/>
  <c r="E804" i="62"/>
  <c r="M103" i="60"/>
  <c r="E400" i="61"/>
  <c r="M103" i="58"/>
  <c r="O206" i="54"/>
  <c r="E1646" i="62"/>
  <c r="V103" i="60"/>
  <c r="E820" i="61"/>
  <c r="V103" i="58"/>
  <c r="O212" i="54"/>
  <c r="E1647" i="62"/>
  <c r="V104" i="60"/>
  <c r="E1140" i="61"/>
  <c r="V104" i="58"/>
  <c r="F217" i="54"/>
  <c r="E805" i="62"/>
  <c r="M104" i="60"/>
  <c r="E279" i="61"/>
  <c r="M104" i="58"/>
  <c r="L206" i="54"/>
  <c r="E1372" i="62"/>
  <c r="S104" i="60"/>
  <c r="E189" i="61"/>
  <c r="S104" i="58"/>
  <c r="I216" i="54"/>
  <c r="E1097" i="62"/>
  <c r="P104" i="60"/>
  <c r="E1110" i="61"/>
  <c r="P104" i="58"/>
  <c r="R229" i="54"/>
  <c r="E1925" i="62"/>
  <c r="Y104" i="60"/>
  <c r="E1417" i="61"/>
  <c r="Y104" i="58"/>
  <c r="C206" i="54"/>
  <c r="E529" i="62"/>
  <c r="J103" i="60"/>
  <c r="E72" i="61"/>
  <c r="J103" i="58"/>
  <c r="C203" i="54"/>
  <c r="I11" i="54"/>
  <c r="E530" i="62"/>
  <c r="J104" i="60"/>
  <c r="E43" i="61"/>
  <c r="J104" i="58"/>
  <c r="R210" i="54"/>
  <c r="E1926" i="62"/>
  <c r="Y105" i="60"/>
  <c r="E530" i="61"/>
  <c r="Y105" i="58"/>
  <c r="I210" i="54"/>
  <c r="E1098" i="62"/>
  <c r="P105" i="60"/>
  <c r="E949" i="61"/>
  <c r="P105" i="58"/>
  <c r="L223" i="54"/>
  <c r="E1373" i="62"/>
  <c r="S105" i="60"/>
  <c r="E434" i="61"/>
  <c r="S105" i="58"/>
  <c r="F231" i="54"/>
  <c r="E806" i="62"/>
  <c r="M105" i="60"/>
  <c r="E936" i="61"/>
  <c r="M105" i="58"/>
  <c r="O213" i="54"/>
  <c r="E1648" i="62"/>
  <c r="V105" i="60"/>
  <c r="E1141" i="61"/>
  <c r="V105" i="58"/>
  <c r="O219" i="54"/>
  <c r="E1649" i="62"/>
  <c r="V106" i="60"/>
  <c r="E1401" i="61"/>
  <c r="V106" i="58"/>
  <c r="F219" i="54"/>
  <c r="E807" i="62"/>
  <c r="M106" i="60"/>
  <c r="E297" i="61"/>
  <c r="M106" i="58"/>
  <c r="L227" i="54"/>
  <c r="E1374" i="62"/>
  <c r="S106" i="60"/>
  <c r="E652" i="61"/>
  <c r="S106" i="58"/>
  <c r="I205" i="54"/>
  <c r="K13" i="54" s="1"/>
  <c r="E1099" i="62"/>
  <c r="P106" i="60"/>
  <c r="E806" i="61"/>
  <c r="P106" i="58"/>
  <c r="R230" i="54"/>
  <c r="E1927" i="62"/>
  <c r="Y106" i="60"/>
  <c r="E1418" i="61"/>
  <c r="Y106" i="58"/>
  <c r="C208" i="54"/>
  <c r="E531" i="62"/>
  <c r="J105" i="60"/>
  <c r="E130" i="61"/>
  <c r="J105" i="58"/>
  <c r="C223" i="54"/>
  <c r="E532" i="62"/>
  <c r="J106" i="60"/>
  <c r="E1386" i="61"/>
  <c r="J106" i="58"/>
  <c r="R224" i="54"/>
  <c r="E1928" i="62"/>
  <c r="Y107" i="60"/>
  <c r="E1149" i="61"/>
  <c r="Y107" i="58"/>
  <c r="I206" i="54"/>
  <c r="E1100" i="62"/>
  <c r="P107" i="60"/>
  <c r="E807" i="61"/>
  <c r="P107" i="58"/>
  <c r="L224" i="54"/>
  <c r="E1375" i="62"/>
  <c r="S107" i="60"/>
  <c r="E471" i="61"/>
  <c r="S107" i="58"/>
  <c r="F216" i="54"/>
  <c r="E808" i="62"/>
  <c r="M107" i="60"/>
  <c r="E248" i="61"/>
  <c r="M107" i="58"/>
  <c r="O220" i="54"/>
  <c r="E1650" i="62"/>
  <c r="V107" i="60"/>
  <c r="E1402" i="61"/>
  <c r="V107" i="58"/>
  <c r="O221" i="54"/>
  <c r="E1651" i="62"/>
  <c r="V108" i="60"/>
  <c r="E1403" i="61"/>
  <c r="V108" i="58"/>
  <c r="F203" i="54"/>
  <c r="I12" i="54"/>
  <c r="E809" i="62"/>
  <c r="M108" i="60"/>
  <c r="E79" i="61"/>
  <c r="M108" i="58"/>
  <c r="L217" i="54"/>
  <c r="E1376" i="62"/>
  <c r="S108" i="60"/>
  <c r="E282" i="61"/>
  <c r="S108" i="58"/>
  <c r="I207" i="54"/>
  <c r="E1101" i="62"/>
  <c r="P108" i="60"/>
  <c r="E808" i="61"/>
  <c r="P108" i="58"/>
  <c r="R215" i="54"/>
  <c r="E1929" i="62"/>
  <c r="Y108" i="60"/>
  <c r="E670" i="61"/>
  <c r="Y108" i="58"/>
  <c r="C216" i="54"/>
  <c r="E533" i="62"/>
  <c r="J107" i="60"/>
  <c r="E460" i="61"/>
  <c r="J107" i="58"/>
  <c r="C228" i="54"/>
  <c r="E534" i="62"/>
  <c r="J108" i="60"/>
  <c r="E1509" i="61"/>
  <c r="J108" i="58"/>
  <c r="R225" i="54"/>
  <c r="E1930" i="62"/>
  <c r="Y109" i="60"/>
  <c r="E1150" i="61"/>
  <c r="Y109" i="58"/>
  <c r="I208" i="54"/>
  <c r="E1102" i="62"/>
  <c r="P109" i="60"/>
  <c r="E809" i="61"/>
  <c r="P109" i="58"/>
  <c r="L214" i="54"/>
  <c r="E1377" i="62"/>
  <c r="S109" i="60"/>
  <c r="E255" i="61"/>
  <c r="S109" i="58"/>
  <c r="F225" i="54"/>
  <c r="E810" i="62"/>
  <c r="M109" i="60"/>
  <c r="E576" i="61"/>
  <c r="M109" i="58"/>
  <c r="O222" i="54"/>
  <c r="E1652" i="62"/>
  <c r="V109" i="60"/>
  <c r="E1404" i="61"/>
  <c r="V109" i="58"/>
  <c r="O223" i="54"/>
  <c r="E1653" i="62"/>
  <c r="V110" i="60"/>
  <c r="E1405" i="61"/>
  <c r="V110" i="58"/>
  <c r="F204" i="54"/>
  <c r="J12" i="54" s="1"/>
  <c r="E811" i="62"/>
  <c r="M110" i="60"/>
  <c r="E110" i="61"/>
  <c r="M110" i="58"/>
  <c r="L202" i="54"/>
  <c r="H14" i="54"/>
  <c r="E1378" i="62"/>
  <c r="S110" i="60"/>
  <c r="E12" i="61"/>
  <c r="S110" i="58"/>
  <c r="I203" i="54"/>
  <c r="I13" i="54" s="1"/>
  <c r="E1103" i="62"/>
  <c r="P110" i="60"/>
  <c r="E719" i="61"/>
  <c r="P110" i="58"/>
  <c r="R218" i="54"/>
  <c r="E1931" i="62"/>
  <c r="Y110" i="60"/>
  <c r="E740" i="61"/>
  <c r="Y110" i="58"/>
  <c r="C221" i="54"/>
  <c r="E535" i="62"/>
  <c r="J109" i="60"/>
  <c r="E1083" i="61"/>
  <c r="J109" i="58"/>
  <c r="C209" i="54"/>
  <c r="E536" i="62"/>
  <c r="J110" i="60"/>
  <c r="E140" i="61"/>
  <c r="J110" i="58"/>
  <c r="R226" i="54"/>
  <c r="E1932" i="62"/>
  <c r="Y111" i="60"/>
  <c r="E1151" i="61"/>
  <c r="Y111" i="58"/>
  <c r="I204" i="54"/>
  <c r="J13" i="54"/>
  <c r="E1104" i="62"/>
  <c r="P111" i="60"/>
  <c r="E720" i="61"/>
  <c r="P111" i="58"/>
  <c r="L222" i="54"/>
  <c r="E1379" i="62"/>
  <c r="S111" i="60"/>
  <c r="E403" i="61"/>
  <c r="S111" i="58"/>
  <c r="F226" i="54"/>
  <c r="E812" i="62"/>
  <c r="M111" i="60"/>
  <c r="E577" i="61"/>
  <c r="M111" i="58"/>
  <c r="O224" i="54"/>
  <c r="E1654" i="62"/>
  <c r="V111" i="60"/>
  <c r="E1406" i="61"/>
  <c r="V111" i="58"/>
  <c r="O225" i="54"/>
  <c r="E1655" i="62"/>
  <c r="V112" i="60"/>
  <c r="E1407" i="61"/>
  <c r="V112" i="58"/>
  <c r="F215" i="54"/>
  <c r="E813" i="62"/>
  <c r="M112" i="60"/>
  <c r="E232" i="61"/>
  <c r="M112" i="58"/>
  <c r="L208" i="54"/>
  <c r="E1380" i="62"/>
  <c r="S112" i="60"/>
  <c r="E198" i="61"/>
  <c r="S112" i="58"/>
  <c r="I202" i="54"/>
  <c r="H13" i="54"/>
  <c r="E1105" i="62"/>
  <c r="P112" i="60"/>
  <c r="E580" i="61"/>
  <c r="P112" i="58"/>
  <c r="R208" i="54"/>
  <c r="E1933" i="62"/>
  <c r="Y112" i="60"/>
  <c r="E407" i="61"/>
  <c r="Y112" i="58"/>
  <c r="C219" i="54"/>
  <c r="E537" i="62"/>
  <c r="J111" i="60"/>
  <c r="E930" i="61"/>
  <c r="J111" i="58"/>
  <c r="C224" i="54"/>
  <c r="E538" i="62"/>
  <c r="J112" i="60"/>
  <c r="E1387" i="61"/>
  <c r="J112" i="58"/>
  <c r="R221" i="54"/>
  <c r="E1934" i="62"/>
  <c r="Y113" i="60"/>
  <c r="E835" i="61"/>
  <c r="Y113" i="58"/>
  <c r="I221" i="54"/>
  <c r="E1106" i="62"/>
  <c r="P113" i="60"/>
  <c r="E1764" i="61"/>
  <c r="P113" i="58"/>
  <c r="L207" i="54"/>
  <c r="E1381" i="62"/>
  <c r="S113" i="60"/>
  <c r="E190" i="61"/>
  <c r="S113" i="58"/>
  <c r="F218" i="54"/>
  <c r="E814" i="62"/>
  <c r="M113" i="60"/>
  <c r="E280" i="61"/>
  <c r="M113" i="58"/>
  <c r="O226" i="54"/>
  <c r="E1656" i="62"/>
  <c r="V113" i="60"/>
  <c r="E1408" i="61"/>
  <c r="V113" i="58"/>
  <c r="O227" i="54"/>
  <c r="E1657" i="62"/>
  <c r="V114" i="60"/>
  <c r="E1409" i="61"/>
  <c r="V114" i="58"/>
  <c r="F224" i="54"/>
  <c r="E815" i="62"/>
  <c r="M114" i="60"/>
  <c r="E517" i="61"/>
  <c r="M114" i="58"/>
  <c r="L225" i="54"/>
  <c r="E1382" i="62"/>
  <c r="S114" i="60"/>
  <c r="E521" i="61"/>
  <c r="S114" i="58"/>
  <c r="I222" i="54"/>
  <c r="E1107" i="62"/>
  <c r="P114" i="60"/>
  <c r="E1765" i="61"/>
  <c r="P114" i="58"/>
  <c r="R214" i="54"/>
  <c r="E1935" i="62"/>
  <c r="Y114" i="60"/>
  <c r="E596" i="61"/>
  <c r="Y114" i="58"/>
  <c r="C214" i="54"/>
  <c r="E539" i="62"/>
  <c r="J113" i="60"/>
  <c r="E397" i="61"/>
  <c r="J113" i="58"/>
  <c r="C212" i="54"/>
  <c r="E540" i="62"/>
  <c r="J114" i="60"/>
  <c r="E262" i="61"/>
  <c r="J114" i="58"/>
  <c r="R211" i="54"/>
  <c r="E1936" i="62"/>
  <c r="Y115" i="60"/>
  <c r="E531" i="61"/>
  <c r="Y115" i="58"/>
  <c r="I223" i="54"/>
  <c r="E1108" i="62"/>
  <c r="P115" i="60"/>
  <c r="E1766" i="61"/>
  <c r="P115" i="58"/>
  <c r="L203" i="54"/>
  <c r="I14" i="54"/>
  <c r="E1383" i="62"/>
  <c r="S115" i="60"/>
  <c r="E73" i="61"/>
  <c r="S115" i="58"/>
  <c r="F221" i="54"/>
  <c r="E816" i="62"/>
  <c r="M115" i="60"/>
  <c r="E401" i="61"/>
  <c r="M115" i="58"/>
  <c r="O228" i="54"/>
  <c r="E1658" i="62"/>
  <c r="V115" i="60"/>
  <c r="E1410" i="61"/>
  <c r="V115" i="58"/>
  <c r="O229" i="54"/>
  <c r="E1659" i="62"/>
  <c r="V116" i="60"/>
  <c r="E1411" i="61"/>
  <c r="V116" i="58"/>
  <c r="F229" i="54"/>
  <c r="E817" i="62"/>
  <c r="M116" i="60"/>
  <c r="E642" i="61"/>
  <c r="M116" i="58"/>
  <c r="L231" i="54"/>
  <c r="E1384" i="62"/>
  <c r="S116" i="60"/>
  <c r="E1265" i="61"/>
  <c r="S116" i="58"/>
  <c r="I224" i="54"/>
  <c r="E1109" i="62"/>
  <c r="P116" i="60"/>
  <c r="E1767" i="61"/>
  <c r="P116" i="58"/>
  <c r="R216" i="54"/>
  <c r="E1937" i="62"/>
  <c r="Y116" i="60"/>
  <c r="E671" i="61"/>
  <c r="Y116" i="58"/>
  <c r="C215" i="54"/>
  <c r="E541" i="62"/>
  <c r="J115" i="60"/>
  <c r="E428" i="61"/>
  <c r="J115" i="58"/>
  <c r="C225" i="54"/>
  <c r="E542" i="62"/>
  <c r="J116" i="60"/>
  <c r="E1388" i="61"/>
  <c r="J116" i="58"/>
  <c r="R206" i="54"/>
  <c r="E1938" i="62"/>
  <c r="Y117" i="60"/>
  <c r="E345" i="61"/>
  <c r="Y117" i="58"/>
  <c r="I225" i="54"/>
  <c r="E1110" i="62"/>
  <c r="P117" i="60"/>
  <c r="E1768" i="61"/>
  <c r="P117" i="58"/>
  <c r="L221" i="54"/>
  <c r="E1385" i="62"/>
  <c r="S117" i="60"/>
  <c r="E340" i="61"/>
  <c r="S117" i="58"/>
  <c r="F202" i="54"/>
  <c r="H12" i="54"/>
  <c r="E818" i="62"/>
  <c r="M117" i="60"/>
  <c r="E60" i="61"/>
  <c r="M117" i="58"/>
  <c r="O230" i="54"/>
  <c r="E1660" i="62"/>
  <c r="V117" i="60"/>
  <c r="E1412" i="61"/>
  <c r="V117" i="58"/>
  <c r="O231" i="54"/>
  <c r="E1661" i="62"/>
  <c r="V118" i="60"/>
  <c r="E1413" i="61"/>
  <c r="V118" i="58"/>
  <c r="F209" i="54"/>
  <c r="E819" i="62"/>
  <c r="M118" i="60"/>
  <c r="E169" i="61"/>
  <c r="M118" i="58"/>
  <c r="L213" i="54"/>
  <c r="E1386" i="62"/>
  <c r="S118" i="60"/>
  <c r="E234" i="61"/>
  <c r="S118" i="58"/>
  <c r="I226" i="54"/>
  <c r="E1111" i="62"/>
  <c r="P118" i="60"/>
  <c r="E1769" i="61"/>
  <c r="P118" i="58"/>
  <c r="R219" i="54"/>
  <c r="E1939" i="62"/>
  <c r="Y118" i="60"/>
  <c r="E741" i="61"/>
  <c r="Y118" i="58"/>
  <c r="C229" i="54"/>
  <c r="E543" i="62"/>
  <c r="J117" i="60"/>
  <c r="E1510" i="61"/>
  <c r="J117" i="58"/>
  <c r="C226" i="54"/>
  <c r="E544" i="62"/>
  <c r="J118" i="60"/>
  <c r="E1389" i="61"/>
  <c r="J118" i="58"/>
  <c r="R227" i="54"/>
  <c r="E1940" i="62"/>
  <c r="Y119" i="60"/>
  <c r="E1292" i="61"/>
  <c r="Y119" i="58"/>
  <c r="I227" i="54"/>
  <c r="E1112" i="62"/>
  <c r="P119" i="60"/>
  <c r="E1770" i="61"/>
  <c r="P119" i="58"/>
  <c r="L205" i="54"/>
  <c r="K14" i="54"/>
  <c r="E1387" i="62"/>
  <c r="S119" i="60"/>
  <c r="E126" i="61"/>
  <c r="S119" i="58"/>
  <c r="F222" i="54"/>
  <c r="E820" i="62"/>
  <c r="M119" i="60"/>
  <c r="E432" i="61"/>
  <c r="M119" i="58"/>
  <c r="O204" i="54"/>
  <c r="J15" i="54"/>
  <c r="E1662" i="62"/>
  <c r="V119" i="60"/>
  <c r="E730" i="61"/>
  <c r="V119" i="58"/>
  <c r="O210" i="54"/>
  <c r="E1663" i="62"/>
  <c r="V120" i="60"/>
  <c r="E971" i="61"/>
  <c r="V120" i="58"/>
  <c r="F213" i="54"/>
  <c r="E821" i="62"/>
  <c r="M120" i="60"/>
  <c r="E187" i="61"/>
  <c r="M120" i="58"/>
  <c r="L209" i="54"/>
  <c r="E1388" i="62"/>
  <c r="S120" i="60"/>
  <c r="E199" i="61"/>
  <c r="S120" i="58"/>
  <c r="I228" i="54"/>
  <c r="E1113" i="62"/>
  <c r="P120" i="60"/>
  <c r="E1771" i="61"/>
  <c r="P120" i="58"/>
  <c r="R228" i="54"/>
  <c r="E1941" i="62"/>
  <c r="Y120" i="60"/>
  <c r="E1293" i="61"/>
  <c r="Y120" i="58"/>
  <c r="C210" i="54"/>
  <c r="E545" i="62"/>
  <c r="J119" i="60"/>
  <c r="E163" i="61"/>
  <c r="J119" i="58"/>
  <c r="C230" i="54"/>
  <c r="E546" i="62"/>
  <c r="J120" i="60"/>
  <c r="E1511" i="61"/>
  <c r="J120" i="58"/>
  <c r="R202" i="54"/>
  <c r="H16" i="54"/>
  <c r="E1942" i="62"/>
  <c r="Y121" i="60"/>
  <c r="E165" i="61"/>
  <c r="Y121" i="58"/>
  <c r="I229" i="54"/>
  <c r="E1114" i="62"/>
  <c r="P121" i="60"/>
  <c r="E1772" i="61"/>
  <c r="P121" i="58"/>
  <c r="L229" i="54"/>
  <c r="E1389" i="62"/>
  <c r="S121" i="60"/>
  <c r="E726" i="61"/>
  <c r="S121" i="58"/>
  <c r="F205" i="54"/>
  <c r="K12" i="54"/>
  <c r="E822" i="62"/>
  <c r="M121" i="60"/>
  <c r="E111" i="61"/>
  <c r="M121" i="58"/>
  <c r="O203" i="54"/>
  <c r="I15" i="54"/>
  <c r="E1664" i="62"/>
  <c r="V121" i="60"/>
  <c r="E664" i="61"/>
  <c r="V121" i="58"/>
  <c r="O214" i="54"/>
  <c r="E1665" i="62"/>
  <c r="V122" i="60"/>
  <c r="E1142" i="61"/>
  <c r="V122" i="58"/>
  <c r="F223" i="54"/>
  <c r="E823" i="62"/>
  <c r="M122" i="60"/>
  <c r="E465" i="61"/>
  <c r="M122" i="58"/>
  <c r="L216" i="54"/>
  <c r="E1390" i="62"/>
  <c r="S122" i="60"/>
  <c r="E267" i="61"/>
  <c r="S122" i="58"/>
  <c r="I230" i="54"/>
  <c r="E1115" i="62"/>
  <c r="P122" i="60"/>
  <c r="E1773" i="61"/>
  <c r="P122" i="58"/>
  <c r="R220" i="54"/>
  <c r="E1943" i="62"/>
  <c r="Y122" i="60"/>
  <c r="E742" i="61"/>
  <c r="Y122" i="58"/>
  <c r="C217" i="54"/>
  <c r="E547" i="62"/>
  <c r="J121" i="60"/>
  <c r="E793" i="61"/>
  <c r="J121" i="58"/>
  <c r="C202" i="54"/>
  <c r="H11" i="54"/>
  <c r="E548" i="62"/>
  <c r="J122" i="60"/>
  <c r="E10" i="61"/>
  <c r="J122" i="58"/>
  <c r="R212" i="54"/>
  <c r="E1944" i="62"/>
  <c r="Y123" i="60"/>
  <c r="E532" i="61"/>
  <c r="Y123" i="58"/>
  <c r="I219" i="54"/>
  <c r="E1116" i="62"/>
  <c r="P123" i="60"/>
  <c r="E1264" i="61"/>
  <c r="P123" i="58"/>
  <c r="L228" i="54"/>
  <c r="E1391" i="62"/>
  <c r="S123" i="60"/>
  <c r="E653" i="61"/>
  <c r="S123" i="58"/>
  <c r="F230" i="54"/>
  <c r="E824" i="62"/>
  <c r="M123" i="60"/>
  <c r="E796" i="61"/>
  <c r="M123" i="58"/>
  <c r="O205" i="54"/>
  <c r="K15" i="54"/>
  <c r="E1666" i="62"/>
  <c r="V123" i="60"/>
  <c r="E731" i="61"/>
  <c r="V123" i="58"/>
  <c r="O215" i="54"/>
  <c r="E1667" i="62"/>
  <c r="V124" i="60"/>
  <c r="E1143" i="61"/>
  <c r="V124" i="58"/>
  <c r="F210" i="54"/>
  <c r="E825" i="62"/>
  <c r="M124" i="60"/>
  <c r="E176" i="61"/>
  <c r="M124" i="58"/>
  <c r="L230" i="54"/>
  <c r="E1392" i="62"/>
  <c r="S124" i="60"/>
  <c r="E954" i="61"/>
  <c r="S124" i="58"/>
  <c r="I231" i="54"/>
  <c r="E1117" i="62"/>
  <c r="P124" i="60"/>
  <c r="E1774" i="61"/>
  <c r="P124" i="58"/>
  <c r="R209" i="54"/>
  <c r="E1945" i="62"/>
  <c r="Y124" i="60"/>
  <c r="E440" i="61"/>
  <c r="Y124" i="58"/>
  <c r="C211" i="54"/>
  <c r="E549" i="62"/>
  <c r="J123" i="60"/>
  <c r="E228" i="61"/>
  <c r="J123" i="58"/>
  <c r="C231" i="54"/>
  <c r="E550" i="62"/>
  <c r="J124" i="60"/>
  <c r="E1512" i="61"/>
  <c r="J124" i="58"/>
  <c r="R228" i="55"/>
  <c r="E1946" i="62"/>
  <c r="Y125" i="60"/>
  <c r="E1437" i="61"/>
  <c r="Y125" i="58"/>
  <c r="I229" i="55"/>
  <c r="E1118" i="62"/>
  <c r="P125" i="60"/>
  <c r="E1775" i="61"/>
  <c r="P125" i="58"/>
  <c r="L232" i="55"/>
  <c r="E1393" i="62"/>
  <c r="S125" i="60"/>
  <c r="E1314" i="61"/>
  <c r="S125" i="58"/>
  <c r="F219" i="55"/>
  <c r="E826" i="62"/>
  <c r="M125" i="60"/>
  <c r="E752" i="61"/>
  <c r="M125" i="58"/>
  <c r="O227" i="55"/>
  <c r="E1668" i="62"/>
  <c r="V125" i="60"/>
  <c r="E1315" i="61"/>
  <c r="V125" i="58"/>
  <c r="O220" i="55"/>
  <c r="E1669" i="62"/>
  <c r="V126" i="60"/>
  <c r="E1166" i="61"/>
  <c r="V126" i="58"/>
  <c r="F225" i="55"/>
  <c r="E827" i="62"/>
  <c r="M126" i="60"/>
  <c r="E837" i="61"/>
  <c r="M126" i="58"/>
  <c r="L204" i="55"/>
  <c r="J14" i="55"/>
  <c r="E1394" i="62"/>
  <c r="S126" i="60"/>
  <c r="E46" i="61"/>
  <c r="S126" i="58"/>
  <c r="I230" i="55"/>
  <c r="E1119" i="62"/>
  <c r="P126" i="60"/>
  <c r="E1776" i="61"/>
  <c r="P126" i="58"/>
  <c r="R225" i="55"/>
  <c r="E1947" i="62"/>
  <c r="Y126" i="60"/>
  <c r="E1322" i="61"/>
  <c r="Y126" i="58"/>
  <c r="C228" i="55"/>
  <c r="E551" i="62"/>
  <c r="J125" i="60"/>
  <c r="E1513" i="61"/>
  <c r="J125" i="58"/>
  <c r="C225" i="55"/>
  <c r="E552" i="62"/>
  <c r="J126" i="60"/>
  <c r="E1419" i="61"/>
  <c r="J126" i="58"/>
  <c r="R231" i="55"/>
  <c r="E1948" i="62"/>
  <c r="Y127" i="60"/>
  <c r="E2090" i="61"/>
  <c r="Y127" i="58"/>
  <c r="I231" i="55"/>
  <c r="E1120" i="62"/>
  <c r="P127" i="60"/>
  <c r="E1777" i="61"/>
  <c r="P127" i="58"/>
  <c r="L212" i="55"/>
  <c r="E1395" i="62"/>
  <c r="S127" i="60"/>
  <c r="E162" i="61"/>
  <c r="S127" i="58"/>
  <c r="F229" i="55"/>
  <c r="E828" i="62"/>
  <c r="M127" i="60"/>
  <c r="E985" i="61"/>
  <c r="M127" i="58"/>
  <c r="O228" i="55"/>
  <c r="E1670" i="62"/>
  <c r="V127" i="60"/>
  <c r="E1316" i="61"/>
  <c r="V127" i="58"/>
  <c r="O221" i="55"/>
  <c r="E1671" i="62"/>
  <c r="V128" i="60"/>
  <c r="E1167" i="61"/>
  <c r="V128" i="58"/>
  <c r="F232" i="55"/>
  <c r="E829" i="62"/>
  <c r="M128" i="60"/>
  <c r="E1155" i="61"/>
  <c r="M128" i="58"/>
  <c r="L231" i="55"/>
  <c r="E1396" i="62"/>
  <c r="S128" i="60"/>
  <c r="E1165" i="61"/>
  <c r="S128" i="58"/>
  <c r="I232" i="55"/>
  <c r="E1121" i="62"/>
  <c r="P128" i="60"/>
  <c r="E1778" i="61"/>
  <c r="P128" i="58"/>
  <c r="R232" i="55"/>
  <c r="E1949" i="62"/>
  <c r="Y128" i="60"/>
  <c r="E2091" i="61"/>
  <c r="Y128" i="58"/>
  <c r="C229" i="55"/>
  <c r="E553" i="62"/>
  <c r="J127" i="60"/>
  <c r="E1514" i="61"/>
  <c r="J127" i="58"/>
  <c r="C226" i="55"/>
  <c r="E554" i="62"/>
  <c r="J128" i="60"/>
  <c r="E1420" i="61"/>
  <c r="J128" i="58"/>
  <c r="R220" i="55"/>
  <c r="E1950" i="62"/>
  <c r="Y129" i="60"/>
  <c r="E1011" i="61"/>
  <c r="Y129" i="58"/>
  <c r="I226" i="55"/>
  <c r="E1122" i="62"/>
  <c r="P129" i="60"/>
  <c r="E1425" i="61"/>
  <c r="P129" i="58"/>
  <c r="L225" i="55"/>
  <c r="E1397" i="62"/>
  <c r="S129" i="60"/>
  <c r="E852" i="61"/>
  <c r="S129" i="58"/>
  <c r="F203" i="55"/>
  <c r="I12" i="55" s="1"/>
  <c r="E830" i="62"/>
  <c r="M129" i="60"/>
  <c r="E257" i="61"/>
  <c r="M129" i="58"/>
  <c r="O222" i="55"/>
  <c r="E1672" i="62"/>
  <c r="V129" i="60"/>
  <c r="E1168" i="61"/>
  <c r="V129" i="58"/>
  <c r="O223" i="55"/>
  <c r="E1673" i="62"/>
  <c r="V130" i="60"/>
  <c r="E1169" i="61"/>
  <c r="V130" i="58"/>
  <c r="F215" i="55"/>
  <c r="E831" i="62"/>
  <c r="M130" i="60"/>
  <c r="E600" i="61"/>
  <c r="M130" i="58"/>
  <c r="L226" i="55"/>
  <c r="E1398" i="62"/>
  <c r="S130" i="60"/>
  <c r="E853" i="61"/>
  <c r="S130" i="58"/>
  <c r="I227" i="55"/>
  <c r="E1123" i="62"/>
  <c r="P130" i="60"/>
  <c r="E1426" i="61"/>
  <c r="P130" i="58"/>
  <c r="R218" i="55"/>
  <c r="E1951" i="62"/>
  <c r="Y130" i="60"/>
  <c r="E863" i="61"/>
  <c r="Y130" i="58"/>
  <c r="C219" i="55"/>
  <c r="E555" i="62"/>
  <c r="J129" i="60"/>
  <c r="E1294" i="61"/>
  <c r="J129" i="58"/>
  <c r="C204" i="55"/>
  <c r="J11" i="55"/>
  <c r="E556" i="62"/>
  <c r="J130" i="60"/>
  <c r="E55" i="61"/>
  <c r="J130" i="58"/>
  <c r="R221" i="55"/>
  <c r="E1952" i="62"/>
  <c r="Y131" i="60"/>
  <c r="E1012" i="61"/>
  <c r="Y131" i="58"/>
  <c r="I215" i="55"/>
  <c r="E1124" i="62"/>
  <c r="P131" i="60"/>
  <c r="E1157" i="61"/>
  <c r="P131" i="58"/>
  <c r="L216" i="55"/>
  <c r="E1399" i="62"/>
  <c r="S131" i="60"/>
  <c r="E271" i="61"/>
  <c r="S131" i="58"/>
  <c r="F205" i="55"/>
  <c r="K12" i="55"/>
  <c r="E832" i="62"/>
  <c r="M131" i="60"/>
  <c r="E300" i="61"/>
  <c r="M131" i="58"/>
  <c r="O207" i="55"/>
  <c r="E1674" i="62"/>
  <c r="V131" i="60"/>
  <c r="E679" i="61"/>
  <c r="V131" i="58"/>
  <c r="O211" i="55"/>
  <c r="E1675" i="62"/>
  <c r="V132" i="60"/>
  <c r="E858" i="61"/>
  <c r="V132" i="58"/>
  <c r="F212" i="55"/>
  <c r="E833" i="62"/>
  <c r="M132" i="60"/>
  <c r="E479" i="61"/>
  <c r="M132" i="58"/>
  <c r="L218" i="55"/>
  <c r="E1400" i="62"/>
  <c r="S132" i="60"/>
  <c r="E302" i="61"/>
  <c r="S132" i="58"/>
  <c r="I221" i="55"/>
  <c r="E1125" i="62"/>
  <c r="P132" i="60"/>
  <c r="E1303" i="61"/>
  <c r="P132" i="58"/>
  <c r="R222" i="55"/>
  <c r="E1953" i="62"/>
  <c r="Y132" i="60"/>
  <c r="E1013" i="61"/>
  <c r="Y132" i="58"/>
  <c r="C202" i="55"/>
  <c r="H11" i="55"/>
  <c r="E557" i="62"/>
  <c r="J131" i="60"/>
  <c r="E15" i="61"/>
  <c r="J131" i="58"/>
  <c r="C203" i="55"/>
  <c r="I11" i="55" s="1"/>
  <c r="E558" i="62"/>
  <c r="J132" i="60"/>
  <c r="E21" i="61"/>
  <c r="J132" i="58"/>
  <c r="R210" i="55"/>
  <c r="E1954" i="62"/>
  <c r="Y133" i="60"/>
  <c r="E491" i="61"/>
  <c r="Y133" i="58"/>
  <c r="I222" i="55"/>
  <c r="E1126" i="62"/>
  <c r="P133" i="60"/>
  <c r="E1304" i="61"/>
  <c r="P133" i="58"/>
  <c r="L214" i="55"/>
  <c r="E1401" i="62"/>
  <c r="S133" i="60"/>
  <c r="E216" i="61"/>
  <c r="S133" i="58"/>
  <c r="F207" i="55"/>
  <c r="E834" i="62"/>
  <c r="M133" i="60"/>
  <c r="E317" i="61"/>
  <c r="M133" i="58"/>
  <c r="O224" i="55"/>
  <c r="E1676" i="62"/>
  <c r="V133" i="60"/>
  <c r="E1170" i="61"/>
  <c r="V133" i="58"/>
  <c r="O214" i="55"/>
  <c r="E1677" i="62"/>
  <c r="V134" i="60"/>
  <c r="E1002" i="61"/>
  <c r="V134" i="58"/>
  <c r="F208" i="55"/>
  <c r="E835" i="62"/>
  <c r="M134" i="60"/>
  <c r="E348" i="61"/>
  <c r="M134" i="58"/>
  <c r="L207" i="55"/>
  <c r="E1402" i="62"/>
  <c r="S134" i="60"/>
  <c r="E71" i="61"/>
  <c r="S134" i="58"/>
  <c r="I223" i="55"/>
  <c r="E1127" i="62"/>
  <c r="P134" i="60"/>
  <c r="E1305" i="61"/>
  <c r="P134" i="58"/>
  <c r="R205" i="55"/>
  <c r="K16" i="55"/>
  <c r="E1955" i="62"/>
  <c r="Y134" i="60"/>
  <c r="E354" i="61"/>
  <c r="Y134" i="58"/>
  <c r="C206" i="55"/>
  <c r="E559" i="62"/>
  <c r="J133" i="60"/>
  <c r="E95" i="61"/>
  <c r="J133" i="58"/>
  <c r="C209" i="55"/>
  <c r="E560" i="62"/>
  <c r="J134" i="60"/>
  <c r="E377" i="61"/>
  <c r="J134" i="58"/>
  <c r="R208" i="55"/>
  <c r="E1956" i="62"/>
  <c r="Y135" i="60"/>
  <c r="E445" i="61"/>
  <c r="Y135" i="58"/>
  <c r="I216" i="55"/>
  <c r="E1128" i="62"/>
  <c r="P135" i="60"/>
  <c r="E1158" i="61"/>
  <c r="P135" i="58"/>
  <c r="L223" i="55"/>
  <c r="E1403" i="62"/>
  <c r="S135" i="60"/>
  <c r="E610" i="61"/>
  <c r="S135" i="58"/>
  <c r="F213" i="55"/>
  <c r="E836" i="62"/>
  <c r="M135" i="60"/>
  <c r="E480" i="61"/>
  <c r="M135" i="58"/>
  <c r="O212" i="55"/>
  <c r="E1678" i="62"/>
  <c r="V135" i="60"/>
  <c r="E859" i="61"/>
  <c r="V135" i="58"/>
  <c r="O204" i="55"/>
  <c r="J15" i="55" s="1"/>
  <c r="E1679" i="62"/>
  <c r="V136" i="60"/>
  <c r="E489" i="61"/>
  <c r="V136" i="58"/>
  <c r="F220" i="55"/>
  <c r="E837" i="62"/>
  <c r="M136" i="60"/>
  <c r="E753" i="61"/>
  <c r="M136" i="58"/>
  <c r="L210" i="55"/>
  <c r="E1404" i="62"/>
  <c r="S136" i="60"/>
  <c r="E107" i="61"/>
  <c r="S136" i="58"/>
  <c r="I217" i="55"/>
  <c r="E1129" i="62"/>
  <c r="P136" i="60"/>
  <c r="E1159" i="61"/>
  <c r="P136" i="58"/>
  <c r="R223" i="55"/>
  <c r="E1957" i="62"/>
  <c r="Y136" i="60"/>
  <c r="E1014" i="61"/>
  <c r="Y136" i="58"/>
  <c r="C212" i="55"/>
  <c r="E561" i="62"/>
  <c r="J135" i="60"/>
  <c r="E597" i="61"/>
  <c r="J135" i="58"/>
  <c r="C227" i="55"/>
  <c r="E562" i="62"/>
  <c r="J136" i="60"/>
  <c r="E1421" i="61"/>
  <c r="J136" i="58"/>
  <c r="R206" i="55"/>
  <c r="E1958" i="62"/>
  <c r="Y137" i="60"/>
  <c r="E380" i="61"/>
  <c r="Y137" i="58"/>
  <c r="I209" i="55"/>
  <c r="E1130" i="62"/>
  <c r="P137" i="60"/>
  <c r="E988" i="61"/>
  <c r="P137" i="58"/>
  <c r="L221" i="55"/>
  <c r="E1405" i="62"/>
  <c r="S137" i="60"/>
  <c r="E536" i="61"/>
  <c r="S137" i="58"/>
  <c r="F221" i="55"/>
  <c r="E838" i="62"/>
  <c r="M137" i="60"/>
  <c r="E754" i="61"/>
  <c r="M137" i="58"/>
  <c r="O215" i="55"/>
  <c r="E1680" i="62"/>
  <c r="V137" i="60"/>
  <c r="E1003" i="61"/>
  <c r="V137" i="58"/>
  <c r="O206" i="55"/>
  <c r="E1681" i="62"/>
  <c r="V138" i="60"/>
  <c r="E539" i="61"/>
  <c r="V138" i="58"/>
  <c r="F211" i="55"/>
  <c r="E839" i="62"/>
  <c r="M138" i="60"/>
  <c r="E441" i="61"/>
  <c r="M138" i="58"/>
  <c r="L208" i="55"/>
  <c r="E1406" i="62"/>
  <c r="S138" i="60"/>
  <c r="E81" i="61"/>
  <c r="S138" i="58"/>
  <c r="I218" i="55"/>
  <c r="E1131" i="62"/>
  <c r="P138" i="60"/>
  <c r="E1160" i="61"/>
  <c r="P138" i="58"/>
  <c r="R202" i="55"/>
  <c r="H16" i="55"/>
  <c r="E1959" i="62"/>
  <c r="Y138" i="60"/>
  <c r="E179" i="61"/>
  <c r="Y138" i="58"/>
  <c r="C220" i="55"/>
  <c r="E563" i="62"/>
  <c r="J137" i="60"/>
  <c r="E1295" i="61"/>
  <c r="J137" i="58"/>
  <c r="C207" i="55"/>
  <c r="E564" i="62"/>
  <c r="J138" i="60"/>
  <c r="E200" i="61"/>
  <c r="J138" i="58"/>
  <c r="R226" i="55"/>
  <c r="E1960" i="62"/>
  <c r="Y139" i="60"/>
  <c r="E1323" i="61"/>
  <c r="Y139" i="58"/>
  <c r="I224" i="55"/>
  <c r="E1132" i="62"/>
  <c r="P139" i="60"/>
  <c r="E1306" i="61"/>
  <c r="P139" i="58"/>
  <c r="L227" i="55"/>
  <c r="E1407" i="62"/>
  <c r="S139" i="60"/>
  <c r="E854" i="61"/>
  <c r="S139" i="58"/>
  <c r="F226" i="55"/>
  <c r="E840" i="62"/>
  <c r="M139" i="60"/>
  <c r="E838" i="61"/>
  <c r="M139" i="58"/>
  <c r="O225" i="55"/>
  <c r="E1682" i="62"/>
  <c r="V139" i="60"/>
  <c r="E1171" i="61"/>
  <c r="V139" i="58"/>
  <c r="O226" i="55"/>
  <c r="E1683" i="62"/>
  <c r="V140" i="60"/>
  <c r="E1172" i="61"/>
  <c r="V140" i="58"/>
  <c r="F206" i="55"/>
  <c r="E841" i="62"/>
  <c r="M140" i="60"/>
  <c r="E301" i="61"/>
  <c r="M140" i="58"/>
  <c r="L222" i="55"/>
  <c r="E1408" i="62"/>
  <c r="S140" i="60"/>
  <c r="E537" i="61"/>
  <c r="S140" i="58"/>
  <c r="I228" i="55"/>
  <c r="E1133" i="62"/>
  <c r="P140" i="60"/>
  <c r="E1427" i="61"/>
  <c r="P140" i="58"/>
  <c r="R229" i="55"/>
  <c r="E1961" i="62"/>
  <c r="Y140" i="60"/>
  <c r="E1438" i="61"/>
  <c r="Y140" i="58"/>
  <c r="C221" i="55"/>
  <c r="E565" i="62"/>
  <c r="J139" i="60"/>
  <c r="E1296" i="61"/>
  <c r="J139" i="58"/>
  <c r="C205" i="55"/>
  <c r="K11" i="55" s="1"/>
  <c r="E566" i="62"/>
  <c r="J140" i="60"/>
  <c r="E94" i="61"/>
  <c r="J140" i="58"/>
  <c r="R211" i="55"/>
  <c r="E1962" i="62"/>
  <c r="Y141" i="60"/>
  <c r="E492" i="61"/>
  <c r="Y141" i="58"/>
  <c r="I225" i="55"/>
  <c r="E1134" i="62"/>
  <c r="P141" i="60"/>
  <c r="E1307" i="61"/>
  <c r="P141" i="58"/>
  <c r="L206" i="55"/>
  <c r="E1409" i="62"/>
  <c r="S141" i="60"/>
  <c r="E65" i="61"/>
  <c r="S141" i="58"/>
  <c r="F222" i="55"/>
  <c r="E842" i="62"/>
  <c r="M141" i="60"/>
  <c r="E755" i="61"/>
  <c r="M141" i="58"/>
  <c r="O208" i="55"/>
  <c r="E1684" i="62"/>
  <c r="V141" i="60"/>
  <c r="E762" i="61"/>
  <c r="V141" i="58"/>
  <c r="O209" i="55"/>
  <c r="E1685" i="62"/>
  <c r="V142" i="60"/>
  <c r="E763" i="61"/>
  <c r="V142" i="58"/>
  <c r="F214" i="55"/>
  <c r="E843" i="62"/>
  <c r="M142" i="60"/>
  <c r="E533" i="61"/>
  <c r="M142" i="58"/>
  <c r="L215" i="55"/>
  <c r="E1410" i="62"/>
  <c r="S142" i="60"/>
  <c r="E258" i="61"/>
  <c r="S142" i="58"/>
  <c r="I219" i="55"/>
  <c r="E1135" i="62"/>
  <c r="P142" i="60"/>
  <c r="E1161" i="61"/>
  <c r="P142" i="58"/>
  <c r="R207" i="55"/>
  <c r="E1963" i="62"/>
  <c r="Y142" i="60"/>
  <c r="E381" i="61"/>
  <c r="Y142" i="58"/>
  <c r="C213" i="55"/>
  <c r="E567" i="62"/>
  <c r="J141" i="60"/>
  <c r="E743" i="61"/>
  <c r="J141" i="58"/>
  <c r="C211" i="55"/>
  <c r="E568" i="62"/>
  <c r="J142" i="60"/>
  <c r="E477" i="61"/>
  <c r="J142" i="58"/>
  <c r="R215" i="55"/>
  <c r="E1964" i="62"/>
  <c r="Y143" i="60"/>
  <c r="E766" i="61"/>
  <c r="Y143" i="58"/>
  <c r="I210" i="55"/>
  <c r="E1136" i="62"/>
  <c r="P143" i="60"/>
  <c r="E989" i="61"/>
  <c r="P143" i="58"/>
  <c r="L219" i="55"/>
  <c r="E1411" i="62"/>
  <c r="S143" i="60"/>
  <c r="E350" i="61"/>
  <c r="S143" i="58"/>
  <c r="F217" i="55"/>
  <c r="E844" i="62"/>
  <c r="M143" i="60"/>
  <c r="E672" i="61"/>
  <c r="M143" i="58"/>
  <c r="O216" i="55"/>
  <c r="E1686" i="62"/>
  <c r="V143" i="60"/>
  <c r="E1004" i="61"/>
  <c r="V143" i="58"/>
  <c r="O205" i="55"/>
  <c r="K15" i="55"/>
  <c r="E1687" i="62"/>
  <c r="V144" i="60"/>
  <c r="E490" i="61"/>
  <c r="V144" i="58"/>
  <c r="F209" i="55"/>
  <c r="E845" i="62"/>
  <c r="M144" i="60"/>
  <c r="E411" i="61"/>
  <c r="M144" i="58"/>
  <c r="L228" i="55"/>
  <c r="E1412" i="62"/>
  <c r="S144" i="60"/>
  <c r="E855" i="61"/>
  <c r="S144" i="58"/>
  <c r="I205" i="55"/>
  <c r="K13" i="55"/>
  <c r="E1137" i="62"/>
  <c r="P144" i="60"/>
  <c r="E843" i="61"/>
  <c r="P144" i="58"/>
  <c r="R230" i="55"/>
  <c r="E1965" i="62"/>
  <c r="Y144" i="60"/>
  <c r="E1439" i="61"/>
  <c r="Y144" i="58"/>
  <c r="C208" i="55"/>
  <c r="E569" i="62"/>
  <c r="J143" i="60"/>
  <c r="E346" i="61"/>
  <c r="J143" i="58"/>
  <c r="C222" i="55"/>
  <c r="E570" i="62"/>
  <c r="J144" i="60"/>
  <c r="E1297" i="61"/>
  <c r="J144" i="58"/>
  <c r="R213" i="55"/>
  <c r="E1966" i="62"/>
  <c r="Y145" i="60"/>
  <c r="E541" i="61"/>
  <c r="Y145" i="58"/>
  <c r="I211" i="55"/>
  <c r="E1138" i="62"/>
  <c r="P145" i="60"/>
  <c r="E990" i="61"/>
  <c r="P145" i="58"/>
  <c r="L224" i="55"/>
  <c r="E1413" i="62"/>
  <c r="S145" i="60"/>
  <c r="E675" i="61"/>
  <c r="S145" i="58"/>
  <c r="F216" i="55"/>
  <c r="E846" i="62"/>
  <c r="M145" i="60"/>
  <c r="E601" i="61"/>
  <c r="M145" i="58"/>
  <c r="O217" i="55"/>
  <c r="E1688" i="62"/>
  <c r="V145" i="60"/>
  <c r="E1005" i="61"/>
  <c r="V145" i="58"/>
  <c r="O210" i="55"/>
  <c r="E1689" i="62"/>
  <c r="V146" i="60"/>
  <c r="E764" i="61"/>
  <c r="V146" i="58"/>
  <c r="F223" i="55"/>
  <c r="E847" i="62"/>
  <c r="M146" i="60"/>
  <c r="E756" i="61"/>
  <c r="M146" i="58"/>
  <c r="L217" i="55"/>
  <c r="E1414" i="62"/>
  <c r="S146" i="60"/>
  <c r="E287" i="61"/>
  <c r="S146" i="58"/>
  <c r="I206" i="55"/>
  <c r="E1139" i="62"/>
  <c r="P146" i="60"/>
  <c r="E844" i="61"/>
  <c r="P146" i="58"/>
  <c r="R209" i="55"/>
  <c r="E1967" i="62"/>
  <c r="Y146" i="60"/>
  <c r="E446" i="61"/>
  <c r="Y146" i="58"/>
  <c r="C210" i="55"/>
  <c r="E571" i="62"/>
  <c r="J145" i="60"/>
  <c r="E408" i="61"/>
  <c r="J145" i="58"/>
  <c r="C223" i="55"/>
  <c r="E572" i="62"/>
  <c r="J146" i="60"/>
  <c r="E1298" i="61"/>
  <c r="J146" i="58"/>
  <c r="R216" i="55"/>
  <c r="E1968" i="62"/>
  <c r="Y147" i="60"/>
  <c r="E767" i="61"/>
  <c r="Y147" i="58"/>
  <c r="I203" i="55"/>
  <c r="I13" i="55"/>
  <c r="E1140" i="62"/>
  <c r="P147" i="60"/>
  <c r="E758" i="61"/>
  <c r="P147" i="58"/>
  <c r="L229" i="55"/>
  <c r="E1415" i="62"/>
  <c r="S147" i="60"/>
  <c r="E1000" i="61"/>
  <c r="S147" i="58"/>
  <c r="F230" i="55"/>
  <c r="E848" i="62"/>
  <c r="M147" i="60"/>
  <c r="E986" i="61"/>
  <c r="M147" i="58"/>
  <c r="O203" i="55"/>
  <c r="I15" i="55"/>
  <c r="E1690" i="62"/>
  <c r="V147" i="60"/>
  <c r="E320" i="61"/>
  <c r="V147" i="58"/>
  <c r="O202" i="55"/>
  <c r="H15" i="55"/>
  <c r="E1691" i="62"/>
  <c r="V148" i="60"/>
  <c r="E58" i="61"/>
  <c r="V148" i="58"/>
  <c r="F227" i="55"/>
  <c r="E849" i="62"/>
  <c r="M148" i="60"/>
  <c r="E839" i="61"/>
  <c r="M148" i="58"/>
  <c r="L230" i="55"/>
  <c r="E1416" i="62"/>
  <c r="S148" i="60"/>
  <c r="E1001" i="61"/>
  <c r="S148" i="58"/>
  <c r="I204" i="55"/>
  <c r="J13" i="55"/>
  <c r="E1141" i="62"/>
  <c r="P148" i="60"/>
  <c r="E759" i="61"/>
  <c r="P148" i="58"/>
  <c r="R212" i="55"/>
  <c r="E1969" i="62"/>
  <c r="Y148" i="60"/>
  <c r="E493" i="61"/>
  <c r="Y148" i="58"/>
  <c r="C230" i="55"/>
  <c r="E573" i="62"/>
  <c r="J147" i="60"/>
  <c r="E1515" i="61"/>
  <c r="J147" i="58"/>
  <c r="C217" i="55"/>
  <c r="E574" i="62"/>
  <c r="J148" i="60"/>
  <c r="E979" i="61"/>
  <c r="J148" i="58"/>
  <c r="R214" i="55"/>
  <c r="E1970" i="62"/>
  <c r="Y149" i="60"/>
  <c r="E680" i="61"/>
  <c r="Y149" i="58"/>
  <c r="I212" i="55"/>
  <c r="E1142" i="62"/>
  <c r="P149" i="60"/>
  <c r="E991" i="61"/>
  <c r="P149" i="58"/>
  <c r="L213" i="55"/>
  <c r="E1417" i="62"/>
  <c r="S149" i="60"/>
  <c r="E201" i="61"/>
  <c r="S149" i="58"/>
  <c r="F210" i="55"/>
  <c r="E850" i="62"/>
  <c r="M149" i="60"/>
  <c r="E412" i="61"/>
  <c r="M149" i="58"/>
  <c r="O218" i="55"/>
  <c r="E1692" i="62"/>
  <c r="V149" i="60"/>
  <c r="E1006" i="61"/>
  <c r="V149" i="58"/>
  <c r="O213" i="55"/>
  <c r="E1693" i="62"/>
  <c r="V150" i="60"/>
  <c r="E860" i="61"/>
  <c r="V150" i="58"/>
  <c r="F224" i="55"/>
  <c r="E851" i="62"/>
  <c r="M150" i="60"/>
  <c r="E757" i="61"/>
  <c r="M150" i="58"/>
  <c r="L202" i="55"/>
  <c r="H14" i="55"/>
  <c r="E1418" i="62"/>
  <c r="S150" i="60"/>
  <c r="E20" i="61"/>
  <c r="S150" i="58"/>
  <c r="I213" i="55"/>
  <c r="E1143" i="62"/>
  <c r="P150" i="60"/>
  <c r="E992" i="61"/>
  <c r="P150" i="58"/>
  <c r="R224" i="55"/>
  <c r="E1971" i="62"/>
  <c r="Y150" i="60"/>
  <c r="E1176" i="61"/>
  <c r="Y150" i="58"/>
  <c r="C214" i="55"/>
  <c r="E575" i="62"/>
  <c r="J149" i="60"/>
  <c r="E744" i="61"/>
  <c r="J149" i="58"/>
  <c r="C215" i="55"/>
  <c r="E576" i="62"/>
  <c r="J150" i="60"/>
  <c r="E745" i="61"/>
  <c r="J150" i="58"/>
  <c r="R204" i="55"/>
  <c r="J16" i="55"/>
  <c r="E1972" i="62"/>
  <c r="Y151" i="60"/>
  <c r="E259" i="61"/>
  <c r="Y151" i="58"/>
  <c r="I207" i="55"/>
  <c r="E1144" i="62"/>
  <c r="P151" i="60"/>
  <c r="E845" i="61"/>
  <c r="P151" i="58"/>
  <c r="L203" i="55"/>
  <c r="I14" i="55" s="1"/>
  <c r="E1419" i="62"/>
  <c r="S151" i="60"/>
  <c r="E40" i="61"/>
  <c r="S151" i="58"/>
  <c r="F228" i="55"/>
  <c r="E852" i="62"/>
  <c r="M151" i="60"/>
  <c r="E840" i="61"/>
  <c r="M151" i="58"/>
  <c r="O219" i="55"/>
  <c r="E1694" i="62"/>
  <c r="V151" i="60"/>
  <c r="E1007" i="61"/>
  <c r="V151" i="58"/>
  <c r="O229" i="55"/>
  <c r="E1695" i="62"/>
  <c r="V152" i="60"/>
  <c r="E1978" i="61"/>
  <c r="V152" i="58"/>
  <c r="F202" i="55"/>
  <c r="H12" i="55"/>
  <c r="E853" i="62"/>
  <c r="M152" i="60"/>
  <c r="E99" i="61"/>
  <c r="M152" i="58"/>
  <c r="L209" i="55"/>
  <c r="E1420" i="62"/>
  <c r="S152" i="60"/>
  <c r="E82" i="61"/>
  <c r="S152" i="58"/>
  <c r="I208" i="55"/>
  <c r="E1145" i="62"/>
  <c r="P152" i="60"/>
  <c r="E846" i="61"/>
  <c r="P152" i="58"/>
  <c r="R227" i="55"/>
  <c r="E1973" i="62"/>
  <c r="Y152" i="60"/>
  <c r="E1324" i="61"/>
  <c r="Y152" i="58"/>
  <c r="C216" i="55"/>
  <c r="E577" i="62"/>
  <c r="J151" i="60"/>
  <c r="E746" i="61"/>
  <c r="J151" i="58"/>
  <c r="C224" i="55"/>
  <c r="E578" i="62"/>
  <c r="J152" i="60"/>
  <c r="E1299" i="61"/>
  <c r="J152" i="58"/>
  <c r="R217" i="55"/>
  <c r="E1974" i="62"/>
  <c r="Y153" i="60"/>
  <c r="E768" i="61"/>
  <c r="Y153" i="58"/>
  <c r="I202" i="55"/>
  <c r="H13" i="55"/>
  <c r="E1146" i="62"/>
  <c r="P153" i="60"/>
  <c r="E145" i="61"/>
  <c r="P153" i="58"/>
  <c r="L220" i="55"/>
  <c r="E1421" i="62"/>
  <c r="S153" i="60"/>
  <c r="E351" i="61"/>
  <c r="S153" i="58"/>
  <c r="F231" i="55"/>
  <c r="E854" i="62"/>
  <c r="M153" i="60"/>
  <c r="E987" i="61"/>
  <c r="M153" i="58"/>
  <c r="O230" i="55"/>
  <c r="E1696" i="62"/>
  <c r="V153" i="60"/>
  <c r="E1979" i="61"/>
  <c r="V153" i="58"/>
  <c r="O231" i="55"/>
  <c r="E1697" i="62"/>
  <c r="V154" i="60"/>
  <c r="E1980" i="61"/>
  <c r="V154" i="58"/>
  <c r="F204" i="55"/>
  <c r="J12" i="55"/>
  <c r="E855" i="62"/>
  <c r="M154" i="60"/>
  <c r="E286" i="61"/>
  <c r="M154" i="58"/>
  <c r="L205" i="55"/>
  <c r="K14" i="55"/>
  <c r="E1422" i="62"/>
  <c r="S154" i="60"/>
  <c r="E64" i="61"/>
  <c r="S154" i="58"/>
  <c r="I214" i="55"/>
  <c r="E1147" i="62"/>
  <c r="P154" i="60"/>
  <c r="E993" i="61"/>
  <c r="P154" i="58"/>
  <c r="R219" i="55"/>
  <c r="E1975" i="62"/>
  <c r="Y154" i="60"/>
  <c r="E864" i="61"/>
  <c r="Y154" i="58"/>
  <c r="C218" i="55"/>
  <c r="E579" i="62"/>
  <c r="J153" i="60"/>
  <c r="E1152" i="61"/>
  <c r="J153" i="58"/>
  <c r="C231" i="55"/>
  <c r="E580" i="62"/>
  <c r="J154" i="60"/>
  <c r="E1516" i="61"/>
  <c r="J154" i="58"/>
  <c r="R203" i="55"/>
  <c r="I16" i="55"/>
  <c r="E1976" i="62"/>
  <c r="Y155" i="60"/>
  <c r="E226" i="61"/>
  <c r="Y155" i="58"/>
  <c r="I220" i="55"/>
  <c r="E1148" i="62"/>
  <c r="P155" i="60"/>
  <c r="E1162" i="61"/>
  <c r="P155" i="58"/>
  <c r="L211" i="55"/>
  <c r="E1423" i="62"/>
  <c r="S155" i="60"/>
  <c r="E137" i="61"/>
  <c r="S155" i="58"/>
  <c r="F218" i="55"/>
  <c r="E856" i="62"/>
  <c r="M155" i="60"/>
  <c r="E673" i="61"/>
  <c r="M155" i="58"/>
  <c r="O232" i="55"/>
  <c r="E1698" i="62"/>
  <c r="V155" i="60"/>
  <c r="E1981" i="61"/>
  <c r="V155" i="58"/>
  <c r="E1699" i="62"/>
  <c r="V156" i="60"/>
  <c r="E1982" i="61"/>
  <c r="V156" i="58"/>
  <c r="O231" i="44"/>
  <c r="E857" i="62"/>
  <c r="M156" i="60"/>
  <c r="E481" i="61"/>
  <c r="M156" i="58"/>
  <c r="F213" i="44"/>
  <c r="E1424" i="62"/>
  <c r="S156" i="60"/>
  <c r="E538" i="61"/>
  <c r="S156" i="58"/>
  <c r="L224" i="44"/>
  <c r="E1149" i="62"/>
  <c r="P156" i="60"/>
  <c r="E994" i="61"/>
  <c r="P156" i="58"/>
  <c r="I218" i="44"/>
  <c r="E1977" i="62"/>
  <c r="Y156" i="60"/>
  <c r="E413" i="61"/>
  <c r="Y156" i="58"/>
  <c r="R204" i="44"/>
  <c r="J16" i="44"/>
  <c r="C232" i="55"/>
  <c r="E581" i="62"/>
  <c r="J155" i="60"/>
  <c r="E1517" i="61"/>
  <c r="J155" i="58"/>
  <c r="E582" i="62"/>
  <c r="J156" i="60"/>
  <c r="E1518" i="61"/>
  <c r="J156" i="58"/>
  <c r="C231" i="44"/>
  <c r="E1978" i="62"/>
  <c r="Y157" i="60"/>
  <c r="E1177" i="61"/>
  <c r="Y157" i="58"/>
  <c r="R223" i="44"/>
  <c r="E1150" i="62"/>
  <c r="P157" i="60"/>
  <c r="E995" i="61"/>
  <c r="P157" i="58"/>
  <c r="I217" i="44"/>
  <c r="E1425" i="62"/>
  <c r="S157" i="60"/>
  <c r="E676" i="61"/>
  <c r="S157" i="58"/>
  <c r="L229" i="44"/>
  <c r="E858" i="62"/>
  <c r="M157" i="60"/>
  <c r="E318" i="61"/>
  <c r="M157" i="58"/>
  <c r="F204" i="44"/>
  <c r="J12" i="44" s="1"/>
  <c r="E1700" i="62"/>
  <c r="V157" i="60"/>
  <c r="E1983" i="61"/>
  <c r="V157" i="58"/>
  <c r="O227" i="44"/>
  <c r="E1701" i="62"/>
  <c r="V158" i="60"/>
  <c r="E765" i="61"/>
  <c r="V158" i="58"/>
  <c r="O204" i="44"/>
  <c r="J15" i="44"/>
  <c r="E859" i="62"/>
  <c r="M158" i="60"/>
  <c r="E534" i="61"/>
  <c r="M158" i="58"/>
  <c r="F215" i="44"/>
  <c r="E1426" i="62"/>
  <c r="S158" i="60"/>
  <c r="E677" i="61"/>
  <c r="S158" i="58"/>
  <c r="L228" i="44"/>
  <c r="E1151" i="62"/>
  <c r="P158" i="60"/>
  <c r="E996" i="61"/>
  <c r="P158" i="58"/>
  <c r="I214" i="44"/>
  <c r="E1979" i="62"/>
  <c r="Y158" i="60"/>
  <c r="E865" i="61"/>
  <c r="Y158" i="58"/>
  <c r="R216" i="44"/>
  <c r="E583" i="62"/>
  <c r="J157" i="60"/>
  <c r="E1153" i="61"/>
  <c r="J157" i="58"/>
  <c r="C226" i="44"/>
  <c r="E584" i="62"/>
  <c r="J158" i="60"/>
  <c r="E1300" i="61"/>
  <c r="J158" i="58"/>
  <c r="C228" i="44"/>
  <c r="E1980" i="62"/>
  <c r="Y159" i="60"/>
  <c r="E613" i="61"/>
  <c r="Y159" i="58"/>
  <c r="R206" i="44"/>
  <c r="E1152" i="62"/>
  <c r="P159" i="60"/>
  <c r="E997" i="61"/>
  <c r="P159" i="58"/>
  <c r="I216" i="44"/>
  <c r="E1427" i="62"/>
  <c r="S159" i="60"/>
  <c r="E611" i="61"/>
  <c r="S159" i="58"/>
  <c r="L226" i="44"/>
  <c r="E860" i="62"/>
  <c r="M159" i="60"/>
  <c r="E602" i="61"/>
  <c r="M159" i="58"/>
  <c r="F221" i="44"/>
  <c r="E1702" i="62"/>
  <c r="V159" i="60"/>
  <c r="E1984" i="61"/>
  <c r="V159" i="58"/>
  <c r="O229" i="44"/>
  <c r="E1428" i="62"/>
  <c r="S160" i="60"/>
  <c r="E202" i="61"/>
  <c r="S160" i="58"/>
  <c r="L212" i="44"/>
  <c r="E1703" i="62"/>
  <c r="V160" i="60"/>
  <c r="E1173" i="61"/>
  <c r="V160" i="58"/>
  <c r="O211" i="44"/>
  <c r="E861" i="62"/>
  <c r="M160" i="60"/>
  <c r="E535" i="61"/>
  <c r="M160" i="58"/>
  <c r="F214" i="44"/>
  <c r="E1153" i="62"/>
  <c r="P160" i="60"/>
  <c r="E847" i="61"/>
  <c r="P160" i="58"/>
  <c r="I210" i="44"/>
  <c r="E1981" i="62"/>
  <c r="Y160" i="60"/>
  <c r="E1325" i="61"/>
  <c r="Y160" i="58"/>
  <c r="R227" i="44"/>
  <c r="E585" i="62"/>
  <c r="J159" i="60"/>
  <c r="E409" i="61"/>
  <c r="J159" i="58"/>
  <c r="C209" i="44"/>
  <c r="E586" i="62"/>
  <c r="J160" i="60"/>
  <c r="E87" i="61"/>
  <c r="J160" i="58"/>
  <c r="C203" i="44"/>
  <c r="I11" i="44"/>
  <c r="E1982" i="62"/>
  <c r="Y161" i="60"/>
  <c r="E1326" i="61"/>
  <c r="Y161" i="58"/>
  <c r="R228" i="44"/>
  <c r="E1154" i="62"/>
  <c r="P161" i="60"/>
  <c r="E848" i="61"/>
  <c r="P161" i="58"/>
  <c r="I211" i="44"/>
  <c r="E862" i="62"/>
  <c r="M161" i="60"/>
  <c r="E378" i="61"/>
  <c r="M161" i="58"/>
  <c r="F207" i="44"/>
  <c r="E1704" i="62"/>
  <c r="V161" i="60"/>
  <c r="E1008" i="61"/>
  <c r="V161" i="58"/>
  <c r="O207" i="44"/>
  <c r="E1429" i="62"/>
  <c r="S161" i="60"/>
  <c r="E100" i="61"/>
  <c r="S161" i="58"/>
  <c r="L205" i="44"/>
  <c r="K14" i="44" s="1"/>
  <c r="E1430" i="62"/>
  <c r="S162" i="60"/>
  <c r="E352" i="61"/>
  <c r="S162" i="58"/>
  <c r="L222" i="44"/>
  <c r="E1705" i="62"/>
  <c r="V162" i="60"/>
  <c r="E861" i="61"/>
  <c r="V162" i="58"/>
  <c r="O206" i="44"/>
  <c r="E863" i="62"/>
  <c r="M162" i="60"/>
  <c r="E603" i="61"/>
  <c r="M162" i="58"/>
  <c r="F219" i="44"/>
  <c r="E1155" i="62"/>
  <c r="P162" i="60"/>
  <c r="E998" i="61"/>
  <c r="P162" i="58"/>
  <c r="I215" i="44"/>
  <c r="E1983" i="62"/>
  <c r="Y162" i="60"/>
  <c r="E866" i="61"/>
  <c r="Y162" i="58"/>
  <c r="R218" i="44"/>
  <c r="E587" i="62"/>
  <c r="J161" i="60"/>
  <c r="E67" i="61"/>
  <c r="J161" i="58"/>
  <c r="C202" i="44"/>
  <c r="H11" i="44"/>
  <c r="E588" i="62"/>
  <c r="J162" i="60"/>
  <c r="E747" i="61"/>
  <c r="J162" i="58"/>
  <c r="C216" i="44"/>
  <c r="E1984" i="62"/>
  <c r="Y163" i="60"/>
  <c r="E681" i="61"/>
  <c r="Y163" i="58"/>
  <c r="R212" i="44"/>
  <c r="E1156" i="62"/>
  <c r="P163" i="60"/>
  <c r="E849" i="61"/>
  <c r="P163" i="58"/>
  <c r="I209" i="44"/>
  <c r="E864" i="62"/>
  <c r="M163" i="60"/>
  <c r="E604" i="61"/>
  <c r="M163" i="58"/>
  <c r="F218" i="44"/>
  <c r="E1706" i="62"/>
  <c r="V163" i="60"/>
  <c r="E1429" i="61"/>
  <c r="V163" i="58"/>
  <c r="O218" i="44"/>
  <c r="E1431" i="62"/>
  <c r="S163" i="60"/>
  <c r="E224" i="61"/>
  <c r="S163" i="58"/>
  <c r="L215" i="44"/>
  <c r="E1432" i="62"/>
  <c r="S164" i="60"/>
  <c r="E272" i="61"/>
  <c r="S164" i="58"/>
  <c r="L218" i="44"/>
  <c r="E1707" i="62"/>
  <c r="V164" i="60"/>
  <c r="E1430" i="61"/>
  <c r="V164" i="58"/>
  <c r="O222" i="44"/>
  <c r="E865" i="62"/>
  <c r="M164" i="60"/>
  <c r="E319" i="61"/>
  <c r="M164" i="58"/>
  <c r="F203" i="44"/>
  <c r="I12" i="44"/>
  <c r="E1157" i="62"/>
  <c r="P164" i="60"/>
  <c r="E850" i="61"/>
  <c r="P164" i="58"/>
  <c r="I213" i="44"/>
  <c r="E1985" i="62"/>
  <c r="Y164" i="60"/>
  <c r="E1015" i="61"/>
  <c r="Y164" i="58"/>
  <c r="R222" i="44"/>
  <c r="E589" i="62"/>
  <c r="J163" i="60"/>
  <c r="E748" i="61"/>
  <c r="J163" i="58"/>
  <c r="C214" i="44"/>
  <c r="E590" i="62"/>
  <c r="J164" i="60"/>
  <c r="E980" i="61"/>
  <c r="J164" i="58"/>
  <c r="C222" i="44"/>
  <c r="E1986" i="62"/>
  <c r="Y165" i="60"/>
  <c r="E1327" i="61"/>
  <c r="Y165" i="58"/>
  <c r="R230" i="44"/>
  <c r="E866" i="62"/>
  <c r="M165" i="60"/>
  <c r="E841" i="61"/>
  <c r="M165" i="58"/>
  <c r="F224" i="44"/>
  <c r="E1708" i="62"/>
  <c r="V165" i="60"/>
  <c r="E1009" i="61"/>
  <c r="V165" i="58"/>
  <c r="O208" i="44"/>
  <c r="E1433" i="62"/>
  <c r="S165" i="60"/>
  <c r="E114" i="61"/>
  <c r="S165" i="58"/>
  <c r="L206" i="44"/>
  <c r="E1158" i="62"/>
  <c r="P165" i="60"/>
  <c r="E760" i="61"/>
  <c r="P165" i="58"/>
  <c r="I207" i="44"/>
  <c r="E1159" i="62"/>
  <c r="P166" i="60"/>
  <c r="E851" i="61"/>
  <c r="P166" i="58"/>
  <c r="I212" i="44"/>
  <c r="E1434" i="62"/>
  <c r="S166" i="60"/>
  <c r="E353" i="61"/>
  <c r="S166" i="58"/>
  <c r="L221" i="44"/>
  <c r="E1709" i="62"/>
  <c r="V166" i="60"/>
  <c r="E1174" i="61"/>
  <c r="V166" i="58"/>
  <c r="O210" i="44"/>
  <c r="E867" i="62"/>
  <c r="M166" i="60"/>
  <c r="E379" i="61"/>
  <c r="M166" i="58"/>
  <c r="F206" i="44"/>
  <c r="E1987" i="62"/>
  <c r="Y166" i="60"/>
  <c r="E382" i="61"/>
  <c r="Y166" i="58"/>
  <c r="R203" i="44"/>
  <c r="I16" i="44" s="1"/>
  <c r="E591" i="62"/>
  <c r="J165" i="60"/>
  <c r="E1301" i="61"/>
  <c r="J165" i="58"/>
  <c r="C227" i="44"/>
  <c r="E592" i="62"/>
  <c r="J166" i="60"/>
  <c r="E1422" i="61"/>
  <c r="J166" i="58"/>
  <c r="C229" i="44"/>
  <c r="E1988" i="62"/>
  <c r="Y167" i="60"/>
  <c r="E1016" i="61"/>
  <c r="Y167" i="58"/>
  <c r="R219" i="44"/>
  <c r="E868" i="62"/>
  <c r="M167" i="60"/>
  <c r="E349" i="61"/>
  <c r="M167" i="58"/>
  <c r="F205" i="44"/>
  <c r="K12" i="44"/>
  <c r="E1710" i="62"/>
  <c r="V167" i="60"/>
  <c r="E1431" i="61"/>
  <c r="V167" i="58"/>
  <c r="O221" i="44"/>
  <c r="E1435" i="62"/>
  <c r="S167" i="60"/>
  <c r="E153" i="61"/>
  <c r="S167" i="58"/>
  <c r="L209" i="44"/>
  <c r="E1160" i="62"/>
  <c r="P167" i="60"/>
  <c r="E761" i="61"/>
  <c r="P167" i="58"/>
  <c r="I208" i="44"/>
  <c r="E1436" i="62"/>
  <c r="S168" i="60"/>
  <c r="E488" i="61"/>
  <c r="S168" i="58"/>
  <c r="L223" i="44"/>
  <c r="E1161" i="62"/>
  <c r="P168" i="60"/>
  <c r="E443" i="61"/>
  <c r="P168" i="58"/>
  <c r="I202" i="44"/>
  <c r="H13" i="44"/>
  <c r="E1711" i="62"/>
  <c r="V168" i="60"/>
  <c r="E1432" i="61"/>
  <c r="V168" i="58"/>
  <c r="O224" i="44"/>
  <c r="E869" i="62"/>
  <c r="M168" i="60"/>
  <c r="E605" i="61"/>
  <c r="M168" i="58"/>
  <c r="F220" i="44"/>
  <c r="E1989" i="62"/>
  <c r="Y168" i="60"/>
  <c r="E682" i="61"/>
  <c r="Y168" i="58"/>
  <c r="R207" i="44"/>
  <c r="E593" i="62"/>
  <c r="J167" i="60"/>
  <c r="E285" i="61"/>
  <c r="J167" i="58"/>
  <c r="C206" i="44"/>
  <c r="E1162" i="62"/>
  <c r="P169" i="60"/>
  <c r="E608" i="61"/>
  <c r="P169" i="58"/>
  <c r="I205" i="44"/>
  <c r="K13" i="44"/>
  <c r="E594" i="62"/>
  <c r="J168" i="60"/>
  <c r="E151" i="61"/>
  <c r="J168" i="58"/>
  <c r="C204" i="44"/>
  <c r="J11" i="44"/>
  <c r="E1990" i="62"/>
  <c r="Y169" i="60"/>
  <c r="E542" i="61"/>
  <c r="Y169" i="58"/>
  <c r="R205" i="44"/>
  <c r="K16" i="44"/>
  <c r="E870" i="62"/>
  <c r="M169" i="60"/>
  <c r="E482" i="61"/>
  <c r="M169" i="58"/>
  <c r="F211" i="44"/>
  <c r="E1712" i="62"/>
  <c r="V169" i="60"/>
  <c r="E1010" i="61"/>
  <c r="V169" i="58"/>
  <c r="O209" i="44"/>
  <c r="E1437" i="62"/>
  <c r="S169" i="60"/>
  <c r="E856" i="61"/>
  <c r="S169" i="58"/>
  <c r="L231" i="44"/>
  <c r="E1438" i="62"/>
  <c r="S170" i="60"/>
  <c r="E857" i="61"/>
  <c r="S170" i="58"/>
  <c r="L230" i="44"/>
  <c r="E1713" i="62"/>
  <c r="V170" i="60"/>
  <c r="E1317" i="61"/>
  <c r="V170" i="58"/>
  <c r="O216" i="44"/>
  <c r="E871" i="62"/>
  <c r="M170" i="60"/>
  <c r="E483" i="61"/>
  <c r="M170" i="58"/>
  <c r="F209" i="44"/>
  <c r="E1991" i="62"/>
  <c r="Y170" i="60"/>
  <c r="E683" i="61"/>
  <c r="Y170" i="58"/>
  <c r="R211" i="44"/>
  <c r="E595" i="62"/>
  <c r="J169" i="60"/>
  <c r="E981" i="61"/>
  <c r="J169" i="58"/>
  <c r="C220" i="44"/>
  <c r="E1163" i="62"/>
  <c r="P170" i="60"/>
  <c r="E609" i="61"/>
  <c r="P170" i="58"/>
  <c r="I206" i="44"/>
  <c r="E1164" i="62"/>
  <c r="P171" i="60"/>
  <c r="E486" i="61"/>
  <c r="P171" i="58"/>
  <c r="I203" i="44"/>
  <c r="I13" i="44" s="1"/>
  <c r="E596" i="62"/>
  <c r="J170" i="60"/>
  <c r="E982" i="61"/>
  <c r="J170" i="58"/>
  <c r="C224" i="44"/>
  <c r="E1992" i="62"/>
  <c r="Y171" i="60"/>
  <c r="E684" i="61"/>
  <c r="Y171" i="58"/>
  <c r="R208" i="44"/>
  <c r="E872" i="62"/>
  <c r="M171" i="60"/>
  <c r="E606" i="61"/>
  <c r="M171" i="58"/>
  <c r="F216" i="44"/>
  <c r="E1714" i="62"/>
  <c r="V171" i="60"/>
  <c r="E1318" i="61"/>
  <c r="V171" i="58"/>
  <c r="O214" i="44"/>
  <c r="E1439" i="62"/>
  <c r="S171" i="60"/>
  <c r="E303" i="61"/>
  <c r="S171" i="58"/>
  <c r="L220" i="44"/>
  <c r="E1440" i="62"/>
  <c r="S172" i="60"/>
  <c r="E288" i="61"/>
  <c r="S172" i="58"/>
  <c r="L219" i="44"/>
  <c r="E1715" i="62"/>
  <c r="V172" i="60"/>
  <c r="E1433" i="61"/>
  <c r="V172" i="58"/>
  <c r="O225" i="44"/>
  <c r="E873" i="62"/>
  <c r="M172" i="60"/>
  <c r="E1650" i="61"/>
  <c r="M172" i="58"/>
  <c r="F231" i="44"/>
  <c r="E1993" i="62"/>
  <c r="Y172" i="60"/>
  <c r="E1328" i="61"/>
  <c r="Y172" i="58"/>
  <c r="R229" i="44"/>
  <c r="E597" i="62"/>
  <c r="J171" i="60"/>
  <c r="E478" i="61"/>
  <c r="J171" i="58"/>
  <c r="C211" i="44"/>
  <c r="E1165" i="62"/>
  <c r="P172" i="60"/>
  <c r="E1308" i="61"/>
  <c r="P172" i="58"/>
  <c r="I226" i="44"/>
  <c r="E1166" i="62"/>
  <c r="P173" i="60"/>
  <c r="E1779" i="61"/>
  <c r="P173" i="58"/>
  <c r="I231" i="44"/>
  <c r="E598" i="62"/>
  <c r="J172" i="60"/>
  <c r="E836" i="61"/>
  <c r="J172" i="58"/>
  <c r="C219" i="44"/>
  <c r="E1994" i="62"/>
  <c r="Y173" i="60"/>
  <c r="E1329" i="61"/>
  <c r="Y173" i="58"/>
  <c r="R231" i="44"/>
  <c r="E874" i="62"/>
  <c r="M173" i="60"/>
  <c r="E1651" i="61"/>
  <c r="M173" i="58"/>
  <c r="F230" i="44"/>
  <c r="E1716" i="62"/>
  <c r="V173" i="60"/>
  <c r="E1434" i="61"/>
  <c r="V173" i="58"/>
  <c r="O219" i="44"/>
  <c r="E1441" i="62"/>
  <c r="S173" i="60"/>
  <c r="E236" i="61"/>
  <c r="S173" i="58"/>
  <c r="L217" i="44"/>
  <c r="E1442" i="62"/>
  <c r="S174" i="60"/>
  <c r="E217" i="61"/>
  <c r="S174" i="58"/>
  <c r="L213" i="44"/>
  <c r="E1717" i="62"/>
  <c r="V174" i="60"/>
  <c r="E862" i="61"/>
  <c r="V174" i="58"/>
  <c r="O205" i="44"/>
  <c r="K15" i="44" s="1"/>
  <c r="E875" i="62"/>
  <c r="M174" i="60"/>
  <c r="E1652" i="61"/>
  <c r="M174" i="58"/>
  <c r="F229" i="44"/>
  <c r="E1995" i="62"/>
  <c r="Y174" i="60"/>
  <c r="E1017" i="61"/>
  <c r="Y174" i="58"/>
  <c r="R220" i="44"/>
  <c r="E599" i="62"/>
  <c r="J173" i="60"/>
  <c r="E983" i="61"/>
  <c r="J173" i="58"/>
  <c r="C221" i="44"/>
  <c r="E1167" i="62"/>
  <c r="P174" i="60"/>
  <c r="E1780" i="61"/>
  <c r="P174" i="58"/>
  <c r="I229" i="44"/>
  <c r="E1168" i="62"/>
  <c r="P175" i="60"/>
  <c r="E1781" i="61"/>
  <c r="P175" i="58"/>
  <c r="I230" i="44"/>
  <c r="E600" i="62"/>
  <c r="J174" i="60"/>
  <c r="E749" i="61"/>
  <c r="J174" i="58"/>
  <c r="C218" i="44"/>
  <c r="E1996" i="62"/>
  <c r="Y175" i="60"/>
  <c r="E1178" i="61"/>
  <c r="Y175" i="58"/>
  <c r="R224" i="44"/>
  <c r="E876" i="62"/>
  <c r="M175" i="60"/>
  <c r="E1423" i="61"/>
  <c r="M175" i="58"/>
  <c r="F228" i="44"/>
  <c r="E1718" i="62"/>
  <c r="V175" i="60"/>
  <c r="E1319" i="61"/>
  <c r="V175" i="58"/>
  <c r="O215" i="44"/>
  <c r="E1443" i="62"/>
  <c r="S175" i="60"/>
  <c r="E24" i="61"/>
  <c r="S175" i="58"/>
  <c r="L202" i="44"/>
  <c r="H14" i="44"/>
  <c r="E1444" i="62"/>
  <c r="S176" i="60"/>
  <c r="E146" i="61"/>
  <c r="S176" i="58"/>
  <c r="L208" i="44"/>
  <c r="E1719" i="62"/>
  <c r="V176" i="60"/>
  <c r="E1985" i="61"/>
  <c r="V176" i="58"/>
  <c r="O230" i="44"/>
  <c r="E877" i="62"/>
  <c r="M176" i="60"/>
  <c r="E1302" i="61"/>
  <c r="M176" i="58"/>
  <c r="F226" i="44"/>
  <c r="E1997" i="62"/>
  <c r="Y176" i="60"/>
  <c r="E1330" i="61"/>
  <c r="Y176" i="58"/>
  <c r="R226" i="44"/>
  <c r="E601" i="62"/>
  <c r="J175" i="60"/>
  <c r="E750" i="61"/>
  <c r="J175" i="58"/>
  <c r="C217" i="44"/>
  <c r="E1169" i="62"/>
  <c r="P176" i="60"/>
  <c r="E1309" i="61"/>
  <c r="P176" i="58"/>
  <c r="I225" i="44"/>
  <c r="E1170" i="62"/>
  <c r="P177" i="60"/>
  <c r="E1310" i="61"/>
  <c r="P177" i="58"/>
  <c r="I222" i="44"/>
  <c r="E602" i="62"/>
  <c r="J176" i="60"/>
  <c r="E1519" i="61"/>
  <c r="J176" i="58"/>
  <c r="C230" i="44"/>
  <c r="E1998" i="62"/>
  <c r="Y177" i="60"/>
  <c r="E867" i="61"/>
  <c r="Y177" i="58"/>
  <c r="R215" i="44"/>
  <c r="E878" i="62"/>
  <c r="M177" i="60"/>
  <c r="E484" i="61"/>
  <c r="M177" i="58"/>
  <c r="F212" i="44"/>
  <c r="E1720" i="62"/>
  <c r="V177" i="60"/>
  <c r="E1986" i="61"/>
  <c r="V177" i="58"/>
  <c r="O226" i="44"/>
  <c r="E1445" i="62"/>
  <c r="S177" i="60"/>
  <c r="E237" i="61"/>
  <c r="S177" i="58"/>
  <c r="L216" i="44"/>
  <c r="E1446" i="62"/>
  <c r="S178" i="60"/>
  <c r="E678" i="61"/>
  <c r="S178" i="58"/>
  <c r="L227" i="44"/>
  <c r="E1721" i="62"/>
  <c r="V178" i="60"/>
  <c r="E444" i="61"/>
  <c r="V178" i="58"/>
  <c r="O202" i="44"/>
  <c r="H15" i="44"/>
  <c r="E879" i="62"/>
  <c r="M178" i="60"/>
  <c r="E136" i="61"/>
  <c r="M178" i="58"/>
  <c r="F202" i="44"/>
  <c r="H12" i="44" s="1"/>
  <c r="E1999" i="62"/>
  <c r="Y178" i="60"/>
  <c r="E1179" i="61"/>
  <c r="Y178" i="58"/>
  <c r="R225" i="44"/>
  <c r="E603" i="62"/>
  <c r="J177" i="60"/>
  <c r="E152" i="61"/>
  <c r="J177" i="58"/>
  <c r="C205" i="44"/>
  <c r="K11" i="44"/>
  <c r="E1171" i="62"/>
  <c r="P178" i="60"/>
  <c r="E1163" i="61"/>
  <c r="P178" i="58"/>
  <c r="I221" i="44"/>
  <c r="E1172" i="62"/>
  <c r="P179" i="60"/>
  <c r="E999" i="61"/>
  <c r="P179" i="58"/>
  <c r="I219" i="44"/>
  <c r="E604" i="62"/>
  <c r="J178" i="60"/>
  <c r="E598" i="61"/>
  <c r="J178" i="58"/>
  <c r="C212" i="44"/>
  <c r="E2000" i="62"/>
  <c r="Y179" i="60"/>
  <c r="E685" i="61"/>
  <c r="Y179" i="58"/>
  <c r="R209" i="44"/>
  <c r="E880" i="62"/>
  <c r="M179" i="60"/>
  <c r="E485" i="61"/>
  <c r="M179" i="58"/>
  <c r="F210" i="44"/>
  <c r="E1722" i="62"/>
  <c r="V179" i="60"/>
  <c r="E1175" i="61"/>
  <c r="V179" i="58"/>
  <c r="O212" i="44"/>
  <c r="E1447" i="62"/>
  <c r="S179" i="60"/>
  <c r="E192" i="61"/>
  <c r="S179" i="58"/>
  <c r="L210" i="44"/>
  <c r="E1448" i="62"/>
  <c r="S180" i="60"/>
  <c r="E61" i="61"/>
  <c r="S180" i="58"/>
  <c r="L204" i="44"/>
  <c r="J14" i="44" s="1"/>
  <c r="E1723" i="62"/>
  <c r="V180" i="60"/>
  <c r="E1987" i="61"/>
  <c r="V180" i="58"/>
  <c r="O228" i="44"/>
  <c r="E881" i="62"/>
  <c r="M180" i="60"/>
  <c r="E842" i="61"/>
  <c r="M180" i="58"/>
  <c r="F223" i="44"/>
  <c r="E2001" i="62"/>
  <c r="Y180" i="60"/>
  <c r="E769" i="61"/>
  <c r="Y180" i="58"/>
  <c r="R214" i="44"/>
  <c r="E605" i="62"/>
  <c r="J179" i="60"/>
  <c r="E410" i="61"/>
  <c r="J179" i="58"/>
  <c r="C210" i="44"/>
  <c r="E1173" i="62"/>
  <c r="P180" i="60"/>
  <c r="E1428" i="61"/>
  <c r="P180" i="58"/>
  <c r="I228" i="44"/>
  <c r="E1174" i="62"/>
  <c r="P181" i="60"/>
  <c r="E1311" i="61"/>
  <c r="P181" i="58"/>
  <c r="I224" i="44"/>
  <c r="E606" i="62"/>
  <c r="J180" i="60"/>
  <c r="E347" i="61"/>
  <c r="J180" i="58"/>
  <c r="C208" i="44"/>
  <c r="E2002" i="62"/>
  <c r="Y181" i="60"/>
  <c r="E686" i="61"/>
  <c r="Y181" i="58"/>
  <c r="R210" i="44"/>
  <c r="E882" i="62"/>
  <c r="M181" i="60"/>
  <c r="E674" i="61"/>
  <c r="M181" i="58"/>
  <c r="F222" i="44"/>
  <c r="E1724" i="62"/>
  <c r="V181" i="60"/>
  <c r="E1435" i="61"/>
  <c r="V181" i="58"/>
  <c r="O220" i="44"/>
  <c r="E1449" i="62"/>
  <c r="S181" i="60"/>
  <c r="E138" i="61"/>
  <c r="S181" i="58"/>
  <c r="L207" i="44"/>
  <c r="E1450" i="62"/>
  <c r="S182" i="60"/>
  <c r="E203" i="61"/>
  <c r="S182" i="58"/>
  <c r="L211" i="44"/>
  <c r="E1725" i="62"/>
  <c r="V182" i="60"/>
  <c r="E1436" i="61"/>
  <c r="V182" i="58"/>
  <c r="O223" i="44"/>
  <c r="E883" i="62"/>
  <c r="M182" i="60"/>
  <c r="E442" i="61"/>
  <c r="M182" i="58"/>
  <c r="F208" i="44"/>
  <c r="E2003" i="62"/>
  <c r="Y182" i="60"/>
  <c r="E321" i="61"/>
  <c r="Y182" i="58"/>
  <c r="R202" i="44"/>
  <c r="H16" i="44" s="1"/>
  <c r="E607" i="62"/>
  <c r="J181" i="60"/>
  <c r="E599" i="61"/>
  <c r="J181" i="58"/>
  <c r="C213" i="44"/>
  <c r="E1175" i="62"/>
  <c r="P182" i="60"/>
  <c r="E1312" i="61"/>
  <c r="P182" i="58"/>
  <c r="I227" i="44"/>
  <c r="E1176" i="62"/>
  <c r="P183" i="60"/>
  <c r="E487" i="61"/>
  <c r="P183" i="58"/>
  <c r="I204" i="44"/>
  <c r="J13" i="44" s="1"/>
  <c r="E608" i="62"/>
  <c r="J182" i="60"/>
  <c r="E751" i="61"/>
  <c r="J182" i="58"/>
  <c r="C215" i="44"/>
  <c r="E2004" i="62"/>
  <c r="Y183" i="60"/>
  <c r="E868" i="61"/>
  <c r="Y183" i="58"/>
  <c r="R217" i="44"/>
  <c r="E884" i="62"/>
  <c r="M183" i="60"/>
  <c r="E607" i="61"/>
  <c r="M183" i="58"/>
  <c r="F217" i="44"/>
  <c r="E1726" i="62"/>
  <c r="V183" i="60"/>
  <c r="E540" i="61"/>
  <c r="V183" i="58"/>
  <c r="O203" i="44"/>
  <c r="I15" i="44"/>
  <c r="E1451" i="62"/>
  <c r="S183" i="60"/>
  <c r="E225" i="61"/>
  <c r="S183" i="58"/>
  <c r="L214" i="44"/>
  <c r="E1452" i="62"/>
  <c r="S184" i="60"/>
  <c r="E35" i="61"/>
  <c r="S184" i="58"/>
  <c r="L203" i="44"/>
  <c r="I14" i="44" s="1"/>
  <c r="E1727" i="62"/>
  <c r="V184" i="60"/>
  <c r="E1320" i="61"/>
  <c r="V184" i="58"/>
  <c r="O213" i="44"/>
  <c r="E885" i="62"/>
  <c r="M184" i="60"/>
  <c r="E1156" i="61"/>
  <c r="M184" i="58"/>
  <c r="F225" i="44"/>
  <c r="E2005" i="62"/>
  <c r="Y184" i="60"/>
  <c r="E1018" i="61"/>
  <c r="Y184" i="58"/>
  <c r="R221" i="44"/>
  <c r="E609" i="62"/>
  <c r="J183" i="60"/>
  <c r="E984" i="61"/>
  <c r="J183" i="58"/>
  <c r="C223" i="44"/>
  <c r="E1177" i="62"/>
  <c r="P184" i="60"/>
  <c r="E1313" i="61"/>
  <c r="P184" i="58"/>
  <c r="I223" i="44"/>
  <c r="E1178" i="62"/>
  <c r="P185" i="60"/>
  <c r="E1164" i="61"/>
  <c r="P185" i="58"/>
  <c r="I220" i="44"/>
  <c r="E610" i="62"/>
  <c r="J184" i="60"/>
  <c r="E316" i="61"/>
  <c r="J184" i="58"/>
  <c r="C207" i="44"/>
  <c r="E2006" i="62"/>
  <c r="Y185" i="60"/>
  <c r="E687" i="61"/>
  <c r="Y185" i="58"/>
  <c r="R213" i="44"/>
  <c r="E886" i="62"/>
  <c r="M185" i="60"/>
  <c r="E1424" i="61"/>
  <c r="M185" i="58"/>
  <c r="F227" i="44"/>
  <c r="E1728" i="62"/>
  <c r="V185" i="60"/>
  <c r="E1321" i="61"/>
  <c r="V185" i="58"/>
  <c r="O217" i="44"/>
  <c r="E1453" i="62"/>
  <c r="S185" i="60"/>
  <c r="E612" i="61"/>
  <c r="S185" i="58"/>
  <c r="L225" i="44"/>
  <c r="L211" i="45"/>
  <c r="E1454" i="62"/>
  <c r="S186" i="60"/>
  <c r="E273" i="61"/>
  <c r="S186" i="58"/>
  <c r="L202" i="43"/>
  <c r="H14" i="43"/>
  <c r="O209" i="45"/>
  <c r="E1729" i="62"/>
  <c r="V186" i="60"/>
  <c r="E876" i="61"/>
  <c r="V186" i="58"/>
  <c r="O202" i="43"/>
  <c r="H15" i="43"/>
  <c r="F214" i="45"/>
  <c r="E887" i="62"/>
  <c r="M186" i="60"/>
  <c r="E1021" i="61"/>
  <c r="M186" i="58"/>
  <c r="F202" i="43"/>
  <c r="H12" i="43" s="1"/>
  <c r="R226" i="45"/>
  <c r="E2007" i="62"/>
  <c r="Y186" i="60"/>
  <c r="E1349" i="61"/>
  <c r="Y186" i="58"/>
  <c r="R202" i="43"/>
  <c r="H16" i="43"/>
  <c r="E611" i="62"/>
  <c r="J185" i="60"/>
  <c r="E1154" i="61"/>
  <c r="J185" i="58"/>
  <c r="C225" i="44"/>
  <c r="I209" i="45"/>
  <c r="E1179" i="62"/>
  <c r="P186" i="60"/>
  <c r="E1185" i="61"/>
  <c r="P186" i="58"/>
  <c r="I202" i="43"/>
  <c r="H13" i="43"/>
  <c r="I210" i="45"/>
  <c r="E1180" i="62"/>
  <c r="P187" i="60"/>
  <c r="E1186" i="61"/>
  <c r="P187" i="58"/>
  <c r="F211" i="45"/>
  <c r="E888" i="62"/>
  <c r="M187" i="60"/>
  <c r="E869" i="61"/>
  <c r="M187" i="58"/>
  <c r="L220" i="45"/>
  <c r="E1455" i="62"/>
  <c r="S187" i="60"/>
  <c r="E414" i="61"/>
  <c r="S187" i="58"/>
  <c r="C218" i="45"/>
  <c r="E612" i="62"/>
  <c r="J186" i="60"/>
  <c r="E1019" i="61"/>
  <c r="J186" i="58"/>
  <c r="C202" i="43"/>
  <c r="H11" i="43"/>
  <c r="R213" i="45"/>
  <c r="E2008" i="62"/>
  <c r="Y187" i="60"/>
  <c r="E691" i="61"/>
  <c r="Y187" i="58"/>
  <c r="O215" i="45"/>
  <c r="E1730" i="62"/>
  <c r="V187" i="60"/>
  <c r="E1195" i="61"/>
  <c r="V187" i="58"/>
  <c r="C223" i="45"/>
  <c r="E613" i="62"/>
  <c r="J187" i="60"/>
  <c r="E1440" i="61"/>
  <c r="J187" i="58"/>
  <c r="L207" i="45"/>
  <c r="E1456" i="62"/>
  <c r="S188" i="60"/>
  <c r="E171" i="61"/>
  <c r="S188" i="58"/>
  <c r="F205" i="45"/>
  <c r="K12" i="45"/>
  <c r="E889" i="62"/>
  <c r="M188" i="60"/>
  <c r="E494" i="61"/>
  <c r="M188" i="58"/>
  <c r="I202" i="45"/>
  <c r="H13" i="45"/>
  <c r="E1181" i="62"/>
  <c r="P188" i="60"/>
  <c r="E155" i="61"/>
  <c r="P188" i="58"/>
  <c r="O219" i="45"/>
  <c r="E1731" i="62"/>
  <c r="V188" i="60"/>
  <c r="E1345" i="61"/>
  <c r="V188" i="58"/>
  <c r="R210" i="45"/>
  <c r="E2009" i="62"/>
  <c r="Y188" i="60"/>
  <c r="E548" i="61"/>
  <c r="Y188" i="58"/>
  <c r="O220" i="45"/>
  <c r="E1732" i="62"/>
  <c r="V189" i="60"/>
  <c r="E1346" i="61"/>
  <c r="V189" i="58"/>
  <c r="I218" i="45"/>
  <c r="E1182" i="62"/>
  <c r="P189" i="60"/>
  <c r="E1338" i="61"/>
  <c r="P189" i="58"/>
  <c r="F208" i="45"/>
  <c r="E890" i="62"/>
  <c r="M189" i="60"/>
  <c r="E545" i="61"/>
  <c r="M189" i="58"/>
  <c r="L212" i="45"/>
  <c r="E1457" i="62"/>
  <c r="S189" i="60"/>
  <c r="E274" i="61"/>
  <c r="S189" i="58"/>
  <c r="C213" i="45"/>
  <c r="E614" i="62"/>
  <c r="J188" i="60"/>
  <c r="E614" i="61"/>
  <c r="J188" i="58"/>
  <c r="R221" i="45"/>
  <c r="E2010" i="62"/>
  <c r="Y189" i="60"/>
  <c r="E1033" i="61"/>
  <c r="Y189" i="58"/>
  <c r="R228" i="45"/>
  <c r="E2011" i="62"/>
  <c r="Y190" i="60"/>
  <c r="E1462" i="61"/>
  <c r="Y190" i="58"/>
  <c r="C204" i="45"/>
  <c r="J11" i="45" s="1"/>
  <c r="E615" i="62"/>
  <c r="J189" i="60"/>
  <c r="E92" i="61"/>
  <c r="J189" i="58"/>
  <c r="L202" i="45"/>
  <c r="H14" i="45"/>
  <c r="E1458" i="62"/>
  <c r="S190" i="60"/>
  <c r="E41" i="61"/>
  <c r="S190" i="58"/>
  <c r="F209" i="45"/>
  <c r="E891" i="62"/>
  <c r="M190" i="60"/>
  <c r="E616" i="61"/>
  <c r="M190" i="58"/>
  <c r="I219" i="45"/>
  <c r="E1183" i="62"/>
  <c r="P190" i="60"/>
  <c r="E1339" i="61"/>
  <c r="P190" i="58"/>
  <c r="O223" i="45"/>
  <c r="E1733" i="62"/>
  <c r="V190" i="60"/>
  <c r="E1458" i="61"/>
  <c r="V190" i="58"/>
  <c r="O227" i="45"/>
  <c r="E1734" i="62"/>
  <c r="V191" i="60"/>
  <c r="E1988" i="61"/>
  <c r="V191" i="58"/>
  <c r="I225" i="45"/>
  <c r="E1184" i="62"/>
  <c r="P191" i="60"/>
  <c r="E1451" i="61"/>
  <c r="P191" i="58"/>
  <c r="F203" i="45"/>
  <c r="I12" i="45"/>
  <c r="E892" i="62"/>
  <c r="M191" i="60"/>
  <c r="E383" i="61"/>
  <c r="M191" i="58"/>
  <c r="L213" i="45"/>
  <c r="E1459" i="62"/>
  <c r="S191" i="60"/>
  <c r="E290" i="61"/>
  <c r="S191" i="58"/>
  <c r="C205" i="45"/>
  <c r="K11" i="45" s="1"/>
  <c r="E616" i="62"/>
  <c r="J190" i="60"/>
  <c r="E154" i="61"/>
  <c r="J190" i="58"/>
  <c r="R202" i="45"/>
  <c r="H16" i="45"/>
  <c r="E2012" i="62"/>
  <c r="Y191" i="60"/>
  <c r="E112" i="61"/>
  <c r="Y191" i="58"/>
  <c r="R204" i="45"/>
  <c r="J16" i="45" s="1"/>
  <c r="E2013" i="62"/>
  <c r="Y192" i="60"/>
  <c r="E218" i="61"/>
  <c r="Y192" i="58"/>
  <c r="C230" i="45"/>
  <c r="E617" i="62"/>
  <c r="J191" i="60"/>
  <c r="E1520" i="61"/>
  <c r="J191" i="58"/>
  <c r="L216" i="45"/>
  <c r="E1460" i="62"/>
  <c r="S192" i="60"/>
  <c r="E357" i="61"/>
  <c r="S192" i="58"/>
  <c r="F215" i="45"/>
  <c r="E893" i="62"/>
  <c r="M192" i="60"/>
  <c r="E1022" i="61"/>
  <c r="M192" i="58"/>
  <c r="I226" i="45"/>
  <c r="E1185" i="62"/>
  <c r="P192" i="60"/>
  <c r="E1452" i="61"/>
  <c r="P192" i="58"/>
  <c r="O228" i="45"/>
  <c r="E1735" i="62"/>
  <c r="V192" i="60"/>
  <c r="E1989" i="61"/>
  <c r="V192" i="58"/>
  <c r="I227" i="45"/>
  <c r="E1186" i="62"/>
  <c r="P193" i="60"/>
  <c r="E1453" i="61"/>
  <c r="P193" i="58"/>
  <c r="F216" i="45"/>
  <c r="E894" i="62"/>
  <c r="M193" i="60"/>
  <c r="E1023" i="61"/>
  <c r="M193" i="58"/>
  <c r="L208" i="45"/>
  <c r="E1461" i="62"/>
  <c r="S193" i="60"/>
  <c r="E193" i="61"/>
  <c r="S193" i="58"/>
  <c r="C219" i="45"/>
  <c r="E618" i="62"/>
  <c r="J192" i="60"/>
  <c r="E1020" i="61"/>
  <c r="J192" i="58"/>
  <c r="R206" i="45"/>
  <c r="E2014" i="62"/>
  <c r="Y193" i="60"/>
  <c r="E324" i="61"/>
  <c r="Y193" i="58"/>
  <c r="O229" i="45"/>
  <c r="E1736" i="62"/>
  <c r="V193" i="60"/>
  <c r="E1990" i="61"/>
  <c r="V193" i="58"/>
  <c r="O230" i="45"/>
  <c r="E1737" i="62"/>
  <c r="V194" i="60"/>
  <c r="E1991" i="61"/>
  <c r="V194" i="58"/>
  <c r="R222" i="45"/>
  <c r="E2015" i="62"/>
  <c r="Y194" i="60"/>
  <c r="E1034" i="61"/>
  <c r="Y194" i="58"/>
  <c r="C224" i="45"/>
  <c r="E619" i="62"/>
  <c r="J193" i="60"/>
  <c r="E1441" i="61"/>
  <c r="J193" i="58"/>
  <c r="L203" i="45"/>
  <c r="I14" i="45" s="1"/>
  <c r="E1462" i="62"/>
  <c r="S194" i="60"/>
  <c r="E47" i="61"/>
  <c r="S194" i="58"/>
  <c r="F229" i="45"/>
  <c r="E895" i="62"/>
  <c r="M194" i="60"/>
  <c r="E1447" i="61"/>
  <c r="M194" i="58"/>
  <c r="I228" i="45"/>
  <c r="E1187" i="62"/>
  <c r="P194" i="60"/>
  <c r="E1454" i="61"/>
  <c r="P194" i="58"/>
  <c r="I232" i="45"/>
  <c r="E1188" i="62"/>
  <c r="P195" i="60"/>
  <c r="E1782" i="61"/>
  <c r="P195" i="58"/>
  <c r="F206" i="45"/>
  <c r="E896" i="62"/>
  <c r="M195" i="60"/>
  <c r="E495" i="61"/>
  <c r="M195" i="58"/>
  <c r="L217" i="45"/>
  <c r="E1463" i="62"/>
  <c r="S195" i="60"/>
  <c r="E384" i="61"/>
  <c r="S195" i="58"/>
  <c r="C222" i="45"/>
  <c r="E620" i="62"/>
  <c r="J194" i="60"/>
  <c r="E1331" i="61"/>
  <c r="J194" i="58"/>
  <c r="R229" i="45"/>
  <c r="E2016" i="62"/>
  <c r="Y195" i="60"/>
  <c r="E1463" i="61"/>
  <c r="Y195" i="58"/>
  <c r="O231" i="45"/>
  <c r="E1738" i="62"/>
  <c r="V195" i="60"/>
  <c r="E1992" i="61"/>
  <c r="V195" i="58"/>
  <c r="O216" i="45"/>
  <c r="E1739" i="62"/>
  <c r="V196" i="60"/>
  <c r="E1196" i="61"/>
  <c r="V196" i="58"/>
  <c r="R211" i="45"/>
  <c r="E2017" i="62"/>
  <c r="Y196" i="60"/>
  <c r="E619" i="61"/>
  <c r="Y196" i="58"/>
  <c r="C231" i="45"/>
  <c r="E621" i="62"/>
  <c r="J195" i="60"/>
  <c r="E1521" i="61"/>
  <c r="J195" i="58"/>
  <c r="L227" i="45"/>
  <c r="E1464" i="62"/>
  <c r="S196" i="60"/>
  <c r="E688" i="61"/>
  <c r="S196" i="58"/>
  <c r="F212" i="45"/>
  <c r="E897" i="62"/>
  <c r="M196" i="60"/>
  <c r="E870" i="61"/>
  <c r="M196" i="58"/>
  <c r="I229" i="45"/>
  <c r="E1189" i="62"/>
  <c r="P196" i="60"/>
  <c r="E1455" i="61"/>
  <c r="P196" i="58"/>
  <c r="I230" i="45"/>
  <c r="E1190" i="62"/>
  <c r="P197" i="60"/>
  <c r="E1456" i="61"/>
  <c r="P197" i="58"/>
  <c r="F217" i="45"/>
  <c r="E898" i="62"/>
  <c r="M197" i="60"/>
  <c r="E1024" i="61"/>
  <c r="M197" i="58"/>
  <c r="L225" i="45"/>
  <c r="E1465" i="62"/>
  <c r="S197" i="60"/>
  <c r="E617" i="61"/>
  <c r="S197" i="58"/>
  <c r="C210" i="45"/>
  <c r="E622" i="62"/>
  <c r="J196" i="60"/>
  <c r="E447" i="61"/>
  <c r="J196" i="58"/>
  <c r="R209" i="45"/>
  <c r="E2018" i="62"/>
  <c r="Y197" i="60"/>
  <c r="E497" i="61"/>
  <c r="Y197" i="58"/>
  <c r="O205" i="45"/>
  <c r="K15" i="45"/>
  <c r="E1740" i="62"/>
  <c r="V197" i="60"/>
  <c r="E690" i="61"/>
  <c r="V197" i="58"/>
  <c r="O206" i="45"/>
  <c r="E1741" i="62"/>
  <c r="V198" i="60"/>
  <c r="E777" i="61"/>
  <c r="V198" i="58"/>
  <c r="R217" i="45"/>
  <c r="E2019" i="62"/>
  <c r="Y198" i="60"/>
  <c r="E878" i="61"/>
  <c r="Y198" i="58"/>
  <c r="C225" i="45"/>
  <c r="E623" i="62"/>
  <c r="J197" i="60"/>
  <c r="E1442" i="61"/>
  <c r="J197" i="58"/>
  <c r="L229" i="45"/>
  <c r="E1466" i="62"/>
  <c r="S198" i="60"/>
  <c r="E775" i="61"/>
  <c r="S198" i="58"/>
  <c r="F223" i="45"/>
  <c r="E899" i="62"/>
  <c r="M198" i="60"/>
  <c r="E1332" i="61"/>
  <c r="M198" i="58"/>
  <c r="I220" i="45"/>
  <c r="E1191" i="62"/>
  <c r="P198" i="60"/>
  <c r="E1340" i="61"/>
  <c r="P198" i="58"/>
  <c r="I211" i="45"/>
  <c r="E1192" i="62"/>
  <c r="P199" i="60"/>
  <c r="E1187" i="61"/>
  <c r="P199" i="58"/>
  <c r="F204" i="45"/>
  <c r="J12" i="45"/>
  <c r="E900" i="62"/>
  <c r="M199" i="60"/>
  <c r="E448" i="61"/>
  <c r="M199" i="58"/>
  <c r="L218" i="45"/>
  <c r="E1467" i="62"/>
  <c r="S199" i="60"/>
  <c r="E385" i="61"/>
  <c r="S199" i="58"/>
  <c r="C226" i="45"/>
  <c r="E624" i="62"/>
  <c r="J198" i="60"/>
  <c r="E1443" i="61"/>
  <c r="J198" i="58"/>
  <c r="R223" i="45"/>
  <c r="E2020" i="62"/>
  <c r="Y199" i="60"/>
  <c r="E1199" i="61"/>
  <c r="Y199" i="58"/>
  <c r="O211" i="45"/>
  <c r="E1742" i="62"/>
  <c r="V199" i="60"/>
  <c r="E1029" i="61"/>
  <c r="V199" i="58"/>
  <c r="O221" i="45"/>
  <c r="E1743" i="62"/>
  <c r="V200" i="60"/>
  <c r="E1347" i="61"/>
  <c r="V200" i="58"/>
  <c r="R208" i="45"/>
  <c r="E2021" i="62"/>
  <c r="Y200" i="60"/>
  <c r="E452" i="61"/>
  <c r="Y200" i="58"/>
  <c r="C214" i="45"/>
  <c r="E625" i="62"/>
  <c r="J199" i="60"/>
  <c r="E615" i="61"/>
  <c r="J199" i="58"/>
  <c r="L219" i="45"/>
  <c r="E1468" i="62"/>
  <c r="S200" i="60"/>
  <c r="E386" i="61"/>
  <c r="S200" i="58"/>
  <c r="F224" i="45"/>
  <c r="E901" i="62"/>
  <c r="M200" i="60"/>
  <c r="E1333" i="61"/>
  <c r="M200" i="58"/>
  <c r="I221" i="45"/>
  <c r="E1193" i="62"/>
  <c r="P200" i="60"/>
  <c r="E1341" i="61"/>
  <c r="P200" i="58"/>
  <c r="I212" i="45"/>
  <c r="E1194" i="62"/>
  <c r="P201" i="60"/>
  <c r="E1188" i="61"/>
  <c r="P201" i="58"/>
  <c r="F213" i="45"/>
  <c r="E902" i="62"/>
  <c r="M201" i="60"/>
  <c r="E871" i="61"/>
  <c r="M201" i="58"/>
  <c r="L209" i="45"/>
  <c r="E1469" i="62"/>
  <c r="S201" i="60"/>
  <c r="E204" i="61"/>
  <c r="S201" i="58"/>
  <c r="C215" i="45"/>
  <c r="E626" i="62"/>
  <c r="J200" i="60"/>
  <c r="E770" i="61"/>
  <c r="J200" i="58"/>
  <c r="R214" i="45"/>
  <c r="E2022" i="62"/>
  <c r="Y201" i="60"/>
  <c r="E692" i="61"/>
  <c r="Y201" i="58"/>
  <c r="O222" i="45"/>
  <c r="E1744" i="62"/>
  <c r="V201" i="60"/>
  <c r="E1348" i="61"/>
  <c r="V201" i="58"/>
  <c r="C206" i="45"/>
  <c r="E627" i="62"/>
  <c r="J201" i="60"/>
  <c r="E238" i="61"/>
  <c r="J201" i="58"/>
  <c r="L215" i="45"/>
  <c r="E1470" i="62"/>
  <c r="S202" i="60"/>
  <c r="E323" i="61"/>
  <c r="S202" i="58"/>
  <c r="F225" i="45"/>
  <c r="E903" i="62"/>
  <c r="M202" i="60"/>
  <c r="E1334" i="61"/>
  <c r="M202" i="58"/>
  <c r="I222" i="45"/>
  <c r="E1195" i="62"/>
  <c r="P202" i="60"/>
  <c r="E1342" i="61"/>
  <c r="P202" i="58"/>
  <c r="O224" i="45"/>
  <c r="E1745" i="62"/>
  <c r="V202" i="60"/>
  <c r="E1459" i="61"/>
  <c r="V202" i="58"/>
  <c r="R230" i="45"/>
  <c r="E2023" i="62"/>
  <c r="Y202" i="60"/>
  <c r="E1464" i="61"/>
  <c r="Y202" i="58"/>
  <c r="R224" i="45"/>
  <c r="E2024" i="62"/>
  <c r="Y203" i="60"/>
  <c r="E1200" i="61"/>
  <c r="Y203" i="58"/>
  <c r="O203" i="45"/>
  <c r="I15" i="45"/>
  <c r="E1746" i="62"/>
  <c r="V203" i="60"/>
  <c r="E387" i="61"/>
  <c r="V203" i="58"/>
  <c r="F226" i="45"/>
  <c r="E904" i="62"/>
  <c r="M203" i="60"/>
  <c r="E1335" i="61"/>
  <c r="M203" i="58"/>
  <c r="I223" i="45"/>
  <c r="E1196" i="62"/>
  <c r="P203" i="60"/>
  <c r="E1343" i="61"/>
  <c r="P203" i="58"/>
  <c r="L226" i="45"/>
  <c r="E1471" i="62"/>
  <c r="S203" i="60"/>
  <c r="E618" i="61"/>
  <c r="S203" i="58"/>
  <c r="C211" i="45"/>
  <c r="E628" i="62"/>
  <c r="J202" i="60"/>
  <c r="E543" i="61"/>
  <c r="J202" i="58"/>
  <c r="C208" i="45"/>
  <c r="E629" i="62"/>
  <c r="J203" i="60"/>
  <c r="E355" i="61"/>
  <c r="J203" i="58"/>
  <c r="L221" i="45"/>
  <c r="E1472" i="62"/>
  <c r="S204" i="60"/>
  <c r="E449" i="61"/>
  <c r="S204" i="58"/>
  <c r="I224" i="45"/>
  <c r="E1197" i="62"/>
  <c r="P204" i="60"/>
  <c r="E1344" i="61"/>
  <c r="P204" i="58"/>
  <c r="F227" i="45"/>
  <c r="E905" i="62"/>
  <c r="M204" i="60"/>
  <c r="E1336" i="61"/>
  <c r="M204" i="58"/>
  <c r="O217" i="45"/>
  <c r="E1747" i="62"/>
  <c r="V204" i="60"/>
  <c r="E1197" i="61"/>
  <c r="V204" i="58"/>
  <c r="R231" i="45"/>
  <c r="E2025" i="62"/>
  <c r="Y204" i="60"/>
  <c r="E1465" i="61"/>
  <c r="Y204" i="58"/>
  <c r="R232" i="45"/>
  <c r="E2026" i="62"/>
  <c r="Y205" i="60"/>
  <c r="E1466" i="61"/>
  <c r="Y205" i="58"/>
  <c r="O212" i="45"/>
  <c r="E1748" i="62"/>
  <c r="V205" i="60"/>
  <c r="E1030" i="61"/>
  <c r="V205" i="58"/>
  <c r="F230" i="45"/>
  <c r="E906" i="62"/>
  <c r="M205" i="60"/>
  <c r="E1448" i="61"/>
  <c r="M205" i="58"/>
  <c r="I204" i="45"/>
  <c r="J13" i="45"/>
  <c r="E1198" i="62"/>
  <c r="P205" i="60"/>
  <c r="E872" i="61"/>
  <c r="P205" i="58"/>
  <c r="L205" i="45"/>
  <c r="K14" i="45" s="1"/>
  <c r="E1473" i="62"/>
  <c r="S205" i="60"/>
  <c r="E147" i="61"/>
  <c r="S205" i="58"/>
  <c r="C232" i="45"/>
  <c r="E630" i="62"/>
  <c r="J204" i="60"/>
  <c r="E1522" i="61"/>
  <c r="J204" i="58"/>
  <c r="C227" i="45"/>
  <c r="E631" i="62"/>
  <c r="J205" i="60"/>
  <c r="E1444" i="61"/>
  <c r="J205" i="58"/>
  <c r="L214" i="45"/>
  <c r="E1474" i="62"/>
  <c r="S206" i="60"/>
  <c r="E304" i="61"/>
  <c r="S206" i="58"/>
  <c r="I205" i="45"/>
  <c r="K13" i="45"/>
  <c r="E1199" i="62"/>
  <c r="P206" i="60"/>
  <c r="E873" i="61"/>
  <c r="P206" i="58"/>
  <c r="F228" i="45"/>
  <c r="E907" i="62"/>
  <c r="M206" i="60"/>
  <c r="E1337" i="61"/>
  <c r="M206" i="58"/>
  <c r="O210" i="45"/>
  <c r="E1749" i="62"/>
  <c r="V206" i="60"/>
  <c r="E877" i="61"/>
  <c r="V206" i="58"/>
  <c r="R218" i="45"/>
  <c r="E2027" i="62"/>
  <c r="Y206" i="60"/>
  <c r="E879" i="61"/>
  <c r="Y206" i="58"/>
  <c r="R216" i="45"/>
  <c r="E2028" i="62"/>
  <c r="Y207" i="60"/>
  <c r="E780" i="61"/>
  <c r="Y207" i="58"/>
  <c r="O213" i="45"/>
  <c r="E1750" i="62"/>
  <c r="V207" i="60"/>
  <c r="E1031" i="61"/>
  <c r="V207" i="58"/>
  <c r="F218" i="45"/>
  <c r="E908" i="62"/>
  <c r="M207" i="60"/>
  <c r="E1025" i="61"/>
  <c r="M207" i="58"/>
  <c r="I203" i="45"/>
  <c r="I13" i="45"/>
  <c r="E1200" i="62"/>
  <c r="P207" i="60"/>
  <c r="E774" i="61"/>
  <c r="P207" i="58"/>
  <c r="L223" i="45"/>
  <c r="E1475" i="62"/>
  <c r="S207" i="60"/>
  <c r="E546" i="61"/>
  <c r="S207" i="58"/>
  <c r="C220" i="45"/>
  <c r="E632" i="62"/>
  <c r="J206" i="60"/>
  <c r="E1180" i="61"/>
  <c r="J206" i="58"/>
  <c r="L231" i="45"/>
  <c r="E1476" i="62"/>
  <c r="S208" i="60"/>
  <c r="E1028" i="61"/>
  <c r="S208" i="58"/>
  <c r="C228" i="45"/>
  <c r="E633" i="62"/>
  <c r="J207" i="60"/>
  <c r="E1445" i="61"/>
  <c r="J207" i="58"/>
  <c r="I213" i="45"/>
  <c r="E1201" i="62"/>
  <c r="P208" i="60"/>
  <c r="E1189" i="61"/>
  <c r="P208" i="58"/>
  <c r="F231" i="45"/>
  <c r="E909" i="62"/>
  <c r="M208" i="60"/>
  <c r="E1449" i="61"/>
  <c r="M208" i="58"/>
  <c r="O207" i="45"/>
  <c r="E1751" i="62"/>
  <c r="V208" i="60"/>
  <c r="E778" i="61"/>
  <c r="V208" i="58"/>
  <c r="R215" i="45"/>
  <c r="E2029" i="62"/>
  <c r="Y208" i="60"/>
  <c r="E693" i="61"/>
  <c r="Y208" i="58"/>
  <c r="R212" i="45"/>
  <c r="E2030" i="62"/>
  <c r="Y209" i="60"/>
  <c r="E620" i="61"/>
  <c r="Y209" i="58"/>
  <c r="O214" i="45"/>
  <c r="E1752" i="62"/>
  <c r="V209" i="60"/>
  <c r="E1032" i="61"/>
  <c r="V209" i="58"/>
  <c r="F207" i="45"/>
  <c r="E910" i="62"/>
  <c r="M209" i="60"/>
  <c r="E496" i="61"/>
  <c r="M209" i="58"/>
  <c r="I214" i="45"/>
  <c r="E1202" i="62"/>
  <c r="P209" i="60"/>
  <c r="E1190" i="61"/>
  <c r="P209" i="58"/>
  <c r="C207" i="45"/>
  <c r="E634" i="62"/>
  <c r="J208" i="60"/>
  <c r="E322" i="61"/>
  <c r="J208" i="58"/>
  <c r="L224" i="45"/>
  <c r="E1477" i="62"/>
  <c r="S209" i="60"/>
  <c r="E547" i="61"/>
  <c r="S209" i="58"/>
  <c r="L228" i="45"/>
  <c r="E1478" i="62"/>
  <c r="S210" i="60"/>
  <c r="E689" i="61"/>
  <c r="S210" i="58"/>
  <c r="C221" i="45"/>
  <c r="E635" i="62"/>
  <c r="J209" i="60"/>
  <c r="E1181" i="61"/>
  <c r="J209" i="58"/>
  <c r="I206" i="45"/>
  <c r="E1203" i="62"/>
  <c r="P210" i="60"/>
  <c r="E874" i="61"/>
  <c r="P210" i="58"/>
  <c r="F220" i="45"/>
  <c r="E911" i="62"/>
  <c r="M210" i="60"/>
  <c r="E1182" i="61"/>
  <c r="M210" i="58"/>
  <c r="O208" i="45"/>
  <c r="E1753" i="62"/>
  <c r="V210" i="60"/>
  <c r="E779" i="61"/>
  <c r="V210" i="58"/>
  <c r="R207" i="45"/>
  <c r="E2031" i="62"/>
  <c r="Y210" i="60"/>
  <c r="E415" i="61"/>
  <c r="Y210" i="58"/>
  <c r="R219" i="45"/>
  <c r="E2032" i="62"/>
  <c r="Y211" i="60"/>
  <c r="E880" i="61"/>
  <c r="Y211" i="58"/>
  <c r="O202" i="45"/>
  <c r="H15" i="45" s="1"/>
  <c r="E1754" i="62"/>
  <c r="V211" i="60"/>
  <c r="E194" i="61"/>
  <c r="V211" i="58"/>
  <c r="F221" i="45"/>
  <c r="E912" i="62"/>
  <c r="M211" i="60"/>
  <c r="E1183" i="61"/>
  <c r="M211" i="58"/>
  <c r="I215" i="45"/>
  <c r="E1204" i="62"/>
  <c r="P211" i="60"/>
  <c r="E1191" i="61"/>
  <c r="P211" i="58"/>
  <c r="C209" i="45"/>
  <c r="E636" i="62"/>
  <c r="J210" i="60"/>
  <c r="E356" i="61"/>
  <c r="J210" i="58"/>
  <c r="L232" i="45"/>
  <c r="E1479" i="62"/>
  <c r="S211" i="60"/>
  <c r="E1194" i="61"/>
  <c r="S211" i="58"/>
  <c r="L210" i="45"/>
  <c r="E1480" i="62"/>
  <c r="S212" i="60"/>
  <c r="E205" i="61"/>
  <c r="S212" i="58"/>
  <c r="C212" i="45"/>
  <c r="E637" i="62"/>
  <c r="J211" i="60"/>
  <c r="E544" i="61"/>
  <c r="J211" i="58"/>
  <c r="I208" i="45"/>
  <c r="E1205" i="62"/>
  <c r="P212" i="60"/>
  <c r="E1027" i="61"/>
  <c r="P212" i="58"/>
  <c r="F219" i="45"/>
  <c r="E913" i="62"/>
  <c r="M212" i="60"/>
  <c r="E1026" i="61"/>
  <c r="M212" i="58"/>
  <c r="O204" i="45"/>
  <c r="J15" i="45"/>
  <c r="E1755" i="62"/>
  <c r="V212" i="60"/>
  <c r="E451" i="61"/>
  <c r="V212" i="58"/>
  <c r="R220" i="45"/>
  <c r="E2033" i="62"/>
  <c r="Y212" i="60"/>
  <c r="E881" i="61"/>
  <c r="Y212" i="58"/>
  <c r="R227" i="45"/>
  <c r="E2034" i="62"/>
  <c r="Y213" i="60"/>
  <c r="E1350" i="61"/>
  <c r="Y213" i="58"/>
  <c r="O232" i="45"/>
  <c r="E1756" i="62"/>
  <c r="V213" i="60"/>
  <c r="E1993" i="61"/>
  <c r="V213" i="58"/>
  <c r="F222" i="45"/>
  <c r="E914" i="62"/>
  <c r="M213" i="60"/>
  <c r="E1184" i="61"/>
  <c r="M213" i="58"/>
  <c r="I207" i="45"/>
  <c r="E1206" i="62"/>
  <c r="P213" i="60"/>
  <c r="E875" i="61"/>
  <c r="P213" i="58"/>
  <c r="C216" i="45"/>
  <c r="E638" i="62"/>
  <c r="J212" i="60"/>
  <c r="E771" i="61"/>
  <c r="J212" i="58"/>
  <c r="L206" i="45"/>
  <c r="E1481" i="62"/>
  <c r="S213" i="60"/>
  <c r="E156" i="61"/>
  <c r="S213" i="58"/>
  <c r="L230" i="45"/>
  <c r="E1482" i="62"/>
  <c r="S214" i="60"/>
  <c r="E776" i="61"/>
  <c r="S214" i="58"/>
  <c r="C217" i="45"/>
  <c r="E639" i="62"/>
  <c r="J213" i="60"/>
  <c r="E772" i="61"/>
  <c r="J213" i="58"/>
  <c r="I216" i="45"/>
  <c r="E1207" i="62"/>
  <c r="P214" i="60"/>
  <c r="E1192" i="61"/>
  <c r="P214" i="58"/>
  <c r="F202" i="45"/>
  <c r="H12" i="45"/>
  <c r="E915" i="62"/>
  <c r="M214" i="60"/>
  <c r="E289" i="61"/>
  <c r="M214" i="58"/>
  <c r="O225" i="45"/>
  <c r="E1757" i="62"/>
  <c r="V214" i="60"/>
  <c r="E1460" i="61"/>
  <c r="V214" i="58"/>
  <c r="R203" i="45"/>
  <c r="I16" i="45"/>
  <c r="E2035" i="62"/>
  <c r="Y214" i="60"/>
  <c r="E180" i="61"/>
  <c r="Y214" i="58"/>
  <c r="R205" i="45"/>
  <c r="K16" i="45"/>
  <c r="E2036" i="62"/>
  <c r="Y215" i="60"/>
  <c r="E291" i="61"/>
  <c r="Y215" i="58"/>
  <c r="O218" i="45"/>
  <c r="E1758" i="62"/>
  <c r="V215" i="60"/>
  <c r="E1198" i="61"/>
  <c r="V215" i="58"/>
  <c r="F210" i="45"/>
  <c r="E916" i="62"/>
  <c r="M215" i="60"/>
  <c r="E773" i="61"/>
  <c r="M215" i="58"/>
  <c r="I217" i="45"/>
  <c r="E1208" i="62"/>
  <c r="P215" i="60"/>
  <c r="E1193" i="61"/>
  <c r="P215" i="58"/>
  <c r="C229" i="45"/>
  <c r="E640" i="62"/>
  <c r="J214" i="60"/>
  <c r="E1446" i="61"/>
  <c r="J214" i="58"/>
  <c r="L222" i="45"/>
  <c r="E1483" i="62"/>
  <c r="S215" i="60"/>
  <c r="E450" i="61"/>
  <c r="S215" i="58"/>
  <c r="L204" i="45"/>
  <c r="J14" i="45"/>
  <c r="E1484" i="62"/>
  <c r="S216" i="60"/>
  <c r="E51" i="61"/>
  <c r="S216" i="58"/>
  <c r="C203" i="45"/>
  <c r="I11" i="45" s="1"/>
  <c r="E641" i="62"/>
  <c r="J215" i="60"/>
  <c r="E74" i="61"/>
  <c r="J215" i="58"/>
  <c r="I231" i="45"/>
  <c r="E1209" i="62"/>
  <c r="P216" i="60"/>
  <c r="E1457" i="61"/>
  <c r="P216" i="58"/>
  <c r="F232" i="45"/>
  <c r="E917" i="62"/>
  <c r="M216" i="60"/>
  <c r="E1450" i="61"/>
  <c r="M216" i="58"/>
  <c r="O226" i="45"/>
  <c r="E1759" i="62"/>
  <c r="V216" i="60"/>
  <c r="E1461" i="61"/>
  <c r="V216" i="58"/>
  <c r="R225" i="45"/>
  <c r="E2037" i="62"/>
  <c r="Y216" i="60"/>
  <c r="E1201" i="61"/>
  <c r="Y216" i="58"/>
  <c r="R229" i="46"/>
  <c r="E2038" i="62"/>
  <c r="Y217" i="60"/>
  <c r="E1239" i="61"/>
  <c r="Y217" i="58"/>
  <c r="O224" i="46"/>
  <c r="E1760" i="62"/>
  <c r="V217" i="60"/>
  <c r="E1482" i="61"/>
  <c r="V217" i="58"/>
  <c r="F217" i="46"/>
  <c r="E918" i="62"/>
  <c r="M217" i="60"/>
  <c r="E1038" i="61"/>
  <c r="M217" i="58"/>
  <c r="I207" i="46"/>
  <c r="E1210" i="62"/>
  <c r="P217" i="60"/>
  <c r="E890" i="61"/>
  <c r="P217" i="58"/>
  <c r="C202" i="45"/>
  <c r="H11" i="45"/>
  <c r="E642" i="62"/>
  <c r="J216" i="60"/>
  <c r="E32" i="61"/>
  <c r="J216" i="58"/>
  <c r="L210" i="46"/>
  <c r="E1485" i="62"/>
  <c r="S217" i="60"/>
  <c r="E44" i="61"/>
  <c r="S217" i="58"/>
  <c r="L203" i="46"/>
  <c r="I14" i="46"/>
  <c r="E1486" i="62"/>
  <c r="S218" i="60"/>
  <c r="E7" i="61"/>
  <c r="S218" i="58"/>
  <c r="C205" i="46"/>
  <c r="K11" i="46"/>
  <c r="E643" i="62"/>
  <c r="J217" i="60"/>
  <c r="E621" i="61"/>
  <c r="J217" i="58"/>
  <c r="F218" i="46"/>
  <c r="E919" i="62"/>
  <c r="M218" i="60"/>
  <c r="E1039" i="61"/>
  <c r="M218" i="58"/>
  <c r="O225" i="46"/>
  <c r="E1761" i="62"/>
  <c r="V218" i="60"/>
  <c r="E1483" i="61"/>
  <c r="V218" i="58"/>
  <c r="I208" i="46"/>
  <c r="E1211" i="62"/>
  <c r="P218" i="60"/>
  <c r="E891" i="61"/>
  <c r="P218" i="58"/>
  <c r="R204" i="46"/>
  <c r="J16" i="46" s="1"/>
  <c r="E2039" i="62"/>
  <c r="Y218" i="60"/>
  <c r="E195" i="61"/>
  <c r="Y218" i="58"/>
  <c r="R225" i="46"/>
  <c r="E2040" i="62"/>
  <c r="Y219" i="60"/>
  <c r="E1068" i="61"/>
  <c r="Y219" i="58"/>
  <c r="I202" i="46"/>
  <c r="H13" i="46"/>
  <c r="E1212" i="62"/>
  <c r="P219" i="60"/>
  <c r="E786" i="61"/>
  <c r="P219" i="58"/>
  <c r="O215" i="46"/>
  <c r="E1762" i="62"/>
  <c r="V219" i="60"/>
  <c r="E1058" i="61"/>
  <c r="V219" i="58"/>
  <c r="F222" i="46"/>
  <c r="E920" i="62"/>
  <c r="M219" i="60"/>
  <c r="E1209" i="61"/>
  <c r="M219" i="58"/>
  <c r="C210" i="46"/>
  <c r="E644" i="62"/>
  <c r="J218" i="60"/>
  <c r="E1035" i="61"/>
  <c r="J218" i="58"/>
  <c r="L207" i="46"/>
  <c r="E1487" i="62"/>
  <c r="S219" i="60"/>
  <c r="E30" i="61"/>
  <c r="S219" i="58"/>
  <c r="L206" i="46"/>
  <c r="E1488" i="62"/>
  <c r="S220" i="60"/>
  <c r="E11" i="61"/>
  <c r="S220" i="58"/>
  <c r="C207" i="46"/>
  <c r="E645" i="62"/>
  <c r="J219" i="60"/>
  <c r="E882" i="61"/>
  <c r="J219" i="58"/>
  <c r="F227" i="46"/>
  <c r="E921" i="62"/>
  <c r="M220" i="60"/>
  <c r="E1354" i="61"/>
  <c r="M220" i="58"/>
  <c r="O226" i="46"/>
  <c r="E1763" i="62"/>
  <c r="V220" i="60"/>
  <c r="E1484" i="61"/>
  <c r="V220" i="58"/>
  <c r="I223" i="46"/>
  <c r="E1213" i="62"/>
  <c r="P220" i="60"/>
  <c r="E1043" i="61"/>
  <c r="P220" i="58"/>
  <c r="R212" i="46"/>
  <c r="E2041" i="62"/>
  <c r="Y220" i="60"/>
  <c r="E505" i="61"/>
  <c r="Y220" i="58"/>
  <c r="R230" i="46"/>
  <c r="E2042" i="62"/>
  <c r="Y221" i="60"/>
  <c r="E1240" i="61"/>
  <c r="Y221" i="58"/>
  <c r="I209" i="46"/>
  <c r="E1214" i="62"/>
  <c r="P221" i="60"/>
  <c r="E892" i="61"/>
  <c r="P221" i="58"/>
  <c r="O227" i="46"/>
  <c r="E1764" i="62"/>
  <c r="V221" i="60"/>
  <c r="E1485" i="61"/>
  <c r="V221" i="58"/>
  <c r="F229" i="46"/>
  <c r="E922" i="62"/>
  <c r="M221" i="60"/>
  <c r="E1472" i="61"/>
  <c r="M221" i="58"/>
  <c r="C213" i="46"/>
  <c r="E646" i="62"/>
  <c r="J220" i="60"/>
  <c r="E1202" i="61"/>
  <c r="J220" i="58"/>
  <c r="L213" i="46"/>
  <c r="E1489" i="62"/>
  <c r="S221" i="60"/>
  <c r="E115" i="61"/>
  <c r="S221" i="58"/>
  <c r="L209" i="46"/>
  <c r="E1490" i="62"/>
  <c r="S222" i="60"/>
  <c r="E39" i="61"/>
  <c r="S222" i="58"/>
  <c r="C214" i="46"/>
  <c r="E647" i="62"/>
  <c r="J221" i="60"/>
  <c r="E1203" i="61"/>
  <c r="J221" i="58"/>
  <c r="F209" i="46"/>
  <c r="E923" i="62"/>
  <c r="M222" i="60"/>
  <c r="E550" i="61"/>
  <c r="M222" i="58"/>
  <c r="O219" i="46"/>
  <c r="E1765" i="62"/>
  <c r="V222" i="60"/>
  <c r="E1366" i="61"/>
  <c r="V222" i="58"/>
  <c r="I224" i="46"/>
  <c r="E1215" i="62"/>
  <c r="P222" i="60"/>
  <c r="E1044" i="61"/>
  <c r="P222" i="58"/>
  <c r="R232" i="46"/>
  <c r="E2043" i="62"/>
  <c r="Y222" i="60"/>
  <c r="E1491" i="61"/>
  <c r="Y222" i="58"/>
  <c r="R215" i="46"/>
  <c r="E2044" i="62"/>
  <c r="Y223" i="60"/>
  <c r="E626" i="61"/>
  <c r="Y223" i="58"/>
  <c r="I225" i="46"/>
  <c r="E1216" i="62"/>
  <c r="P223" i="60"/>
  <c r="E1045" i="61"/>
  <c r="P223" i="58"/>
  <c r="O207" i="46"/>
  <c r="E1766" i="62"/>
  <c r="V223" i="60"/>
  <c r="E503" i="61"/>
  <c r="V223" i="58"/>
  <c r="F223" i="46"/>
  <c r="E924" i="62"/>
  <c r="M223" i="60"/>
  <c r="E1210" i="61"/>
  <c r="M223" i="58"/>
  <c r="C220" i="46"/>
  <c r="E648" i="62"/>
  <c r="J222" i="60"/>
  <c r="E1351" i="61"/>
  <c r="J222" i="58"/>
  <c r="L217" i="46"/>
  <c r="E1491" i="62"/>
  <c r="S223" i="60"/>
  <c r="E157" i="61"/>
  <c r="S223" i="58"/>
  <c r="L221" i="46"/>
  <c r="E1492" i="62"/>
  <c r="S224" i="60"/>
  <c r="E260" i="61"/>
  <c r="S224" i="58"/>
  <c r="C223" i="46"/>
  <c r="E649" i="62"/>
  <c r="J223" i="60"/>
  <c r="E1467" i="61"/>
  <c r="J223" i="58"/>
  <c r="F210" i="46"/>
  <c r="E925" i="62"/>
  <c r="M224" i="60"/>
  <c r="E551" i="61"/>
  <c r="M224" i="58"/>
  <c r="O216" i="46"/>
  <c r="E1767" i="62"/>
  <c r="V224" i="60"/>
  <c r="E1059" i="61"/>
  <c r="V224" i="58"/>
  <c r="I226" i="46"/>
  <c r="E1217" i="62"/>
  <c r="P224" i="60"/>
  <c r="E1046" i="61"/>
  <c r="P224" i="58"/>
  <c r="R211" i="46"/>
  <c r="E2045" i="62"/>
  <c r="Y224" i="60"/>
  <c r="E420" i="61"/>
  <c r="Y224" i="58"/>
  <c r="R226" i="46"/>
  <c r="E2046" i="62"/>
  <c r="Y225" i="60"/>
  <c r="E1069" i="61"/>
  <c r="Y225" i="58"/>
  <c r="I227" i="46"/>
  <c r="E1218" i="62"/>
  <c r="P225" i="60"/>
  <c r="E1047" i="61"/>
  <c r="P225" i="58"/>
  <c r="O208" i="46"/>
  <c r="E1768" i="62"/>
  <c r="V225" i="60"/>
  <c r="E504" i="61"/>
  <c r="V225" i="58"/>
  <c r="F202" i="46"/>
  <c r="H12" i="46"/>
  <c r="E926" i="62"/>
  <c r="M225" i="60"/>
  <c r="E275" i="61"/>
  <c r="M225" i="58"/>
  <c r="C211" i="46"/>
  <c r="E650" i="62"/>
  <c r="J224" i="60"/>
  <c r="E1036" i="61"/>
  <c r="J224" i="58"/>
  <c r="L219" i="46"/>
  <c r="E1493" i="62"/>
  <c r="S225" i="60"/>
  <c r="E239" i="61"/>
  <c r="S225" i="58"/>
  <c r="L214" i="46"/>
  <c r="E1494" i="62"/>
  <c r="S226" i="60"/>
  <c r="E116" i="61"/>
  <c r="S226" i="58"/>
  <c r="C203" i="46"/>
  <c r="I11" i="46"/>
  <c r="E651" i="62"/>
  <c r="J225" i="60"/>
  <c r="E388" i="61"/>
  <c r="J225" i="58"/>
  <c r="F203" i="46"/>
  <c r="I12" i="46"/>
  <c r="E927" i="62"/>
  <c r="M226" i="60"/>
  <c r="E305" i="61"/>
  <c r="M226" i="58"/>
  <c r="O206" i="46"/>
  <c r="E1769" i="62"/>
  <c r="V226" i="60"/>
  <c r="E419" i="61"/>
  <c r="V226" i="58"/>
  <c r="I210" i="46"/>
  <c r="E1219" i="62"/>
  <c r="P226" i="60"/>
  <c r="E893" i="61"/>
  <c r="P226" i="58"/>
  <c r="R220" i="46"/>
  <c r="E2047" i="62"/>
  <c r="Y226" i="60"/>
  <c r="E915" i="61"/>
  <c r="Y226" i="58"/>
  <c r="R208" i="46"/>
  <c r="E2048" i="62"/>
  <c r="Y227" i="60"/>
  <c r="E393" i="61"/>
  <c r="Y227" i="58"/>
  <c r="I211" i="46"/>
  <c r="E1220" i="62"/>
  <c r="P227" i="60"/>
  <c r="E894" i="61"/>
  <c r="P227" i="58"/>
  <c r="O202" i="46"/>
  <c r="H15" i="46" s="1"/>
  <c r="E1770" i="62"/>
  <c r="V227" i="60"/>
  <c r="E206" i="61"/>
  <c r="V227" i="58"/>
  <c r="F208" i="46"/>
  <c r="E928" i="62"/>
  <c r="M227" i="60"/>
  <c r="E498" i="61"/>
  <c r="M227" i="58"/>
  <c r="C221" i="46"/>
  <c r="E652" i="62"/>
  <c r="J226" i="60"/>
  <c r="E1352" i="61"/>
  <c r="J226" i="58"/>
  <c r="L215" i="46"/>
  <c r="E1495" i="62"/>
  <c r="S227" i="60"/>
  <c r="E117" i="61"/>
  <c r="S227" i="58"/>
  <c r="L212" i="46"/>
  <c r="E1496" i="62"/>
  <c r="S228" i="60"/>
  <c r="E102" i="61"/>
  <c r="S228" i="58"/>
  <c r="C224" i="46"/>
  <c r="E653" i="62"/>
  <c r="J227" i="60"/>
  <c r="E1468" i="61"/>
  <c r="J227" i="58"/>
  <c r="F204" i="46"/>
  <c r="J12" i="46"/>
  <c r="E929" i="62"/>
  <c r="M228" i="60"/>
  <c r="E326" i="61"/>
  <c r="M228" i="58"/>
  <c r="O204" i="46"/>
  <c r="J15" i="46"/>
  <c r="E1771" i="62"/>
  <c r="V228" i="60"/>
  <c r="E362" i="61"/>
  <c r="V228" i="58"/>
  <c r="I212" i="46"/>
  <c r="E1221" i="62"/>
  <c r="P228" i="60"/>
  <c r="E895" i="61"/>
  <c r="P228" i="58"/>
  <c r="R221" i="46"/>
  <c r="E2049" i="62"/>
  <c r="Y228" i="60"/>
  <c r="E916" i="61"/>
  <c r="Y228" i="58"/>
  <c r="R227" i="46"/>
  <c r="E2050" i="62"/>
  <c r="Y229" i="60"/>
  <c r="E1070" i="61"/>
  <c r="Y229" i="58"/>
  <c r="I228" i="46"/>
  <c r="E1222" i="62"/>
  <c r="P229" i="60"/>
  <c r="E1048" i="61"/>
  <c r="P229" i="58"/>
  <c r="O228" i="46"/>
  <c r="E1772" i="62"/>
  <c r="V229" i="60"/>
  <c r="E1486" i="61"/>
  <c r="V229" i="58"/>
  <c r="F215" i="46"/>
  <c r="E930" i="62"/>
  <c r="M229" i="60"/>
  <c r="E885" i="61"/>
  <c r="M229" i="58"/>
  <c r="C215" i="46"/>
  <c r="E654" i="62"/>
  <c r="J228" i="60"/>
  <c r="E1204" i="61"/>
  <c r="J228" i="58"/>
  <c r="L222" i="46"/>
  <c r="E1497" i="62"/>
  <c r="S229" i="60"/>
  <c r="E328" i="61"/>
  <c r="S229" i="58"/>
  <c r="L216" i="46"/>
  <c r="E1498" i="62"/>
  <c r="S230" i="60"/>
  <c r="E148" i="61"/>
  <c r="S230" i="58"/>
  <c r="C208" i="46"/>
  <c r="E655" i="62"/>
  <c r="J229" i="60"/>
  <c r="E883" i="61"/>
  <c r="J229" i="58"/>
  <c r="F216" i="46"/>
  <c r="E931" i="62"/>
  <c r="M230" i="60"/>
  <c r="E886" i="61"/>
  <c r="M230" i="58"/>
  <c r="O229" i="46"/>
  <c r="E1773" i="62"/>
  <c r="V230" i="60"/>
  <c r="E1487" i="61"/>
  <c r="V230" i="58"/>
  <c r="I213" i="46"/>
  <c r="E1223" i="62"/>
  <c r="P230" i="60"/>
  <c r="E896" i="61"/>
  <c r="P230" i="58"/>
  <c r="R222" i="46"/>
  <c r="E2051" i="62"/>
  <c r="Y230" i="60"/>
  <c r="E917" i="61"/>
  <c r="Y230" i="58"/>
  <c r="R213" i="46"/>
  <c r="E2052" i="62"/>
  <c r="Y231" i="60"/>
  <c r="E506" i="61"/>
  <c r="Y231" i="58"/>
  <c r="I203" i="46"/>
  <c r="I13" i="46"/>
  <c r="E1224" i="62"/>
  <c r="P231" i="60"/>
  <c r="E787" i="61"/>
  <c r="P231" i="58"/>
  <c r="O210" i="46"/>
  <c r="E1774" i="62"/>
  <c r="V231" i="60"/>
  <c r="E908" i="61"/>
  <c r="V231" i="58"/>
  <c r="F219" i="46"/>
  <c r="E932" i="62"/>
  <c r="M231" i="60"/>
  <c r="E1040" i="61"/>
  <c r="M231" i="58"/>
  <c r="C204" i="46"/>
  <c r="J11" i="46"/>
  <c r="E656" i="62"/>
  <c r="J230" i="60"/>
  <c r="E549" i="61"/>
  <c r="J230" i="58"/>
  <c r="L208" i="46"/>
  <c r="E1499" i="62"/>
  <c r="S231" i="60"/>
  <c r="E38" i="61"/>
  <c r="S231" i="58"/>
  <c r="L211" i="46"/>
  <c r="E1500" i="62"/>
  <c r="S232" i="60"/>
  <c r="E78" i="61"/>
  <c r="S232" i="58"/>
  <c r="C225" i="46"/>
  <c r="E657" i="62"/>
  <c r="J231" i="60"/>
  <c r="E1469" i="61"/>
  <c r="J231" i="58"/>
  <c r="F206" i="46"/>
  <c r="E933" i="62"/>
  <c r="M232" i="60"/>
  <c r="E358" i="61"/>
  <c r="M232" i="58"/>
  <c r="O220" i="46"/>
  <c r="E1775" i="62"/>
  <c r="V232" i="60"/>
  <c r="E1367" i="61"/>
  <c r="V232" i="58"/>
  <c r="I214" i="46"/>
  <c r="E1225" i="62"/>
  <c r="P232" i="60"/>
  <c r="E897" i="61"/>
  <c r="P232" i="58"/>
  <c r="R203" i="46"/>
  <c r="I16" i="46"/>
  <c r="E2053" i="62"/>
  <c r="Y232" i="60"/>
  <c r="E172" i="61"/>
  <c r="Y232" i="58"/>
  <c r="R214" i="46"/>
  <c r="E2054" i="62"/>
  <c r="Y233" i="60"/>
  <c r="E559" i="61"/>
  <c r="Y233" i="58"/>
  <c r="I204" i="46"/>
  <c r="J13" i="46"/>
  <c r="E1226" i="62"/>
  <c r="P233" i="60"/>
  <c r="E788" i="61"/>
  <c r="P233" i="58"/>
  <c r="O205" i="46"/>
  <c r="K15" i="46"/>
  <c r="E1776" i="62"/>
  <c r="V233" i="60"/>
  <c r="E392" i="61"/>
  <c r="V233" i="58"/>
  <c r="F205" i="46"/>
  <c r="K12" i="46"/>
  <c r="E934" i="62"/>
  <c r="M233" i="60"/>
  <c r="E327" i="61"/>
  <c r="M233" i="58"/>
  <c r="C216" i="46"/>
  <c r="E658" i="62"/>
  <c r="J232" i="60"/>
  <c r="E1205" i="61"/>
  <c r="J232" i="58"/>
  <c r="L218" i="46"/>
  <c r="E1501" i="62"/>
  <c r="S233" i="60"/>
  <c r="E166" i="61"/>
  <c r="S233" i="58"/>
  <c r="L229" i="46"/>
  <c r="E1502" i="62"/>
  <c r="S234" i="60"/>
  <c r="E624" i="61"/>
  <c r="S234" i="58"/>
  <c r="C209" i="46"/>
  <c r="E659" i="62"/>
  <c r="J233" i="60"/>
  <c r="E884" i="61"/>
  <c r="J233" i="58"/>
  <c r="F224" i="46"/>
  <c r="E935" i="62"/>
  <c r="M234" i="60"/>
  <c r="E1211" i="61"/>
  <c r="M234" i="58"/>
  <c r="O221" i="46"/>
  <c r="E1777" i="62"/>
  <c r="V234" i="60"/>
  <c r="E1368" i="61"/>
  <c r="V234" i="58"/>
  <c r="I215" i="46"/>
  <c r="E1227" i="62"/>
  <c r="P234" i="60"/>
  <c r="E898" i="61"/>
  <c r="P234" i="58"/>
  <c r="R216" i="46"/>
  <c r="E2055" i="62"/>
  <c r="Y234" i="60"/>
  <c r="E627" i="61"/>
  <c r="Y234" i="58"/>
  <c r="R218" i="46"/>
  <c r="E2056" i="62"/>
  <c r="Y235" i="60"/>
  <c r="E697" i="61"/>
  <c r="Y235" i="58"/>
  <c r="I205" i="46"/>
  <c r="K13" i="46" s="1"/>
  <c r="E1228" i="62"/>
  <c r="P235" i="60"/>
  <c r="E789" i="61"/>
  <c r="P235" i="58"/>
  <c r="O230" i="46"/>
  <c r="E1778" i="62"/>
  <c r="V235" i="60"/>
  <c r="E1488" i="61"/>
  <c r="V235" i="58"/>
  <c r="F220" i="46"/>
  <c r="E936" i="62"/>
  <c r="M235" i="60"/>
  <c r="E1041" i="61"/>
  <c r="M235" i="58"/>
  <c r="C217" i="46"/>
  <c r="E660" i="62"/>
  <c r="J234" i="60"/>
  <c r="E1206" i="61"/>
  <c r="J234" i="58"/>
  <c r="L226" i="46"/>
  <c r="E1503" i="62"/>
  <c r="S235" i="60"/>
  <c r="E416" i="61"/>
  <c r="S235" i="58"/>
  <c r="L231" i="46"/>
  <c r="E1504" i="62"/>
  <c r="S236" i="60"/>
  <c r="E1225" i="61"/>
  <c r="S236" i="58"/>
  <c r="C202" i="46"/>
  <c r="H11" i="46"/>
  <c r="E661" i="62"/>
  <c r="J235" i="60"/>
  <c r="E325" i="61"/>
  <c r="J235" i="58"/>
  <c r="F225" i="46"/>
  <c r="E937" i="62"/>
  <c r="M236" i="60"/>
  <c r="E1212" i="61"/>
  <c r="M236" i="58"/>
  <c r="O231" i="46"/>
  <c r="E1779" i="62"/>
  <c r="V236" i="60"/>
  <c r="E1489" i="61"/>
  <c r="V236" i="58"/>
  <c r="I216" i="46"/>
  <c r="E1229" i="62"/>
  <c r="P236" i="60"/>
  <c r="E899" i="61"/>
  <c r="P236" i="58"/>
  <c r="R219" i="46"/>
  <c r="E2057" i="62"/>
  <c r="Y236" i="60"/>
  <c r="E792" i="61"/>
  <c r="Y236" i="58"/>
  <c r="R207" i="46"/>
  <c r="E2058" i="62"/>
  <c r="Y237" i="60"/>
  <c r="E292" i="61"/>
  <c r="Y237" i="58"/>
  <c r="I217" i="46"/>
  <c r="E1230" i="62"/>
  <c r="P237" i="60"/>
  <c r="E900" i="61"/>
  <c r="P237" i="58"/>
  <c r="O211" i="46"/>
  <c r="E1780" i="62"/>
  <c r="V237" i="60"/>
  <c r="E909" i="61"/>
  <c r="V237" i="58"/>
  <c r="F221" i="46"/>
  <c r="E938" i="62"/>
  <c r="M237" i="60"/>
  <c r="E1042" i="61"/>
  <c r="M237" i="58"/>
  <c r="C212" i="46"/>
  <c r="E662" i="62"/>
  <c r="J236" i="60"/>
  <c r="E1037" i="61"/>
  <c r="J236" i="58"/>
  <c r="L223" i="46"/>
  <c r="E1505" i="62"/>
  <c r="S237" i="60"/>
  <c r="E360" i="61"/>
  <c r="S237" i="58"/>
  <c r="C226" i="46"/>
  <c r="E663" i="62"/>
  <c r="J237" i="60"/>
  <c r="E1470" i="61"/>
  <c r="J237" i="58"/>
  <c r="L230" i="46"/>
  <c r="E1506" i="62"/>
  <c r="S238" i="60"/>
  <c r="E625" i="61"/>
  <c r="S238" i="58"/>
  <c r="F213" i="46"/>
  <c r="E939" i="62"/>
  <c r="M238" i="60"/>
  <c r="E781" i="61"/>
  <c r="M238" i="58"/>
  <c r="O212" i="46"/>
  <c r="E1781" i="62"/>
  <c r="V238" i="60"/>
  <c r="E910" i="61"/>
  <c r="V238" i="58"/>
  <c r="I218" i="46"/>
  <c r="E1231" i="62"/>
  <c r="P238" i="60"/>
  <c r="E901" i="61"/>
  <c r="P238" i="58"/>
  <c r="R209" i="46"/>
  <c r="E2059" i="62"/>
  <c r="Y238" i="60"/>
  <c r="E394" i="61"/>
  <c r="Y238" i="58"/>
  <c r="R217" i="46"/>
  <c r="E2060" i="62"/>
  <c r="Y239" i="60"/>
  <c r="E628" i="61"/>
  <c r="Y239" i="58"/>
  <c r="I206" i="46"/>
  <c r="E1232" i="62"/>
  <c r="P239" i="60"/>
  <c r="E790" i="61"/>
  <c r="P239" i="58"/>
  <c r="O203" i="46"/>
  <c r="I15" i="46"/>
  <c r="E1782" i="62"/>
  <c r="V239" i="60"/>
  <c r="E329" i="61"/>
  <c r="V239" i="58"/>
  <c r="F214" i="46"/>
  <c r="E940" i="62"/>
  <c r="M239" i="60"/>
  <c r="E782" i="61"/>
  <c r="M239" i="58"/>
  <c r="L227" i="46"/>
  <c r="E1507" i="62"/>
  <c r="S239" i="60"/>
  <c r="E417" i="61"/>
  <c r="S239" i="58"/>
  <c r="C218" i="46"/>
  <c r="E664" i="62"/>
  <c r="J238" i="60"/>
  <c r="E1207" i="61"/>
  <c r="J238" i="58"/>
  <c r="C219" i="46"/>
  <c r="E665" i="62"/>
  <c r="J239" i="60"/>
  <c r="E1208" i="61"/>
  <c r="J239" i="58"/>
  <c r="L224" i="46"/>
  <c r="E1508" i="62"/>
  <c r="S240" i="60"/>
  <c r="E361" i="61"/>
  <c r="S240" i="58"/>
  <c r="F211" i="46"/>
  <c r="E941" i="62"/>
  <c r="M240" i="60"/>
  <c r="E552" i="61"/>
  <c r="M240" i="58"/>
  <c r="O232" i="46"/>
  <c r="E1783" i="62"/>
  <c r="V240" i="60"/>
  <c r="E1490" i="61"/>
  <c r="V240" i="58"/>
  <c r="I219" i="46"/>
  <c r="E1233" i="62"/>
  <c r="P240" i="60"/>
  <c r="E902" i="61"/>
  <c r="P240" i="58"/>
  <c r="R206" i="46"/>
  <c r="E2061" i="62"/>
  <c r="Y240" i="60"/>
  <c r="E220" i="61"/>
  <c r="Y240" i="58"/>
  <c r="R223" i="46"/>
  <c r="E2062" i="62"/>
  <c r="Y241" i="60"/>
  <c r="E918" i="61"/>
  <c r="Y241" i="58"/>
  <c r="I220" i="46"/>
  <c r="E1234" i="62"/>
  <c r="P241" i="60"/>
  <c r="E903" i="61"/>
  <c r="P241" i="58"/>
  <c r="O222" i="46"/>
  <c r="E1784" i="62"/>
  <c r="V241" i="60"/>
  <c r="E1369" i="61"/>
  <c r="V241" i="58"/>
  <c r="F226" i="46"/>
  <c r="E942" i="62"/>
  <c r="M241" i="60"/>
  <c r="E1213" i="61"/>
  <c r="M241" i="58"/>
  <c r="L228" i="46"/>
  <c r="E1509" i="62"/>
  <c r="S241" i="60"/>
  <c r="E418" i="61"/>
  <c r="S241" i="58"/>
  <c r="C222" i="46"/>
  <c r="E666" i="62"/>
  <c r="J240" i="60"/>
  <c r="E1353" i="61"/>
  <c r="J240" i="58"/>
  <c r="C206" i="46"/>
  <c r="E667" i="62"/>
  <c r="J241" i="60"/>
  <c r="E622" i="61"/>
  <c r="J241" i="58"/>
  <c r="L204" i="46"/>
  <c r="J14" i="46"/>
  <c r="E1510" i="62"/>
  <c r="S242" i="60"/>
  <c r="E8" i="61"/>
  <c r="S242" i="58"/>
  <c r="F230" i="46"/>
  <c r="E943" i="62"/>
  <c r="M242" i="60"/>
  <c r="E1473" i="61"/>
  <c r="M242" i="58"/>
  <c r="O217" i="46"/>
  <c r="E1785" i="62"/>
  <c r="V242" i="60"/>
  <c r="E1227" i="61"/>
  <c r="V242" i="58"/>
  <c r="I221" i="46"/>
  <c r="E1235" i="62"/>
  <c r="P242" i="60"/>
  <c r="E904" i="61"/>
  <c r="P242" i="58"/>
  <c r="R231" i="46"/>
  <c r="E2063" i="62"/>
  <c r="Y242" i="60"/>
  <c r="E1241" i="61"/>
  <c r="Y242" i="58"/>
  <c r="R228" i="46"/>
  <c r="E2064" i="62"/>
  <c r="E1071" i="61"/>
  <c r="Y243" i="60"/>
  <c r="Y243" i="58"/>
  <c r="I222" i="46"/>
  <c r="E1236" i="62"/>
  <c r="E905" i="61"/>
  <c r="P243" i="60"/>
  <c r="P243" i="58"/>
  <c r="O213" i="46"/>
  <c r="E1786" i="62"/>
  <c r="E911" i="61"/>
  <c r="V243" i="60"/>
  <c r="V243" i="58"/>
  <c r="F231" i="46"/>
  <c r="E944" i="62"/>
  <c r="E1474" i="61"/>
  <c r="M243" i="60"/>
  <c r="M243" i="58"/>
  <c r="L202" i="46"/>
  <c r="H14" i="46"/>
  <c r="E1511" i="62"/>
  <c r="E2" i="61"/>
  <c r="S243" i="60"/>
  <c r="S243" i="58"/>
  <c r="C228" i="46"/>
  <c r="E668" i="62"/>
  <c r="J242" i="60"/>
  <c r="E1523" i="61"/>
  <c r="J242" i="58"/>
  <c r="C229" i="46"/>
  <c r="E669" i="62"/>
  <c r="J243" i="60"/>
  <c r="E1524" i="61"/>
  <c r="J243" i="58"/>
  <c r="L205" i="46"/>
  <c r="K14" i="46"/>
  <c r="E1512" i="62"/>
  <c r="E9" i="61"/>
  <c r="S244" i="60"/>
  <c r="S244" i="58"/>
  <c r="F232" i="46"/>
  <c r="E945" i="62"/>
  <c r="E1475" i="61"/>
  <c r="M244" i="60"/>
  <c r="M244" i="58"/>
  <c r="O223" i="46"/>
  <c r="E1787" i="62"/>
  <c r="E1370" i="61"/>
  <c r="V244" i="60"/>
  <c r="V244" i="58"/>
  <c r="I229" i="46"/>
  <c r="E1237" i="62"/>
  <c r="E1049" i="61"/>
  <c r="P244" i="60"/>
  <c r="P244" i="58"/>
  <c r="R224" i="46"/>
  <c r="E2065" i="62"/>
  <c r="E919" i="61"/>
  <c r="Y244" i="60"/>
  <c r="Y244" i="58"/>
  <c r="R205" i="46"/>
  <c r="K16" i="46"/>
  <c r="E2066" i="62"/>
  <c r="E207" i="61"/>
  <c r="Y245" i="60"/>
  <c r="Y245" i="58"/>
  <c r="I231" i="46"/>
  <c r="E1238" i="62"/>
  <c r="E1219" i="61"/>
  <c r="P245" i="60"/>
  <c r="P245" i="58"/>
  <c r="O209" i="46"/>
  <c r="E1788" i="62"/>
  <c r="E696" i="61"/>
  <c r="V245" i="60"/>
  <c r="V245" i="58"/>
  <c r="F228" i="46"/>
  <c r="E946" i="62"/>
  <c r="E1355" i="61"/>
  <c r="M245" i="60"/>
  <c r="M245" i="58"/>
  <c r="L232" i="46"/>
  <c r="E1513" i="62"/>
  <c r="E1363" i="61"/>
  <c r="S245" i="60"/>
  <c r="S245" i="58"/>
  <c r="C227" i="46"/>
  <c r="E670" i="62"/>
  <c r="E1471" i="61"/>
  <c r="J244" i="60"/>
  <c r="J244" i="58"/>
  <c r="C230" i="46"/>
  <c r="E671" i="62"/>
  <c r="E1525" i="61"/>
  <c r="J245" i="60"/>
  <c r="J245" i="58"/>
  <c r="L220" i="46"/>
  <c r="E1514" i="62"/>
  <c r="E240" i="61"/>
  <c r="S246" i="60"/>
  <c r="S246" i="58"/>
  <c r="F212" i="46"/>
  <c r="E947" i="62"/>
  <c r="E623" i="61"/>
  <c r="M246" i="60"/>
  <c r="M246" i="58"/>
  <c r="O218" i="46"/>
  <c r="E1789" i="62"/>
  <c r="E1228" i="61"/>
  <c r="V246" i="60"/>
  <c r="V246" i="58"/>
  <c r="I232" i="46"/>
  <c r="E1239" i="62"/>
  <c r="E1220" i="61"/>
  <c r="P246" i="60"/>
  <c r="P246" i="58"/>
  <c r="R210" i="46"/>
  <c r="E2067" i="62"/>
  <c r="E395" i="61"/>
  <c r="Y246" i="60"/>
  <c r="Y246" i="58"/>
  <c r="R202" i="46"/>
  <c r="H16" i="46"/>
  <c r="E2068" i="62"/>
  <c r="E122" i="61"/>
  <c r="Y247" i="60"/>
  <c r="Y247" i="58"/>
  <c r="I230" i="46"/>
  <c r="E1240" i="62"/>
  <c r="E1050" i="61"/>
  <c r="P247" i="60"/>
  <c r="P247" i="58"/>
  <c r="F207" i="46"/>
  <c r="E948" i="62"/>
  <c r="E389" i="61"/>
  <c r="M247" i="60"/>
  <c r="M247" i="58"/>
  <c r="L225" i="46"/>
  <c r="E1515" i="62"/>
  <c r="E391" i="61"/>
  <c r="S247" i="60"/>
  <c r="S247" i="58"/>
  <c r="C231" i="46"/>
  <c r="E672" i="62"/>
  <c r="E1526" i="61"/>
  <c r="J246" i="60"/>
  <c r="J246" i="58"/>
  <c r="O214" i="46"/>
  <c r="E1790" i="62"/>
  <c r="E912" i="61"/>
  <c r="V247" i="60"/>
  <c r="V247" i="58"/>
  <c r="O227" i="47"/>
  <c r="E1791" i="62"/>
  <c r="V248" i="60"/>
  <c r="E1371" i="61"/>
  <c r="V248" i="58"/>
  <c r="C232" i="46"/>
  <c r="E673" i="62"/>
  <c r="E1527" i="61"/>
  <c r="J247" i="60"/>
  <c r="J247" i="58"/>
  <c r="L207" i="47"/>
  <c r="E1516" i="62"/>
  <c r="S248" i="60"/>
  <c r="E26" i="61"/>
  <c r="S248" i="58"/>
  <c r="F215" i="47"/>
  <c r="E949" i="62"/>
  <c r="M248" i="60"/>
  <c r="E887" i="61"/>
  <c r="M248" i="58"/>
  <c r="I211" i="47"/>
  <c r="E1241" i="62"/>
  <c r="P248" i="60"/>
  <c r="E1221" i="61"/>
  <c r="P248" i="58"/>
  <c r="R217" i="47"/>
  <c r="E2069" i="62"/>
  <c r="Y248" i="60"/>
  <c r="E1072" i="61"/>
  <c r="Y248" i="58"/>
  <c r="R222" i="47"/>
  <c r="E2070" i="62"/>
  <c r="E1376" i="61"/>
  <c r="Y249" i="60"/>
  <c r="Y249" i="58"/>
  <c r="I204" i="47"/>
  <c r="J13" i="47" s="1"/>
  <c r="E1242" i="62"/>
  <c r="E1051" i="61"/>
  <c r="P249" i="60"/>
  <c r="P249" i="58"/>
  <c r="F212" i="47"/>
  <c r="E950" i="62"/>
  <c r="E783" i="61"/>
  <c r="M249" i="60"/>
  <c r="M249" i="58"/>
  <c r="L211" i="47"/>
  <c r="E1517" i="62"/>
  <c r="E45" i="61"/>
  <c r="S249" i="60"/>
  <c r="S249" i="58"/>
  <c r="C202" i="47"/>
  <c r="H11" i="47" s="1"/>
  <c r="E674" i="62"/>
  <c r="E1528" i="61"/>
  <c r="J248" i="60"/>
  <c r="J248" i="58"/>
  <c r="O228" i="47"/>
  <c r="E1792" i="62"/>
  <c r="E1372" i="61"/>
  <c r="V249" i="60"/>
  <c r="V249" i="58"/>
  <c r="O209" i="47"/>
  <c r="E1793" i="62"/>
  <c r="V250" i="60"/>
  <c r="E1060" i="61"/>
  <c r="V250" i="58"/>
  <c r="C203" i="47"/>
  <c r="I11" i="47" s="1"/>
  <c r="E675" i="62"/>
  <c r="E1529" i="61"/>
  <c r="J249" i="60"/>
  <c r="J249" i="58"/>
  <c r="L227" i="47"/>
  <c r="E1518" i="62"/>
  <c r="S250" i="60"/>
  <c r="E791" i="61"/>
  <c r="S250" i="58"/>
  <c r="F223" i="47"/>
  <c r="E951" i="62"/>
  <c r="M250" i="60"/>
  <c r="E1356" i="61"/>
  <c r="M250" i="58"/>
  <c r="I212" i="47"/>
  <c r="E1243" i="62"/>
  <c r="P250" i="60"/>
  <c r="E1222" i="61"/>
  <c r="P250" i="58"/>
  <c r="R221" i="47"/>
  <c r="E2071" i="62"/>
  <c r="Y250" i="60"/>
  <c r="E1242" i="61"/>
  <c r="Y250" i="58"/>
  <c r="R208" i="47"/>
  <c r="E2072" i="62"/>
  <c r="E629" i="61"/>
  <c r="Y251" i="60"/>
  <c r="Y251" i="58"/>
  <c r="I215" i="47"/>
  <c r="E1244" i="62"/>
  <c r="E1361" i="61"/>
  <c r="P251" i="60"/>
  <c r="P251" i="58"/>
  <c r="F213" i="47"/>
  <c r="E952" i="62"/>
  <c r="E784" i="61"/>
  <c r="M251" i="60"/>
  <c r="M251" i="58"/>
  <c r="L220" i="47"/>
  <c r="E1519" i="62"/>
  <c r="E500" i="61"/>
  <c r="S251" i="60"/>
  <c r="S251" i="58"/>
  <c r="C204" i="47"/>
  <c r="J11" i="47"/>
  <c r="E676" i="62"/>
  <c r="J250" i="60"/>
  <c r="E1530" i="61"/>
  <c r="J250" i="58"/>
  <c r="O217" i="47"/>
  <c r="E1794" i="62"/>
  <c r="E1229" i="61"/>
  <c r="V251" i="60"/>
  <c r="V251" i="58"/>
  <c r="O218" i="47"/>
  <c r="E1795" i="62"/>
  <c r="V252" i="60"/>
  <c r="E1230" i="61"/>
  <c r="V252" i="58"/>
  <c r="C205" i="47"/>
  <c r="K11" i="47"/>
  <c r="E677" i="62"/>
  <c r="E1531" i="61"/>
  <c r="J251" i="60"/>
  <c r="J251" i="58"/>
  <c r="L215" i="47"/>
  <c r="E1520" i="62"/>
  <c r="S252" i="60"/>
  <c r="E120" i="61"/>
  <c r="S252" i="58"/>
  <c r="F224" i="47"/>
  <c r="E953" i="62"/>
  <c r="M252" i="60"/>
  <c r="E1357" i="61"/>
  <c r="M252" i="58"/>
  <c r="I216" i="47"/>
  <c r="E1245" i="62"/>
  <c r="P252" i="60"/>
  <c r="E1362" i="61"/>
  <c r="P252" i="58"/>
  <c r="R210" i="47"/>
  <c r="E2073" i="62"/>
  <c r="Y252" i="60"/>
  <c r="E698" i="61"/>
  <c r="Y252" i="58"/>
  <c r="R224" i="47"/>
  <c r="E2074" i="62"/>
  <c r="E1492" i="61"/>
  <c r="Y253" i="60"/>
  <c r="Y253" i="58"/>
  <c r="I213" i="47"/>
  <c r="E1246" i="62"/>
  <c r="E1223" i="61"/>
  <c r="P253" i="60"/>
  <c r="P253" i="58"/>
  <c r="F225" i="47"/>
  <c r="E954" i="62"/>
  <c r="E1358" i="61"/>
  <c r="M253" i="60"/>
  <c r="M253" i="58"/>
  <c r="L202" i="47"/>
  <c r="H14" i="47"/>
  <c r="E1521" i="62"/>
  <c r="E6" i="61"/>
  <c r="S253" i="60"/>
  <c r="S253" i="58"/>
  <c r="C206" i="47"/>
  <c r="E678" i="62"/>
  <c r="J252" i="60"/>
  <c r="E1532" i="61"/>
  <c r="J252" i="58"/>
  <c r="O210" i="47"/>
  <c r="E1796" i="62"/>
  <c r="E1061" i="61"/>
  <c r="V253" i="60"/>
  <c r="V253" i="58"/>
  <c r="O219" i="47"/>
  <c r="E1797" i="62"/>
  <c r="V254" i="60"/>
  <c r="E1231" i="61"/>
  <c r="V254" i="58"/>
  <c r="C207" i="47"/>
  <c r="E679" i="62"/>
  <c r="E1533" i="61"/>
  <c r="J253" i="60"/>
  <c r="J253" i="58"/>
  <c r="L208" i="47"/>
  <c r="E1522" i="62"/>
  <c r="S254" i="60"/>
  <c r="E33" i="61"/>
  <c r="S254" i="58"/>
  <c r="F226" i="47"/>
  <c r="E955" i="62"/>
  <c r="M254" i="60"/>
  <c r="E1359" i="61"/>
  <c r="M254" i="58"/>
  <c r="I214" i="47"/>
  <c r="E1247" i="62"/>
  <c r="P254" i="60"/>
  <c r="E1224" i="61"/>
  <c r="P254" i="58"/>
  <c r="R223" i="47"/>
  <c r="E2075" i="62"/>
  <c r="Y254" i="60"/>
  <c r="E1377" i="61"/>
  <c r="Y254" i="58"/>
  <c r="R218" i="47"/>
  <c r="E2076" i="62"/>
  <c r="E1073" i="61"/>
  <c r="Y255" i="60"/>
  <c r="Y255" i="58"/>
  <c r="I205" i="47"/>
  <c r="K13" i="47"/>
  <c r="E1248" i="62"/>
  <c r="E1052" i="61"/>
  <c r="P255" i="60"/>
  <c r="P255" i="58"/>
  <c r="F218" i="47"/>
  <c r="E956" i="62"/>
  <c r="E1214" i="61"/>
  <c r="M255" i="60"/>
  <c r="M255" i="58"/>
  <c r="L210" i="47"/>
  <c r="E1523" i="62"/>
  <c r="E42" i="61"/>
  <c r="S255" i="60"/>
  <c r="S255" i="58"/>
  <c r="C208" i="47"/>
  <c r="E680" i="62"/>
  <c r="J254" i="60"/>
  <c r="E1534" i="61"/>
  <c r="J254" i="58"/>
  <c r="O229" i="47"/>
  <c r="E1798" i="62"/>
  <c r="E1373" i="61"/>
  <c r="V255" i="60"/>
  <c r="V255" i="58"/>
  <c r="O207" i="47"/>
  <c r="E1799" i="62"/>
  <c r="V256" i="60"/>
  <c r="E913" i="61"/>
  <c r="V256" i="58"/>
  <c r="C209" i="47"/>
  <c r="E681" i="62"/>
  <c r="E1535" i="61"/>
  <c r="J255" i="60"/>
  <c r="J255" i="58"/>
  <c r="L203" i="47"/>
  <c r="I14" i="47"/>
  <c r="E1524" i="62"/>
  <c r="S256" i="60"/>
  <c r="E16" i="61"/>
  <c r="S256" i="58"/>
  <c r="F211" i="47"/>
  <c r="E957" i="62"/>
  <c r="M256" i="60"/>
  <c r="E694" i="61"/>
  <c r="M256" i="58"/>
  <c r="I206" i="47"/>
  <c r="E1249" i="62"/>
  <c r="P256" i="60"/>
  <c r="E1053" i="61"/>
  <c r="P256" i="58"/>
  <c r="R213" i="47"/>
  <c r="E2077" i="62"/>
  <c r="Y256" i="60"/>
  <c r="E920" i="61"/>
  <c r="Y256" i="58"/>
  <c r="R219" i="47"/>
  <c r="E2078" i="62"/>
  <c r="E1074" i="61"/>
  <c r="Y257" i="60"/>
  <c r="Y257" i="58"/>
  <c r="I207" i="47"/>
  <c r="E1250" i="62"/>
  <c r="E1054" i="61"/>
  <c r="P257" i="60"/>
  <c r="P257" i="58"/>
  <c r="F203" i="47"/>
  <c r="I12" i="47"/>
  <c r="E958" i="62"/>
  <c r="E139" i="61"/>
  <c r="M257" i="60"/>
  <c r="M257" i="58"/>
  <c r="L230" i="47"/>
  <c r="E1525" i="62"/>
  <c r="E1364" i="61"/>
  <c r="S257" i="60"/>
  <c r="S257" i="58"/>
  <c r="C210" i="47"/>
  <c r="E682" i="62"/>
  <c r="J256" i="60"/>
  <c r="E1536" i="61"/>
  <c r="J256" i="58"/>
  <c r="O203" i="47"/>
  <c r="I15" i="47"/>
  <c r="E1800" i="62"/>
  <c r="E261" i="61"/>
  <c r="V257" i="60"/>
  <c r="V257" i="58"/>
  <c r="O208" i="47"/>
  <c r="E1801" i="62"/>
  <c r="V258" i="60"/>
  <c r="E914" i="61"/>
  <c r="V258" i="58"/>
  <c r="C211" i="47"/>
  <c r="E683" i="62"/>
  <c r="E1537" i="61"/>
  <c r="J257" i="60"/>
  <c r="J257" i="58"/>
  <c r="L229" i="47"/>
  <c r="E1526" i="62"/>
  <c r="S258" i="60"/>
  <c r="E1226" i="61"/>
  <c r="S258" i="58"/>
  <c r="F210" i="47"/>
  <c r="E959" i="62"/>
  <c r="M258" i="60"/>
  <c r="E553" i="61"/>
  <c r="M258" i="58"/>
  <c r="I203" i="47"/>
  <c r="I13" i="47"/>
  <c r="E1251" i="62"/>
  <c r="P258" i="60"/>
  <c r="E906" i="61"/>
  <c r="P258" i="58"/>
  <c r="R211" i="47"/>
  <c r="E2079" i="62"/>
  <c r="Y258" i="60"/>
  <c r="E699" i="61"/>
  <c r="Y258" i="58"/>
  <c r="R212" i="47"/>
  <c r="E2080" i="62"/>
  <c r="E700" i="61"/>
  <c r="Y259" i="60"/>
  <c r="Y259" i="58"/>
  <c r="I208" i="47"/>
  <c r="E1252" i="62"/>
  <c r="E1055" i="61"/>
  <c r="P259" i="60"/>
  <c r="P259" i="58"/>
  <c r="F216" i="47"/>
  <c r="E960" i="62"/>
  <c r="E888" i="61"/>
  <c r="M259" i="60"/>
  <c r="M259" i="58"/>
  <c r="L231" i="47"/>
  <c r="E1527" i="62"/>
  <c r="E1365" i="61"/>
  <c r="S259" i="60"/>
  <c r="S259" i="58"/>
  <c r="C212" i="47"/>
  <c r="E684" i="62"/>
  <c r="J258" i="60"/>
  <c r="E1538" i="61"/>
  <c r="J258" i="58"/>
  <c r="O211" i="47"/>
  <c r="E1802" i="62"/>
  <c r="E1062" i="61"/>
  <c r="V259" i="60"/>
  <c r="V259" i="58"/>
  <c r="O220" i="47"/>
  <c r="E1803" i="62"/>
  <c r="V260" i="60"/>
  <c r="E1232" i="61"/>
  <c r="V260" i="58"/>
  <c r="C213" i="47"/>
  <c r="E685" i="62"/>
  <c r="E1539" i="61"/>
  <c r="J259" i="60"/>
  <c r="J259" i="58"/>
  <c r="L221" i="47"/>
  <c r="E1528" i="62"/>
  <c r="S260" i="60"/>
  <c r="E501" i="61"/>
  <c r="S260" i="58"/>
  <c r="F204" i="47"/>
  <c r="J12" i="47"/>
  <c r="E961" i="62"/>
  <c r="M260" i="60"/>
  <c r="E306" i="61"/>
  <c r="M260" i="58"/>
  <c r="I221" i="47"/>
  <c r="E1253" i="62"/>
  <c r="P260" i="60"/>
  <c r="E1783" i="61"/>
  <c r="P260" i="58"/>
  <c r="R206" i="47"/>
  <c r="E2081" i="62"/>
  <c r="Y260" i="60"/>
  <c r="Y260" i="58"/>
  <c r="E560" i="61"/>
  <c r="R204" i="47"/>
  <c r="J16" i="47"/>
  <c r="E2082" i="62"/>
  <c r="E421" i="61"/>
  <c r="Y261" i="60"/>
  <c r="Y261" i="58"/>
  <c r="I222" i="47"/>
  <c r="E1254" i="62"/>
  <c r="E1784" i="61"/>
  <c r="P261" i="60"/>
  <c r="P261" i="58"/>
  <c r="F217" i="47"/>
  <c r="E962" i="62"/>
  <c r="E889" i="61"/>
  <c r="M261" i="60"/>
  <c r="M261" i="58"/>
  <c r="L222" i="47"/>
  <c r="E1529" i="62"/>
  <c r="E502" i="61"/>
  <c r="S261" i="60"/>
  <c r="S261" i="58"/>
  <c r="C214" i="47"/>
  <c r="E686" i="62"/>
  <c r="J260" i="60"/>
  <c r="E1540" i="61"/>
  <c r="J260" i="58"/>
  <c r="O212" i="47"/>
  <c r="E1804" i="62"/>
  <c r="E1063" i="61"/>
  <c r="V261" i="60"/>
  <c r="V261" i="58"/>
  <c r="O221" i="47"/>
  <c r="E1805" i="62"/>
  <c r="V262" i="60"/>
  <c r="V262" i="58"/>
  <c r="E1233" i="61"/>
  <c r="I223" i="47"/>
  <c r="E1255" i="62"/>
  <c r="P262" i="60"/>
  <c r="P262" i="58"/>
  <c r="E1785" i="61"/>
  <c r="C215" i="47"/>
  <c r="E687" i="62"/>
  <c r="E1541" i="61"/>
  <c r="J261" i="60"/>
  <c r="J261" i="58"/>
  <c r="L223" i="47"/>
  <c r="E1530" i="62"/>
  <c r="S262" i="60"/>
  <c r="S262" i="58"/>
  <c r="E554" i="61"/>
  <c r="F219" i="47"/>
  <c r="E963" i="62"/>
  <c r="M262" i="60"/>
  <c r="M262" i="58"/>
  <c r="E1215" i="61"/>
  <c r="R207" i="47"/>
  <c r="E2083" i="62"/>
  <c r="Y262" i="60"/>
  <c r="Y262" i="58"/>
  <c r="E561" i="61"/>
  <c r="R205" i="47"/>
  <c r="K16" i="47" s="1"/>
  <c r="E2084" i="62"/>
  <c r="E507" i="61"/>
  <c r="Y263" i="60"/>
  <c r="Y263" i="58"/>
  <c r="F220" i="47"/>
  <c r="E964" i="62"/>
  <c r="E1216" i="61"/>
  <c r="M263" i="60"/>
  <c r="M263" i="58"/>
  <c r="L224" i="47"/>
  <c r="E1531" i="62"/>
  <c r="E555" i="61"/>
  <c r="S263" i="60"/>
  <c r="S263" i="58"/>
  <c r="C216" i="47"/>
  <c r="E688" i="62"/>
  <c r="J262" i="60"/>
  <c r="J262" i="58"/>
  <c r="E1542" i="61"/>
  <c r="I217" i="47"/>
  <c r="E1256" i="62"/>
  <c r="E1478" i="61"/>
  <c r="P263" i="60"/>
  <c r="P263" i="58"/>
  <c r="O222" i="47"/>
  <c r="E1806" i="62"/>
  <c r="E1234" i="61"/>
  <c r="V263" i="60"/>
  <c r="V263" i="58"/>
  <c r="I224" i="47"/>
  <c r="E1257" i="62"/>
  <c r="P264" i="60"/>
  <c r="P264" i="58"/>
  <c r="E1786" i="61"/>
  <c r="C217" i="47"/>
  <c r="E689" i="62"/>
  <c r="E1543" i="61"/>
  <c r="J263" i="60"/>
  <c r="J263" i="58"/>
  <c r="L226" i="47"/>
  <c r="E1532" i="62"/>
  <c r="S264" i="60"/>
  <c r="S264" i="58"/>
  <c r="E695" i="61"/>
  <c r="F221" i="47"/>
  <c r="E965" i="62"/>
  <c r="M264" i="60"/>
  <c r="M264" i="58"/>
  <c r="E1217" i="61"/>
  <c r="R214" i="47"/>
  <c r="E2085" i="62"/>
  <c r="Y264" i="60"/>
  <c r="Y264" i="58"/>
  <c r="E921" i="61"/>
  <c r="O213" i="47"/>
  <c r="E1807" i="62"/>
  <c r="V264" i="60"/>
  <c r="V264" i="58"/>
  <c r="E1064" i="61"/>
  <c r="O214" i="47"/>
  <c r="E1808" i="62"/>
  <c r="E1065" i="61"/>
  <c r="V265" i="60"/>
  <c r="V265" i="58"/>
  <c r="R203" i="47"/>
  <c r="I16" i="47"/>
  <c r="E2086" i="62"/>
  <c r="E396" i="61"/>
  <c r="Y265" i="60"/>
  <c r="Y265" i="58"/>
  <c r="F207" i="47"/>
  <c r="E966" i="62"/>
  <c r="E453" i="61"/>
  <c r="M265" i="60"/>
  <c r="M265" i="58"/>
  <c r="L225" i="47"/>
  <c r="E1533" i="62"/>
  <c r="E556" i="61"/>
  <c r="S265" i="60"/>
  <c r="S265" i="58"/>
  <c r="C218" i="47"/>
  <c r="E690" i="62"/>
  <c r="J264" i="60"/>
  <c r="J264" i="58"/>
  <c r="E1544" i="61"/>
  <c r="I225" i="47"/>
  <c r="E1258" i="62"/>
  <c r="E1787" i="61"/>
  <c r="P265" i="60"/>
  <c r="P265" i="58"/>
  <c r="I209" i="47"/>
  <c r="E1259" i="62"/>
  <c r="P266" i="60"/>
  <c r="P266" i="58"/>
  <c r="E1056" i="61"/>
  <c r="C219" i="47"/>
  <c r="E691" i="62"/>
  <c r="E1545" i="61"/>
  <c r="J265" i="60"/>
  <c r="J265" i="58"/>
  <c r="L218" i="47"/>
  <c r="E1534" i="62"/>
  <c r="S266" i="60"/>
  <c r="S266" i="58"/>
  <c r="E219" i="61"/>
  <c r="F209" i="47"/>
  <c r="E967" i="62"/>
  <c r="M266" i="60"/>
  <c r="M266" i="58"/>
  <c r="E499" i="61"/>
  <c r="R209" i="47"/>
  <c r="E2087" i="62"/>
  <c r="Y266" i="60"/>
  <c r="Y266" i="58"/>
  <c r="E630" i="61"/>
  <c r="O223" i="47"/>
  <c r="E1809" i="62"/>
  <c r="V266" i="60"/>
  <c r="V266" i="58"/>
  <c r="E1235" i="61"/>
  <c r="O215" i="47"/>
  <c r="E1810" i="62"/>
  <c r="E1066" i="61"/>
  <c r="V267" i="60"/>
  <c r="V267" i="58"/>
  <c r="R202" i="47"/>
  <c r="H16" i="47"/>
  <c r="E2088" i="62"/>
  <c r="E84" i="61"/>
  <c r="Y267" i="60"/>
  <c r="Y267" i="58"/>
  <c r="F205" i="47"/>
  <c r="K12" i="47"/>
  <c r="E968" i="62"/>
  <c r="E359" i="61"/>
  <c r="M267" i="60"/>
  <c r="M267" i="58"/>
  <c r="L213" i="47"/>
  <c r="E1535" i="62"/>
  <c r="E68" i="61"/>
  <c r="S267" i="60"/>
  <c r="S267" i="58"/>
  <c r="C220" i="47"/>
  <c r="E692" i="62"/>
  <c r="J266" i="60"/>
  <c r="J266" i="58"/>
  <c r="E1546" i="61"/>
  <c r="I218" i="47"/>
  <c r="E1260" i="62"/>
  <c r="E1479" i="61"/>
  <c r="P267" i="60"/>
  <c r="P267" i="58"/>
  <c r="I219" i="47"/>
  <c r="E1261" i="62"/>
  <c r="P268" i="60"/>
  <c r="P268" i="58"/>
  <c r="E1480" i="61"/>
  <c r="C221" i="47"/>
  <c r="E693" i="62"/>
  <c r="E1547" i="61"/>
  <c r="J267" i="60"/>
  <c r="J267" i="58"/>
  <c r="L205" i="47"/>
  <c r="K14" i="47" s="1"/>
  <c r="E1536" i="62"/>
  <c r="S268" i="60"/>
  <c r="S268" i="58"/>
  <c r="E19" i="61"/>
  <c r="F222" i="47"/>
  <c r="E969" i="62"/>
  <c r="M268" i="60"/>
  <c r="M268" i="58"/>
  <c r="E1218" i="61"/>
  <c r="R215" i="47"/>
  <c r="E2089" i="62"/>
  <c r="Y268" i="60"/>
  <c r="Y268" i="58"/>
  <c r="E922" i="61"/>
  <c r="O216" i="47"/>
  <c r="E1811" i="62"/>
  <c r="V268" i="60"/>
  <c r="V268" i="58"/>
  <c r="E1067" i="61"/>
  <c r="O205" i="47"/>
  <c r="K15" i="47"/>
  <c r="E1812" i="62"/>
  <c r="E557" i="61"/>
  <c r="V269" i="60"/>
  <c r="V269" i="58"/>
  <c r="R216" i="47"/>
  <c r="E2090" i="62"/>
  <c r="E923" i="61"/>
  <c r="Y269" i="60"/>
  <c r="Y269" i="58"/>
  <c r="F227" i="47"/>
  <c r="E970" i="62"/>
  <c r="E1360" i="61"/>
  <c r="M269" i="60"/>
  <c r="M269" i="58"/>
  <c r="L212" i="47"/>
  <c r="E1537" i="62"/>
  <c r="E54" i="61"/>
  <c r="S269" i="60"/>
  <c r="S269" i="58"/>
  <c r="C222" i="47"/>
  <c r="E694" i="62"/>
  <c r="J268" i="60"/>
  <c r="J268" i="58"/>
  <c r="E1548" i="61"/>
  <c r="I220" i="47"/>
  <c r="E1262" i="62"/>
  <c r="E1481" i="61"/>
  <c r="P269" i="60"/>
  <c r="P269" i="58"/>
  <c r="I226" i="47"/>
  <c r="E1263" i="62"/>
  <c r="P270" i="60"/>
  <c r="P270" i="58"/>
  <c r="E1788" i="61"/>
  <c r="C223" i="47"/>
  <c r="E695" i="62"/>
  <c r="E1549" i="61"/>
  <c r="J269" i="60"/>
  <c r="J269" i="58"/>
  <c r="L216" i="47"/>
  <c r="E1538" i="62"/>
  <c r="S270" i="60"/>
  <c r="S270" i="58"/>
  <c r="E121" i="61"/>
  <c r="F228" i="47"/>
  <c r="E971" i="62"/>
  <c r="M270" i="60"/>
  <c r="M270" i="58"/>
  <c r="E1476" i="61"/>
  <c r="R220" i="47"/>
  <c r="E2091" i="62"/>
  <c r="Y270" i="60"/>
  <c r="Y270" i="58"/>
  <c r="E1075" i="61"/>
  <c r="O230" i="47"/>
  <c r="E1813" i="62"/>
  <c r="V270" i="60"/>
  <c r="V270" i="58"/>
  <c r="E1374" i="61"/>
  <c r="O224" i="47"/>
  <c r="E1814" i="62"/>
  <c r="E1236" i="61"/>
  <c r="V271" i="60"/>
  <c r="V271" i="58"/>
  <c r="R225" i="47"/>
  <c r="E2092" i="62"/>
  <c r="E2092" i="61"/>
  <c r="Y271" i="60"/>
  <c r="Y271" i="58"/>
  <c r="F230" i="47"/>
  <c r="E972" i="62"/>
  <c r="E1653" i="61"/>
  <c r="M271" i="60"/>
  <c r="M271" i="58"/>
  <c r="L217" i="47"/>
  <c r="E1539" i="62"/>
  <c r="E182" i="61"/>
  <c r="S271" i="60"/>
  <c r="S271" i="58"/>
  <c r="C224" i="47"/>
  <c r="E696" i="62"/>
  <c r="J270" i="60"/>
  <c r="J270" i="58"/>
  <c r="E1550" i="61"/>
  <c r="I227" i="47"/>
  <c r="E1264" i="62"/>
  <c r="E1789" i="61"/>
  <c r="P271" i="60"/>
  <c r="P271" i="58"/>
  <c r="I202" i="47"/>
  <c r="H13" i="47" s="1"/>
  <c r="E1265" i="62"/>
  <c r="P272" i="60"/>
  <c r="P272" i="58"/>
  <c r="E181" i="61"/>
  <c r="C225" i="47"/>
  <c r="E697" i="62"/>
  <c r="E1551" i="61"/>
  <c r="J271" i="60"/>
  <c r="J271" i="58"/>
  <c r="L219" i="47"/>
  <c r="E1540" i="62"/>
  <c r="S272" i="60"/>
  <c r="S272" i="58"/>
  <c r="E307" i="61"/>
  <c r="F231" i="47"/>
  <c r="E973" i="62"/>
  <c r="M272" i="60"/>
  <c r="M272" i="58"/>
  <c r="E1654" i="61"/>
  <c r="R226" i="47"/>
  <c r="E2093" i="62"/>
  <c r="Y272" i="60"/>
  <c r="Y272" i="58"/>
  <c r="E2093" i="61"/>
  <c r="O225" i="47"/>
  <c r="E1815" i="62"/>
  <c r="V272" i="60"/>
  <c r="V272" i="58"/>
  <c r="E1237" i="61"/>
  <c r="O204" i="47"/>
  <c r="J15" i="47"/>
  <c r="E1816" i="62"/>
  <c r="E330" i="61"/>
  <c r="V273" i="60"/>
  <c r="V273" i="58"/>
  <c r="R227" i="47"/>
  <c r="E2094" i="62"/>
  <c r="E2094" i="61"/>
  <c r="Y273" i="60"/>
  <c r="Y273" i="58"/>
  <c r="F229" i="47"/>
  <c r="E974" i="62"/>
  <c r="E1477" i="61"/>
  <c r="M273" i="60"/>
  <c r="M273" i="58"/>
  <c r="L228" i="47"/>
  <c r="E1541" i="62"/>
  <c r="E907" i="61"/>
  <c r="S273" i="60"/>
  <c r="S273" i="58"/>
  <c r="C226" i="47"/>
  <c r="E698" i="62"/>
  <c r="J272" i="60"/>
  <c r="J272" i="58"/>
  <c r="E1552" i="61"/>
  <c r="I228" i="47"/>
  <c r="E1266" i="62"/>
  <c r="E1790" i="61"/>
  <c r="P273" i="60"/>
  <c r="P273" i="58"/>
  <c r="I229" i="47"/>
  <c r="E1267" i="62"/>
  <c r="P274" i="60"/>
  <c r="P274" i="58"/>
  <c r="E1791" i="61"/>
  <c r="C227" i="47"/>
  <c r="E699" i="62"/>
  <c r="E1553" i="61"/>
  <c r="J273" i="60"/>
  <c r="J273" i="58"/>
  <c r="L209" i="47"/>
  <c r="E1542" i="62"/>
  <c r="S274" i="60"/>
  <c r="S274" i="58"/>
  <c r="E36" i="61"/>
  <c r="F208" i="47"/>
  <c r="E975" i="62"/>
  <c r="M274" i="60"/>
  <c r="M274" i="58"/>
  <c r="E454" i="61"/>
  <c r="R228" i="47"/>
  <c r="E2095" i="62"/>
  <c r="Y274" i="60"/>
  <c r="Y274" i="58"/>
  <c r="E2095" i="61"/>
  <c r="O202" i="47"/>
  <c r="H15" i="47"/>
  <c r="E1817" i="62"/>
  <c r="V274" i="60"/>
  <c r="V274" i="58"/>
  <c r="E227" i="61"/>
  <c r="O206" i="47"/>
  <c r="E1818" i="62"/>
  <c r="E558" i="61"/>
  <c r="V275" i="60"/>
  <c r="V275" i="58"/>
  <c r="R229" i="47"/>
  <c r="E2096" i="62"/>
  <c r="E2096" i="61"/>
  <c r="Y275" i="60"/>
  <c r="Y275" i="58"/>
  <c r="F214" i="47"/>
  <c r="E976" i="62"/>
  <c r="E785" i="61"/>
  <c r="M275" i="60"/>
  <c r="M275" i="58"/>
  <c r="L206" i="47"/>
  <c r="E1543" i="62"/>
  <c r="E23" i="61"/>
  <c r="S275" i="60"/>
  <c r="S275" i="58"/>
  <c r="C228" i="47"/>
  <c r="E700" i="62"/>
  <c r="J274" i="60"/>
  <c r="J274" i="58"/>
  <c r="E1554" i="61"/>
  <c r="I230" i="47"/>
  <c r="E1268" i="62"/>
  <c r="E1792" i="61"/>
  <c r="P275" i="60"/>
  <c r="P275" i="58"/>
  <c r="I231" i="47"/>
  <c r="E1269" i="62"/>
  <c r="P276" i="60"/>
  <c r="P276" i="58"/>
  <c r="E1793" i="61"/>
  <c r="C229" i="47"/>
  <c r="E701" i="62"/>
  <c r="E1555" i="61"/>
  <c r="J275" i="60"/>
  <c r="J275" i="58"/>
  <c r="L214" i="47"/>
  <c r="E1544" i="62"/>
  <c r="S276" i="60"/>
  <c r="S276" i="58"/>
  <c r="E108" i="61"/>
  <c r="F202" i="47"/>
  <c r="H12" i="47" s="1"/>
  <c r="E977" i="62"/>
  <c r="M276" i="60"/>
  <c r="M276" i="58"/>
  <c r="E128" i="61"/>
  <c r="R230" i="47"/>
  <c r="E2097" i="62"/>
  <c r="Y276" i="60"/>
  <c r="Y276" i="58"/>
  <c r="E2097" i="61"/>
  <c r="O231" i="47"/>
  <c r="E1819" i="62"/>
  <c r="V276" i="60"/>
  <c r="V276" i="58"/>
  <c r="E1375" i="61"/>
  <c r="O226" i="47"/>
  <c r="E1820" i="62"/>
  <c r="E1238" i="61"/>
  <c r="V277" i="60"/>
  <c r="V277" i="58"/>
  <c r="R231" i="47"/>
  <c r="E2098" i="62"/>
  <c r="E2098" i="61"/>
  <c r="Y277" i="60"/>
  <c r="Y277" i="58"/>
  <c r="F206" i="47"/>
  <c r="E978" i="62"/>
  <c r="E390" i="61"/>
  <c r="M277" i="60"/>
  <c r="M277" i="58"/>
  <c r="L204" i="47"/>
  <c r="J14" i="47"/>
  <c r="E1545" i="62"/>
  <c r="E17" i="61"/>
  <c r="S277" i="60"/>
  <c r="S277" i="58"/>
  <c r="C230" i="47"/>
  <c r="E702" i="62"/>
  <c r="J276" i="60"/>
  <c r="J276" i="58"/>
  <c r="E1556" i="61"/>
  <c r="I210" i="47"/>
  <c r="E1270" i="62"/>
  <c r="E1057" i="61"/>
  <c r="P277" i="60"/>
  <c r="P277" i="58"/>
  <c r="E1271" i="62"/>
  <c r="P278" i="60"/>
  <c r="P278" i="58"/>
  <c r="E1794" i="61"/>
  <c r="C231" i="47"/>
  <c r="E703" i="62"/>
  <c r="E1557" i="61"/>
  <c r="J277" i="60"/>
  <c r="J277" i="58"/>
  <c r="E1546" i="62"/>
  <c r="S278" i="60"/>
  <c r="S278" i="58"/>
  <c r="E1886" i="61"/>
  <c r="E979" i="62"/>
  <c r="M278" i="60"/>
  <c r="M278" i="58"/>
  <c r="E1655" i="61"/>
  <c r="E2099" i="62"/>
  <c r="Y278" i="60"/>
  <c r="Y278" i="58"/>
  <c r="E2099" i="61"/>
  <c r="E1821" i="62"/>
  <c r="V278" i="60"/>
  <c r="V278" i="58"/>
  <c r="E1994" i="61"/>
  <c r="E2100" i="62"/>
  <c r="E2100" i="61"/>
  <c r="Y279" i="60"/>
  <c r="Y279" i="58"/>
  <c r="R203" i="48"/>
  <c r="I16" i="48" s="1"/>
  <c r="E1547" i="62"/>
  <c r="E1887" i="61"/>
  <c r="S279" i="60"/>
  <c r="S279" i="58"/>
  <c r="L218" i="48"/>
  <c r="E1822" i="62"/>
  <c r="E1995" i="61"/>
  <c r="V279" i="60"/>
  <c r="V279" i="58"/>
  <c r="O207" i="48"/>
  <c r="E980" i="62"/>
  <c r="E1656" i="61"/>
  <c r="M279" i="60"/>
  <c r="M279" i="58"/>
  <c r="F217" i="48"/>
  <c r="E704" i="62"/>
  <c r="J278" i="60"/>
  <c r="J278" i="58"/>
  <c r="E1558" i="61"/>
  <c r="E1272" i="62"/>
  <c r="E1795" i="61"/>
  <c r="P279" i="60"/>
  <c r="P279" i="58"/>
  <c r="I212" i="48"/>
  <c r="E1273" i="62"/>
  <c r="P280" i="60"/>
  <c r="P280" i="58"/>
  <c r="E1796" i="61"/>
  <c r="I207" i="48"/>
  <c r="E705" i="62"/>
  <c r="E1559" i="61"/>
  <c r="J279" i="60"/>
  <c r="J279" i="58"/>
  <c r="C216" i="48"/>
  <c r="E981" i="62"/>
  <c r="M280" i="60"/>
  <c r="M280" i="58"/>
  <c r="E1657" i="61"/>
  <c r="F205" i="48"/>
  <c r="K12" i="48" s="1"/>
  <c r="E1823" i="62"/>
  <c r="V280" i="60"/>
  <c r="V280" i="58"/>
  <c r="E1996" i="61"/>
  <c r="O217" i="48"/>
  <c r="E1548" i="62"/>
  <c r="S280" i="60"/>
  <c r="S280" i="58"/>
  <c r="E1888" i="61"/>
  <c r="L212" i="48"/>
  <c r="E2101" i="62"/>
  <c r="Y280" i="60"/>
  <c r="Y280" i="58"/>
  <c r="E2101" i="61"/>
  <c r="R210" i="48"/>
  <c r="E2102" i="62"/>
  <c r="E2102" i="61"/>
  <c r="Y281" i="60"/>
  <c r="Y281" i="58"/>
  <c r="R202" i="48"/>
  <c r="H16" i="48"/>
  <c r="E1549" i="62"/>
  <c r="E1889" i="61"/>
  <c r="S281" i="60"/>
  <c r="S281" i="58"/>
  <c r="L208" i="48"/>
  <c r="E1824" i="62"/>
  <c r="E1997" i="61"/>
  <c r="V281" i="60"/>
  <c r="V281" i="58"/>
  <c r="O228" i="48"/>
  <c r="E982" i="62"/>
  <c r="E1658" i="61"/>
  <c r="M281" i="60"/>
  <c r="M281" i="58"/>
  <c r="F204" i="48"/>
  <c r="J12" i="48"/>
  <c r="E706" i="62"/>
  <c r="J280" i="60"/>
  <c r="J280" i="58"/>
  <c r="E1560" i="61"/>
  <c r="C206" i="48"/>
  <c r="E1274" i="62"/>
  <c r="E1797" i="61"/>
  <c r="P281" i="60"/>
  <c r="P281" i="58"/>
  <c r="I213" i="48"/>
  <c r="E1275" i="62"/>
  <c r="P282" i="60"/>
  <c r="P282" i="58"/>
  <c r="E1798" i="61"/>
  <c r="I214" i="48"/>
  <c r="E707" i="62"/>
  <c r="E1561" i="61"/>
  <c r="J281" i="60"/>
  <c r="J281" i="58"/>
  <c r="C227" i="48"/>
  <c r="E983" i="62"/>
  <c r="M282" i="60"/>
  <c r="M282" i="58"/>
  <c r="E1659" i="61"/>
  <c r="F212" i="48"/>
  <c r="E1825" i="62"/>
  <c r="V282" i="60"/>
  <c r="V282" i="58"/>
  <c r="E1998" i="61"/>
  <c r="O229" i="48"/>
  <c r="E1550" i="62"/>
  <c r="S282" i="60"/>
  <c r="S282" i="58"/>
  <c r="E1890" i="61"/>
  <c r="L204" i="48"/>
  <c r="J14" i="48"/>
  <c r="E2103" i="62"/>
  <c r="Y282" i="60"/>
  <c r="Y282" i="58"/>
  <c r="E2103" i="61"/>
  <c r="R207" i="48"/>
  <c r="E2104" i="62"/>
  <c r="E2104" i="61"/>
  <c r="Y283" i="60"/>
  <c r="Y283" i="58"/>
  <c r="R226" i="48"/>
  <c r="E1551" i="62"/>
  <c r="E1891" i="61"/>
  <c r="S283" i="60"/>
  <c r="S283" i="58"/>
  <c r="L203" i="48"/>
  <c r="I14" i="48"/>
  <c r="E1826" i="62"/>
  <c r="E1999" i="61"/>
  <c r="V283" i="60"/>
  <c r="V283" i="58"/>
  <c r="O218" i="48"/>
  <c r="E984" i="62"/>
  <c r="E1660" i="61"/>
  <c r="M283" i="60"/>
  <c r="M283" i="58"/>
  <c r="F227" i="48"/>
  <c r="E708" i="62"/>
  <c r="J282" i="60"/>
  <c r="J282" i="58"/>
  <c r="E1562" i="61"/>
  <c r="C211" i="48"/>
  <c r="E1276" i="62"/>
  <c r="E1799" i="61"/>
  <c r="P283" i="60"/>
  <c r="P283" i="58"/>
  <c r="I204" i="48"/>
  <c r="J13" i="48" s="1"/>
  <c r="E1277" i="62"/>
  <c r="P284" i="60"/>
  <c r="P284" i="58"/>
  <c r="E1800" i="61"/>
  <c r="I205" i="48"/>
  <c r="K13" i="48" s="1"/>
  <c r="E709" i="62"/>
  <c r="E1563" i="61"/>
  <c r="J283" i="60"/>
  <c r="J283" i="58"/>
  <c r="C213" i="48"/>
  <c r="E985" i="62"/>
  <c r="M284" i="60"/>
  <c r="M284" i="58"/>
  <c r="E1661" i="61"/>
  <c r="F228" i="48"/>
  <c r="E1827" i="62"/>
  <c r="V284" i="60"/>
  <c r="V284" i="58"/>
  <c r="E2000" i="61"/>
  <c r="O219" i="48"/>
  <c r="E1552" i="62"/>
  <c r="S284" i="60"/>
  <c r="S284" i="58"/>
  <c r="E1892" i="61"/>
  <c r="L202" i="48"/>
  <c r="H14" i="48"/>
  <c r="E2105" i="62"/>
  <c r="Y284" i="60"/>
  <c r="Y284" i="58"/>
  <c r="E2105" i="61"/>
  <c r="R223" i="48"/>
  <c r="E2106" i="62"/>
  <c r="E2106" i="61"/>
  <c r="Y285" i="60"/>
  <c r="Y285" i="58"/>
  <c r="R231" i="48"/>
  <c r="E1553" i="62"/>
  <c r="E1893" i="61"/>
  <c r="S285" i="60"/>
  <c r="S285" i="58"/>
  <c r="L209" i="48"/>
  <c r="E1828" i="62"/>
  <c r="E2001" i="61"/>
  <c r="V285" i="60"/>
  <c r="V285" i="58"/>
  <c r="O220" i="48"/>
  <c r="E986" i="62"/>
  <c r="E1662" i="61"/>
  <c r="M285" i="60"/>
  <c r="M285" i="58"/>
  <c r="F229" i="48"/>
  <c r="E710" i="62"/>
  <c r="J284" i="60"/>
  <c r="J284" i="58"/>
  <c r="E1564" i="61"/>
  <c r="C229" i="48"/>
  <c r="E1278" i="62"/>
  <c r="E1801" i="61"/>
  <c r="P285" i="60"/>
  <c r="P285" i="58"/>
  <c r="I202" i="48"/>
  <c r="H13" i="48"/>
  <c r="E1279" i="62"/>
  <c r="P286" i="60"/>
  <c r="P286" i="58"/>
  <c r="E1802" i="61"/>
  <c r="I223" i="48"/>
  <c r="E711" i="62"/>
  <c r="E1565" i="61"/>
  <c r="J285" i="60"/>
  <c r="J285" i="58"/>
  <c r="C230" i="48"/>
  <c r="E987" i="62"/>
  <c r="M286" i="60"/>
  <c r="M286" i="58"/>
  <c r="E1663" i="61"/>
  <c r="F230" i="48"/>
  <c r="E1829" i="62"/>
  <c r="V286" i="60"/>
  <c r="V286" i="58"/>
  <c r="E2002" i="61"/>
  <c r="O230" i="48"/>
  <c r="E1554" i="62"/>
  <c r="S286" i="60"/>
  <c r="S286" i="58"/>
  <c r="E1894" i="61"/>
  <c r="L205" i="48"/>
  <c r="K14" i="48"/>
  <c r="E2107" i="62"/>
  <c r="Y286" i="60"/>
  <c r="Y286" i="58"/>
  <c r="E2107" i="61"/>
  <c r="R227" i="48"/>
  <c r="E2108" i="62"/>
  <c r="E2108" i="61"/>
  <c r="Y287" i="60"/>
  <c r="Y287" i="58"/>
  <c r="R228" i="48"/>
  <c r="E1555" i="62"/>
  <c r="E1895" i="61"/>
  <c r="S287" i="60"/>
  <c r="S287" i="58"/>
  <c r="L213" i="48"/>
  <c r="E1830" i="62"/>
  <c r="E2003" i="61"/>
  <c r="V287" i="60"/>
  <c r="V287" i="58"/>
  <c r="O231" i="48"/>
  <c r="E988" i="62"/>
  <c r="E1664" i="61"/>
  <c r="M287" i="60"/>
  <c r="M287" i="58"/>
  <c r="F231" i="48"/>
  <c r="E712" i="62"/>
  <c r="J286" i="60"/>
  <c r="J286" i="58"/>
  <c r="E1566" i="61"/>
  <c r="C231" i="48"/>
  <c r="E1280" i="62"/>
  <c r="E1803" i="61"/>
  <c r="P287" i="60"/>
  <c r="P287" i="58"/>
  <c r="I230" i="48"/>
  <c r="E1281" i="62"/>
  <c r="P288" i="60"/>
  <c r="P288" i="58"/>
  <c r="E1804" i="61"/>
  <c r="I231" i="48"/>
  <c r="E713" i="62"/>
  <c r="E1567" i="61"/>
  <c r="J287" i="60"/>
  <c r="J287" i="58"/>
  <c r="C232" i="48"/>
  <c r="E989" i="62"/>
  <c r="M288" i="60"/>
  <c r="M288" i="58"/>
  <c r="E1665" i="61"/>
  <c r="F232" i="48"/>
  <c r="E1831" i="62"/>
  <c r="V288" i="60"/>
  <c r="V288" i="58"/>
  <c r="E2004" i="61"/>
  <c r="O232" i="48"/>
  <c r="E1556" i="62"/>
  <c r="S288" i="60"/>
  <c r="S288" i="58"/>
  <c r="E1896" i="61"/>
  <c r="L206" i="48"/>
  <c r="E2109" i="62"/>
  <c r="Y288" i="60"/>
  <c r="Y288" i="58"/>
  <c r="E2109" i="61"/>
  <c r="R229" i="48"/>
  <c r="E2110" i="62"/>
  <c r="E2110" i="61"/>
  <c r="Y289" i="60"/>
  <c r="Y289" i="58"/>
  <c r="R230" i="48"/>
  <c r="E1557" i="62"/>
  <c r="E1897" i="61"/>
  <c r="S289" i="60"/>
  <c r="S289" i="58"/>
  <c r="L224" i="48"/>
  <c r="E1832" i="62"/>
  <c r="E2005" i="61"/>
  <c r="V289" i="60"/>
  <c r="V289" i="58"/>
  <c r="O203" i="48"/>
  <c r="I15" i="48" s="1"/>
  <c r="E990" i="62"/>
  <c r="E1666" i="61"/>
  <c r="M289" i="60"/>
  <c r="M289" i="58"/>
  <c r="F224" i="48"/>
  <c r="E714" i="62"/>
  <c r="J288" i="60"/>
  <c r="J288" i="58"/>
  <c r="E1568" i="61"/>
  <c r="C209" i="48"/>
  <c r="E1282" i="62"/>
  <c r="E1805" i="61"/>
  <c r="P289" i="60"/>
  <c r="P289" i="58"/>
  <c r="I215" i="48"/>
  <c r="E1283" i="62"/>
  <c r="P290" i="60"/>
  <c r="P290" i="58"/>
  <c r="E1806" i="61"/>
  <c r="I224" i="48"/>
  <c r="E715" i="62"/>
  <c r="E1569" i="61"/>
  <c r="J289" i="60"/>
  <c r="J289" i="58"/>
  <c r="C224" i="48"/>
  <c r="E991" i="62"/>
  <c r="M290" i="60"/>
  <c r="M290" i="58"/>
  <c r="E1667" i="61"/>
  <c r="F203" i="48"/>
  <c r="I12" i="48"/>
  <c r="E1833" i="62"/>
  <c r="V290" i="60"/>
  <c r="V290" i="58"/>
  <c r="E2006" i="61"/>
  <c r="O208" i="48"/>
  <c r="E1558" i="62"/>
  <c r="S290" i="60"/>
  <c r="S290" i="58"/>
  <c r="E1898" i="61"/>
  <c r="L207" i="48"/>
  <c r="E2111" i="62"/>
  <c r="Y290" i="60"/>
  <c r="Y290" i="58"/>
  <c r="E2111" i="61"/>
  <c r="R232" i="48"/>
  <c r="E1834" i="62"/>
  <c r="E2007" i="61"/>
  <c r="V291" i="60"/>
  <c r="V291" i="58"/>
  <c r="O209" i="48"/>
  <c r="E992" i="62"/>
  <c r="E1668" i="61"/>
  <c r="M291" i="60"/>
  <c r="M291" i="58"/>
  <c r="F208" i="48"/>
  <c r="E716" i="62"/>
  <c r="J290" i="60"/>
  <c r="J290" i="58"/>
  <c r="E1570" i="61"/>
  <c r="C225" i="48"/>
  <c r="E1284" i="62"/>
  <c r="E1807" i="61"/>
  <c r="P291" i="60"/>
  <c r="P291" i="58"/>
  <c r="I216" i="48"/>
  <c r="E2112" i="62"/>
  <c r="E2112" i="61"/>
  <c r="Y291" i="60"/>
  <c r="Y291" i="58"/>
  <c r="R212" i="48"/>
  <c r="E1559" i="62"/>
  <c r="E1899" i="61"/>
  <c r="S291" i="60"/>
  <c r="S291" i="58"/>
  <c r="L219" i="48"/>
  <c r="E1560" i="62"/>
  <c r="S292" i="60"/>
  <c r="S292" i="58"/>
  <c r="E1900" i="61"/>
  <c r="L225" i="48"/>
  <c r="E2113" i="62"/>
  <c r="Y292" i="60"/>
  <c r="Y292" i="58"/>
  <c r="E2113" i="61"/>
  <c r="R224" i="48"/>
  <c r="E1285" i="62"/>
  <c r="P292" i="60"/>
  <c r="P292" i="58"/>
  <c r="E1808" i="61"/>
  <c r="I217" i="48"/>
  <c r="E717" i="62"/>
  <c r="E1571" i="61"/>
  <c r="J291" i="60"/>
  <c r="J291" i="58"/>
  <c r="C218" i="48"/>
  <c r="E993" i="62"/>
  <c r="M292" i="60"/>
  <c r="M292" i="58"/>
  <c r="E1669" i="61"/>
  <c r="F202" i="48"/>
  <c r="H12" i="48" s="1"/>
  <c r="E1835" i="62"/>
  <c r="V292" i="60"/>
  <c r="V292" i="58"/>
  <c r="E2008" i="61"/>
  <c r="O221" i="48"/>
  <c r="E1836" i="62"/>
  <c r="E2009" i="61"/>
  <c r="V293" i="60"/>
  <c r="V293" i="58"/>
  <c r="O210" i="48"/>
  <c r="E994" i="62"/>
  <c r="E1670" i="61"/>
  <c r="M293" i="60"/>
  <c r="M293" i="58"/>
  <c r="F207" i="48"/>
  <c r="E718" i="62"/>
  <c r="J292" i="60"/>
  <c r="J292" i="58"/>
  <c r="E1572" i="61"/>
  <c r="C219" i="48"/>
  <c r="E1286" i="62"/>
  <c r="E1809" i="61"/>
  <c r="P293" i="60"/>
  <c r="P293" i="58"/>
  <c r="I225" i="48"/>
  <c r="E2114" i="62"/>
  <c r="E2114" i="61"/>
  <c r="Y293" i="60"/>
  <c r="Y293" i="58"/>
  <c r="R225" i="48"/>
  <c r="E1561" i="62"/>
  <c r="E1901" i="61"/>
  <c r="S293" i="60"/>
  <c r="S293" i="58"/>
  <c r="L223" i="48"/>
  <c r="E1562" i="62"/>
  <c r="S294" i="60"/>
  <c r="S294" i="58"/>
  <c r="E1902" i="61"/>
  <c r="L217" i="48"/>
  <c r="E2115" i="62"/>
  <c r="Y294" i="60"/>
  <c r="Y294" i="58"/>
  <c r="E2115" i="61"/>
  <c r="R220" i="48"/>
  <c r="E1287" i="62"/>
  <c r="P294" i="60"/>
  <c r="P294" i="58"/>
  <c r="E1810" i="61"/>
  <c r="I226" i="48"/>
  <c r="E719" i="62"/>
  <c r="E1573" i="61"/>
  <c r="J293" i="60"/>
  <c r="J293" i="58"/>
  <c r="C217" i="48"/>
  <c r="E995" i="62"/>
  <c r="M294" i="60"/>
  <c r="M294" i="58"/>
  <c r="E1671" i="61"/>
  <c r="F213" i="48"/>
  <c r="E1837" i="62"/>
  <c r="V294" i="60"/>
  <c r="V294" i="58"/>
  <c r="E2010" i="61"/>
  <c r="O211" i="48"/>
  <c r="E1838" i="62"/>
  <c r="E2011" i="61"/>
  <c r="V295" i="60"/>
  <c r="V295" i="58"/>
  <c r="O212" i="48"/>
  <c r="E996" i="62"/>
  <c r="E1672" i="61"/>
  <c r="M295" i="60"/>
  <c r="M295" i="58"/>
  <c r="F222" i="48"/>
  <c r="E720" i="62"/>
  <c r="J294" i="60"/>
  <c r="J294" i="58"/>
  <c r="E1574" i="61"/>
  <c r="C215" i="48"/>
  <c r="E1288" i="62"/>
  <c r="E1811" i="61"/>
  <c r="P295" i="60"/>
  <c r="P295" i="58"/>
  <c r="I218" i="48"/>
  <c r="E2116" i="62"/>
  <c r="E2116" i="61"/>
  <c r="Y295" i="60"/>
  <c r="Y295" i="58"/>
  <c r="R204" i="48"/>
  <c r="J16" i="48"/>
  <c r="E1563" i="62"/>
  <c r="E1903" i="61"/>
  <c r="S295" i="60"/>
  <c r="S295" i="58"/>
  <c r="L214" i="48"/>
  <c r="E1564" i="62"/>
  <c r="S296" i="60"/>
  <c r="S296" i="58"/>
  <c r="E1904" i="61"/>
  <c r="L210" i="48"/>
  <c r="E2117" i="62"/>
  <c r="Y296" i="60"/>
  <c r="Y296" i="58"/>
  <c r="E2117" i="61"/>
  <c r="R208" i="48"/>
  <c r="E1289" i="62"/>
  <c r="P296" i="60"/>
  <c r="P296" i="58"/>
  <c r="E1812" i="61"/>
  <c r="I208" i="48"/>
  <c r="E721" i="62"/>
  <c r="E1575" i="61"/>
  <c r="J295" i="60"/>
  <c r="J295" i="58"/>
  <c r="C208" i="48"/>
  <c r="E997" i="62"/>
  <c r="M296" i="60"/>
  <c r="M296" i="58"/>
  <c r="E1673" i="61"/>
  <c r="F218" i="48"/>
  <c r="E1839" i="62"/>
  <c r="V296" i="60"/>
  <c r="V296" i="58"/>
  <c r="E2012" i="61"/>
  <c r="O222" i="48"/>
  <c r="E1840" i="62"/>
  <c r="E2013" i="61"/>
  <c r="V297" i="60"/>
  <c r="V297" i="58"/>
  <c r="O213" i="48"/>
  <c r="E998" i="62"/>
  <c r="E1674" i="61"/>
  <c r="M297" i="60"/>
  <c r="M297" i="58"/>
  <c r="F225" i="48"/>
  <c r="E722" i="62"/>
  <c r="J296" i="60"/>
  <c r="J296" i="58"/>
  <c r="E1576" i="61"/>
  <c r="C205" i="48"/>
  <c r="K11" i="48" s="1"/>
  <c r="E1290" i="62"/>
  <c r="E1813" i="61"/>
  <c r="P297" i="60"/>
  <c r="P297" i="58"/>
  <c r="I209" i="48"/>
  <c r="E2118" i="62"/>
  <c r="E2118" i="61"/>
  <c r="Y297" i="60"/>
  <c r="Y297" i="58"/>
  <c r="R209" i="48"/>
  <c r="E1565" i="62"/>
  <c r="E1905" i="61"/>
  <c r="S297" i="60"/>
  <c r="S297" i="58"/>
  <c r="L221" i="48"/>
  <c r="E1566" i="62"/>
  <c r="S298" i="60"/>
  <c r="S298" i="58"/>
  <c r="E1906" i="61"/>
  <c r="L231" i="48"/>
  <c r="E2119" i="62"/>
  <c r="Y298" i="60"/>
  <c r="Y298" i="58"/>
  <c r="E2119" i="61"/>
  <c r="R213" i="48"/>
  <c r="E1291" i="62"/>
  <c r="P298" i="60"/>
  <c r="P298" i="58"/>
  <c r="E1814" i="61"/>
  <c r="I206" i="48"/>
  <c r="E723" i="62"/>
  <c r="E1577" i="61"/>
  <c r="J297" i="60"/>
  <c r="J297" i="58"/>
  <c r="C228" i="48"/>
  <c r="E999" i="62"/>
  <c r="M298" i="60"/>
  <c r="M298" i="58"/>
  <c r="E1675" i="61"/>
  <c r="F226" i="48"/>
  <c r="E1841" i="62"/>
  <c r="V298" i="60"/>
  <c r="V298" i="58"/>
  <c r="E2014" i="61"/>
  <c r="O223" i="48"/>
  <c r="E1842" i="62"/>
  <c r="E2015" i="61"/>
  <c r="V299" i="60"/>
  <c r="V299" i="58"/>
  <c r="O214" i="48"/>
  <c r="E1000" i="62"/>
  <c r="E1676" i="61"/>
  <c r="M299" i="60"/>
  <c r="M299" i="58"/>
  <c r="F223" i="48"/>
  <c r="E724" i="62"/>
  <c r="J298" i="60"/>
  <c r="J298" i="58"/>
  <c r="E1578" i="61"/>
  <c r="C226" i="48"/>
  <c r="E1292" i="62"/>
  <c r="E1815" i="61"/>
  <c r="P299" i="60"/>
  <c r="P299" i="58"/>
  <c r="I210" i="48"/>
  <c r="E2120" i="62"/>
  <c r="E2120" i="61"/>
  <c r="Y299" i="60"/>
  <c r="Y299" i="58"/>
  <c r="R214" i="48"/>
  <c r="E1567" i="62"/>
  <c r="E1907" i="61"/>
  <c r="S299" i="60"/>
  <c r="S299" i="58"/>
  <c r="L232" i="48"/>
  <c r="E1568" i="62"/>
  <c r="S300" i="60"/>
  <c r="S300" i="58"/>
  <c r="E1908" i="61"/>
  <c r="L222" i="48"/>
  <c r="E2121" i="62"/>
  <c r="Y300" i="60"/>
  <c r="Y300" i="58"/>
  <c r="E2121" i="61"/>
  <c r="R215" i="48"/>
  <c r="E1293" i="62"/>
  <c r="P300" i="60"/>
  <c r="P300" i="58"/>
  <c r="E1816" i="61"/>
  <c r="I227" i="48"/>
  <c r="E725" i="62"/>
  <c r="E1579" i="61"/>
  <c r="J299" i="60"/>
  <c r="J299" i="58"/>
  <c r="C214" i="48"/>
  <c r="E1001" i="62"/>
  <c r="M300" i="60"/>
  <c r="M300" i="58"/>
  <c r="E1677" i="61"/>
  <c r="F210" i="48"/>
  <c r="E1843" i="62"/>
  <c r="V300" i="60"/>
  <c r="V300" i="58"/>
  <c r="E2016" i="61"/>
  <c r="O204" i="48"/>
  <c r="J15" i="48" s="1"/>
  <c r="E1844" i="62"/>
  <c r="E2017" i="61"/>
  <c r="V301" i="60"/>
  <c r="V301" i="58"/>
  <c r="O205" i="48"/>
  <c r="K15" i="48" s="1"/>
  <c r="E1002" i="62"/>
  <c r="E1678" i="61"/>
  <c r="M301" i="60"/>
  <c r="M301" i="58"/>
  <c r="F219" i="48"/>
  <c r="E726" i="62"/>
  <c r="J300" i="60"/>
  <c r="J300" i="58"/>
  <c r="E1580" i="61"/>
  <c r="C212" i="48"/>
  <c r="E1294" i="62"/>
  <c r="E1817" i="61"/>
  <c r="P301" i="60"/>
  <c r="P301" i="58"/>
  <c r="I232" i="48"/>
  <c r="E2122" i="62"/>
  <c r="E2122" i="61"/>
  <c r="Y301" i="60"/>
  <c r="Y301" i="58"/>
  <c r="R221" i="48"/>
  <c r="E1569" i="62"/>
  <c r="E1909" i="61"/>
  <c r="S301" i="60"/>
  <c r="S301" i="58"/>
  <c r="L229" i="48"/>
  <c r="E1570" i="62"/>
  <c r="S302" i="60"/>
  <c r="S302" i="58"/>
  <c r="E1910" i="61"/>
  <c r="L230" i="48"/>
  <c r="E2123" i="62"/>
  <c r="Y302" i="60"/>
  <c r="Y302" i="58"/>
  <c r="E2123" i="61"/>
  <c r="R211" i="48"/>
  <c r="E1295" i="62"/>
  <c r="P302" i="60"/>
  <c r="P302" i="58"/>
  <c r="E1818" i="61"/>
  <c r="I203" i="48"/>
  <c r="I13" i="48"/>
  <c r="E727" i="62"/>
  <c r="E1581" i="61"/>
  <c r="J301" i="60"/>
  <c r="J301" i="58"/>
  <c r="C203" i="48"/>
  <c r="I11" i="48"/>
  <c r="E1003" i="62"/>
  <c r="M302" i="60"/>
  <c r="M302" i="58"/>
  <c r="E1679" i="61"/>
  <c r="F215" i="48"/>
  <c r="E1845" i="62"/>
  <c r="V302" i="60"/>
  <c r="V302" i="58"/>
  <c r="E2018" i="61"/>
  <c r="O206" i="48"/>
  <c r="E1846" i="62"/>
  <c r="E2019" i="61"/>
  <c r="V303" i="60"/>
  <c r="V303" i="58"/>
  <c r="O224" i="48"/>
  <c r="E1004" i="62"/>
  <c r="E1680" i="61"/>
  <c r="M303" i="60"/>
  <c r="M303" i="58"/>
  <c r="F220" i="48"/>
  <c r="E728" i="62"/>
  <c r="J302" i="60"/>
  <c r="J302" i="58"/>
  <c r="E1582" i="61"/>
  <c r="C220" i="48"/>
  <c r="E1296" i="62"/>
  <c r="E1819" i="61"/>
  <c r="P303" i="60"/>
  <c r="P303" i="58"/>
  <c r="I228" i="48"/>
  <c r="E2124" i="62"/>
  <c r="E2124" i="61"/>
  <c r="Y303" i="60"/>
  <c r="Y303" i="58"/>
  <c r="R216" i="48"/>
  <c r="E1571" i="62"/>
  <c r="E1911" i="61"/>
  <c r="S303" i="60"/>
  <c r="S303" i="58"/>
  <c r="L227" i="48"/>
  <c r="E1572" i="62"/>
  <c r="S304" i="60"/>
  <c r="S304" i="58"/>
  <c r="E1912" i="61"/>
  <c r="L228" i="48"/>
  <c r="E2125" i="62"/>
  <c r="Y304" i="60"/>
  <c r="Y304" i="58"/>
  <c r="E2125" i="61"/>
  <c r="R217" i="48"/>
  <c r="E1297" i="62"/>
  <c r="P304" i="60"/>
  <c r="P304" i="58"/>
  <c r="E1820" i="61"/>
  <c r="I229" i="48"/>
  <c r="E729" i="62"/>
  <c r="E1583" i="61"/>
  <c r="J303" i="60"/>
  <c r="J303" i="58"/>
  <c r="C222" i="48"/>
  <c r="E1005" i="62"/>
  <c r="M304" i="60"/>
  <c r="M304" i="58"/>
  <c r="E1681" i="61"/>
  <c r="F221" i="48"/>
  <c r="E1847" i="62"/>
  <c r="V304" i="60"/>
  <c r="V304" i="58"/>
  <c r="E2020" i="61"/>
  <c r="O215" i="48"/>
  <c r="E1848" i="62"/>
  <c r="E2021" i="61"/>
  <c r="V305" i="60"/>
  <c r="V305" i="58"/>
  <c r="O225" i="48"/>
  <c r="E1006" i="62"/>
  <c r="E1682" i="61"/>
  <c r="M305" i="60"/>
  <c r="M305" i="58"/>
  <c r="F211" i="48"/>
  <c r="E730" i="62"/>
  <c r="J304" i="60"/>
  <c r="J304" i="58"/>
  <c r="E1584" i="61"/>
  <c r="C210" i="48"/>
  <c r="E1298" i="62"/>
  <c r="E1821" i="61"/>
  <c r="P305" i="60"/>
  <c r="P305" i="58"/>
  <c r="I211" i="48"/>
  <c r="E2126" i="62"/>
  <c r="E2126" i="61"/>
  <c r="Y305" i="60"/>
  <c r="Y305" i="58"/>
  <c r="R205" i="48"/>
  <c r="K16" i="48"/>
  <c r="E1573" i="62"/>
  <c r="E1913" i="61"/>
  <c r="S305" i="60"/>
  <c r="S305" i="58"/>
  <c r="L215" i="48"/>
  <c r="E1574" i="62"/>
  <c r="S306" i="60"/>
  <c r="S306" i="58"/>
  <c r="E1914" i="61"/>
  <c r="L211" i="48"/>
  <c r="E2127" i="62"/>
  <c r="Y306" i="60"/>
  <c r="Y306" i="58"/>
  <c r="E2127" i="61"/>
  <c r="R222" i="48"/>
  <c r="E1299" i="62"/>
  <c r="P306" i="60"/>
  <c r="P306" i="58"/>
  <c r="E1822" i="61"/>
  <c r="I219" i="48"/>
  <c r="E731" i="62"/>
  <c r="E1585" i="61"/>
  <c r="J305" i="60"/>
  <c r="J305" i="58"/>
  <c r="C204" i="48"/>
  <c r="J11" i="48"/>
  <c r="E1007" i="62"/>
  <c r="M306" i="60"/>
  <c r="M306" i="58"/>
  <c r="E1683" i="61"/>
  <c r="F206" i="48"/>
  <c r="E1849" i="62"/>
  <c r="V306" i="60"/>
  <c r="V306" i="58"/>
  <c r="E2022" i="61"/>
  <c r="O226" i="48"/>
  <c r="E1850" i="62"/>
  <c r="E2023" i="61"/>
  <c r="V307" i="60"/>
  <c r="V307" i="58"/>
  <c r="O227" i="48"/>
  <c r="E1008" i="62"/>
  <c r="E1684" i="61"/>
  <c r="M307" i="60"/>
  <c r="M307" i="58"/>
  <c r="F209" i="48"/>
  <c r="E732" i="62"/>
  <c r="J306" i="60"/>
  <c r="J306" i="58"/>
  <c r="E1586" i="61"/>
  <c r="C207" i="48"/>
  <c r="E1300" i="62"/>
  <c r="E1823" i="61"/>
  <c r="P307" i="60"/>
  <c r="P307" i="58"/>
  <c r="I220" i="48"/>
  <c r="E2128" i="62"/>
  <c r="E2128" i="61"/>
  <c r="Y307" i="60"/>
  <c r="Y307" i="58"/>
  <c r="R218" i="48"/>
  <c r="E1575" i="62"/>
  <c r="E1915" i="61"/>
  <c r="S307" i="60"/>
  <c r="S307" i="58"/>
  <c r="L220" i="48"/>
  <c r="E1576" i="62"/>
  <c r="S308" i="60"/>
  <c r="S308" i="58"/>
  <c r="E1916" i="61"/>
  <c r="L226" i="48"/>
  <c r="E2129" i="62"/>
  <c r="Y308" i="60"/>
  <c r="Y308" i="58"/>
  <c r="E2129" i="61"/>
  <c r="R219" i="48"/>
  <c r="E1301" i="62"/>
  <c r="P308" i="60"/>
  <c r="P308" i="58"/>
  <c r="E1824" i="61"/>
  <c r="I221" i="48"/>
  <c r="E733" i="62"/>
  <c r="E1587" i="61"/>
  <c r="J307" i="60"/>
  <c r="J307" i="58"/>
  <c r="C223" i="48"/>
  <c r="E1009" i="62"/>
  <c r="M308" i="60"/>
  <c r="M308" i="58"/>
  <c r="E1685" i="61"/>
  <c r="F216" i="48"/>
  <c r="E1851" i="62"/>
  <c r="V308" i="60"/>
  <c r="V308" i="58"/>
  <c r="E2024" i="61"/>
  <c r="O202" i="48"/>
  <c r="H15" i="48" s="1"/>
  <c r="E1852" i="62"/>
  <c r="E2025" i="61"/>
  <c r="V309" i="60"/>
  <c r="V309" i="58"/>
  <c r="O216" i="48"/>
  <c r="O209" i="49"/>
  <c r="E1010" i="62"/>
  <c r="M309" i="60"/>
  <c r="M309" i="58"/>
  <c r="E1686" i="61"/>
  <c r="F214" i="48"/>
  <c r="F231" i="49"/>
  <c r="E734" i="62"/>
  <c r="J308" i="60"/>
  <c r="J308" i="58"/>
  <c r="E1588" i="61"/>
  <c r="C221" i="48"/>
  <c r="E1302" i="62"/>
  <c r="E1825" i="61"/>
  <c r="P309" i="60"/>
  <c r="P309" i="58"/>
  <c r="I222" i="48"/>
  <c r="I221" i="49"/>
  <c r="E2130" i="62"/>
  <c r="Y309" i="60"/>
  <c r="Y309" i="58"/>
  <c r="E2130" i="61"/>
  <c r="R229" i="49"/>
  <c r="R206" i="48"/>
  <c r="E1577" i="62"/>
  <c r="S309" i="60"/>
  <c r="S309" i="58"/>
  <c r="E1917" i="61"/>
  <c r="L212" i="49"/>
  <c r="L216" i="48"/>
  <c r="E1578" i="62"/>
  <c r="S310" i="60"/>
  <c r="S310" i="58"/>
  <c r="E1918" i="61"/>
  <c r="L217" i="49"/>
  <c r="E1303" i="62"/>
  <c r="E1826" i="61"/>
  <c r="P310" i="60"/>
  <c r="P310" i="58"/>
  <c r="I214" i="49"/>
  <c r="E735" i="62"/>
  <c r="E1589" i="61"/>
  <c r="J309" i="60"/>
  <c r="J309" i="58"/>
  <c r="C229" i="49"/>
  <c r="C202" i="48"/>
  <c r="H11" i="48" s="1"/>
  <c r="E1853" i="62"/>
  <c r="E2026" i="61"/>
  <c r="V310" i="60"/>
  <c r="V310" i="58"/>
  <c r="O208" i="49"/>
  <c r="E2131" i="62"/>
  <c r="Y310" i="60"/>
  <c r="Y310" i="58"/>
  <c r="E2131" i="61"/>
  <c r="R230" i="49"/>
  <c r="E1011" i="62"/>
  <c r="M310" i="60"/>
  <c r="M310" i="58"/>
  <c r="E1687" i="61"/>
  <c r="F225" i="49"/>
  <c r="E1012" i="62"/>
  <c r="M311" i="60"/>
  <c r="M311" i="58"/>
  <c r="E1688" i="61"/>
  <c r="F215" i="49"/>
  <c r="E2132" i="62"/>
  <c r="Y311" i="60"/>
  <c r="Y311" i="58"/>
  <c r="E2132" i="61"/>
  <c r="R231" i="49"/>
  <c r="E1854" i="62"/>
  <c r="E2027" i="61"/>
  <c r="V311" i="60"/>
  <c r="V311" i="58"/>
  <c r="O205" i="49"/>
  <c r="K15" i="49"/>
  <c r="E736" i="62"/>
  <c r="E1590" i="61"/>
  <c r="J310" i="60"/>
  <c r="J310" i="58"/>
  <c r="C228" i="49"/>
  <c r="E1304" i="62"/>
  <c r="E1827" i="61"/>
  <c r="P311" i="60"/>
  <c r="P311" i="58"/>
  <c r="I209" i="49"/>
  <c r="E1579" i="62"/>
  <c r="S311" i="60"/>
  <c r="S311" i="58"/>
  <c r="E1919" i="61"/>
  <c r="L202" i="49"/>
  <c r="H14" i="49"/>
  <c r="E1580" i="62"/>
  <c r="S312" i="60"/>
  <c r="S312" i="58"/>
  <c r="E1920" i="61"/>
  <c r="L203" i="49"/>
  <c r="I14" i="49"/>
  <c r="E1305" i="62"/>
  <c r="E1828" i="61"/>
  <c r="P312" i="60"/>
  <c r="P312" i="58"/>
  <c r="I203" i="49"/>
  <c r="I13" i="49"/>
  <c r="E737" i="62"/>
  <c r="E1591" i="61"/>
  <c r="J311" i="60"/>
  <c r="J311" i="58"/>
  <c r="C225" i="49"/>
  <c r="E1855" i="62"/>
  <c r="E2028" i="61"/>
  <c r="V312" i="60"/>
  <c r="V312" i="58"/>
  <c r="O204" i="49"/>
  <c r="J15" i="49" s="1"/>
  <c r="E2133" i="62"/>
  <c r="Y312" i="60"/>
  <c r="Y312" i="58"/>
  <c r="E2133" i="61"/>
  <c r="R220" i="49"/>
  <c r="E1013" i="62"/>
  <c r="M312" i="60"/>
  <c r="M312" i="58"/>
  <c r="E1689" i="61"/>
  <c r="F218" i="49"/>
  <c r="E1014" i="62"/>
  <c r="M313" i="60"/>
  <c r="M313" i="58"/>
  <c r="E1690" i="61"/>
  <c r="F217" i="49"/>
  <c r="E1856" i="62"/>
  <c r="E2029" i="61"/>
  <c r="V313" i="60"/>
  <c r="V313" i="58"/>
  <c r="O202" i="49"/>
  <c r="H15" i="49"/>
  <c r="E738" i="62"/>
  <c r="E1592" i="61"/>
  <c r="J312" i="60"/>
  <c r="J312" i="58"/>
  <c r="C227" i="49"/>
  <c r="E2134" i="62"/>
  <c r="Y313" i="60"/>
  <c r="Y313" i="58"/>
  <c r="E2134" i="61"/>
  <c r="R213" i="49"/>
  <c r="E1306" i="62"/>
  <c r="E1829" i="61"/>
  <c r="P313" i="60"/>
  <c r="P313" i="58"/>
  <c r="I202" i="49"/>
  <c r="H13" i="49"/>
  <c r="E1581" i="62"/>
  <c r="S313" i="60"/>
  <c r="S313" i="58"/>
  <c r="E1921" i="61"/>
  <c r="L225" i="49"/>
  <c r="E1582" i="62"/>
  <c r="S314" i="60"/>
  <c r="S314" i="58"/>
  <c r="E1922" i="61"/>
  <c r="L229" i="49"/>
  <c r="E1307" i="62"/>
  <c r="E1830" i="61"/>
  <c r="P314" i="60"/>
  <c r="P314" i="58"/>
  <c r="I207" i="49"/>
  <c r="E2135" i="62"/>
  <c r="Y314" i="60"/>
  <c r="Y314" i="58"/>
  <c r="E2135" i="61"/>
  <c r="R212" i="49"/>
  <c r="E739" i="62"/>
  <c r="E1593" i="61"/>
  <c r="J313" i="60"/>
  <c r="J313" i="58"/>
  <c r="C220" i="49"/>
  <c r="E1857" i="62"/>
  <c r="E2030" i="61"/>
  <c r="V314" i="60"/>
  <c r="V314" i="58"/>
  <c r="O231" i="49"/>
  <c r="E1015" i="62"/>
  <c r="M314" i="60"/>
  <c r="M314" i="58"/>
  <c r="E1691" i="61"/>
  <c r="F222" i="49"/>
  <c r="E1858" i="62"/>
  <c r="E2031" i="61"/>
  <c r="V315" i="60"/>
  <c r="V315" i="58"/>
  <c r="O229" i="49"/>
  <c r="E740" i="62"/>
  <c r="E1594" i="61"/>
  <c r="J314" i="60"/>
  <c r="J314" i="58"/>
  <c r="C211" i="49"/>
  <c r="E1016" i="62"/>
  <c r="M315" i="60"/>
  <c r="M315" i="58"/>
  <c r="E1692" i="61"/>
  <c r="F211" i="49"/>
  <c r="E2136" i="62"/>
  <c r="Y315" i="60"/>
  <c r="Y315" i="58"/>
  <c r="E2136" i="61"/>
  <c r="R214" i="49"/>
  <c r="E1308" i="62"/>
  <c r="E1831" i="61"/>
  <c r="P315" i="60"/>
  <c r="P315" i="58"/>
  <c r="I204" i="49"/>
  <c r="J13" i="49" s="1"/>
  <c r="E1583" i="62"/>
  <c r="S315" i="60"/>
  <c r="S315" i="58"/>
  <c r="E1923" i="61"/>
  <c r="L213" i="49"/>
  <c r="E1584" i="62"/>
  <c r="S316" i="60"/>
  <c r="S316" i="58"/>
  <c r="E1924" i="61"/>
  <c r="L230" i="49"/>
  <c r="E1309" i="62"/>
  <c r="E1832" i="61"/>
  <c r="P316" i="60"/>
  <c r="P316" i="58"/>
  <c r="I212" i="49"/>
  <c r="E2137" i="62"/>
  <c r="Y316" i="60"/>
  <c r="Y316" i="58"/>
  <c r="E2137" i="61"/>
  <c r="R228" i="49"/>
  <c r="E1017" i="62"/>
  <c r="M316" i="60"/>
  <c r="M316" i="58"/>
  <c r="E1693" i="61"/>
  <c r="F203" i="49"/>
  <c r="I12" i="49" s="1"/>
  <c r="E741" i="62"/>
  <c r="E1595" i="61"/>
  <c r="J315" i="60"/>
  <c r="J315" i="58"/>
  <c r="C221" i="49"/>
  <c r="E1859" i="62"/>
  <c r="E2032" i="61"/>
  <c r="V316" i="60"/>
  <c r="V316" i="58"/>
  <c r="O224" i="49"/>
  <c r="E1860" i="62"/>
  <c r="E2033" i="61"/>
  <c r="V317" i="60"/>
  <c r="V317" i="58"/>
  <c r="O225" i="49"/>
  <c r="E742" i="62"/>
  <c r="E1596" i="61"/>
  <c r="J316" i="60"/>
  <c r="J316" i="58"/>
  <c r="C217" i="49"/>
  <c r="E1018" i="62"/>
  <c r="M317" i="60"/>
  <c r="M317" i="58"/>
  <c r="E1694" i="61"/>
  <c r="F216" i="49"/>
  <c r="E1585" i="62"/>
  <c r="S317" i="60"/>
  <c r="S317" i="58"/>
  <c r="E1925" i="61"/>
  <c r="L215" i="49"/>
  <c r="E2138" i="62"/>
  <c r="Y317" i="60"/>
  <c r="Y317" i="58"/>
  <c r="E2138" i="61"/>
  <c r="R211" i="49"/>
  <c r="E1310" i="62"/>
  <c r="E1833" i="61"/>
  <c r="P317" i="60"/>
  <c r="P317" i="58"/>
  <c r="I216" i="49"/>
  <c r="E1311" i="62"/>
  <c r="E1834" i="61"/>
  <c r="P318" i="60"/>
  <c r="P318" i="58"/>
  <c r="I206" i="49"/>
  <c r="E2139" i="62"/>
  <c r="Y318" i="60"/>
  <c r="Y318" i="58"/>
  <c r="E2139" i="61"/>
  <c r="R225" i="49"/>
  <c r="E1586" i="62"/>
  <c r="S318" i="60"/>
  <c r="S318" i="58"/>
  <c r="E1926" i="61"/>
  <c r="L206" i="49"/>
  <c r="E1019" i="62"/>
  <c r="M318" i="60"/>
  <c r="M318" i="58"/>
  <c r="E1695" i="61"/>
  <c r="F229" i="49"/>
  <c r="E743" i="62"/>
  <c r="E1597" i="61"/>
  <c r="J317" i="60"/>
  <c r="J317" i="58"/>
  <c r="C219" i="49"/>
  <c r="E1861" i="62"/>
  <c r="E2034" i="61"/>
  <c r="V318" i="60"/>
  <c r="V318" i="58"/>
  <c r="O206" i="49"/>
  <c r="E744" i="62"/>
  <c r="E1598" i="61"/>
  <c r="J318" i="60"/>
  <c r="J318" i="58"/>
  <c r="C226" i="49"/>
  <c r="E1587" i="62"/>
  <c r="S319" i="60"/>
  <c r="S319" i="58"/>
  <c r="E1927" i="61"/>
  <c r="L220" i="49"/>
  <c r="E1862" i="62"/>
  <c r="E2035" i="61"/>
  <c r="V319" i="60"/>
  <c r="V319" i="58"/>
  <c r="O227" i="49"/>
  <c r="E1020" i="62"/>
  <c r="M319" i="60"/>
  <c r="M319" i="58"/>
  <c r="E1696" i="61"/>
  <c r="F224" i="49"/>
  <c r="E2140" i="62"/>
  <c r="Y319" i="60"/>
  <c r="Y319" i="58"/>
  <c r="E2140" i="61"/>
  <c r="R205" i="49"/>
  <c r="K16" i="49" s="1"/>
  <c r="E1312" i="62"/>
  <c r="E1835" i="61"/>
  <c r="P319" i="60"/>
  <c r="P319" i="58"/>
  <c r="I213" i="49"/>
  <c r="E1313" i="62"/>
  <c r="E1836" i="61"/>
  <c r="P320" i="60"/>
  <c r="P320" i="58"/>
  <c r="I208" i="49"/>
  <c r="E2141" i="62"/>
  <c r="Y320" i="60"/>
  <c r="Y320" i="58"/>
  <c r="E2141" i="61"/>
  <c r="R217" i="49"/>
  <c r="E1021" i="62"/>
  <c r="M320" i="60"/>
  <c r="M320" i="58"/>
  <c r="E1697" i="61"/>
  <c r="F226" i="49"/>
  <c r="E1863" i="62"/>
  <c r="E2036" i="61"/>
  <c r="V320" i="60"/>
  <c r="V320" i="58"/>
  <c r="O216" i="49"/>
  <c r="E1588" i="62"/>
  <c r="S320" i="60"/>
  <c r="S320" i="58"/>
  <c r="E1928" i="61"/>
  <c r="L227" i="49"/>
  <c r="E745" i="62"/>
  <c r="E1599" i="61"/>
  <c r="J319" i="60"/>
  <c r="J319" i="58"/>
  <c r="C208" i="49"/>
  <c r="E746" i="62"/>
  <c r="E1600" i="61"/>
  <c r="J320" i="60"/>
  <c r="J320" i="58"/>
  <c r="C222" i="49"/>
  <c r="E1864" i="62"/>
  <c r="E2037" i="61"/>
  <c r="V321" i="60"/>
  <c r="V321" i="58"/>
  <c r="O222" i="49"/>
  <c r="E1022" i="62"/>
  <c r="M321" i="60"/>
  <c r="M321" i="58"/>
  <c r="E1698" i="61"/>
  <c r="F230" i="49"/>
  <c r="E2142" i="62"/>
  <c r="Y321" i="60"/>
  <c r="Y321" i="58"/>
  <c r="E2142" i="61"/>
  <c r="R227" i="49"/>
  <c r="E1589" i="62"/>
  <c r="S321" i="60"/>
  <c r="S321" i="58"/>
  <c r="E1929" i="61"/>
  <c r="L231" i="49"/>
  <c r="E1314" i="62"/>
  <c r="E1837" i="61"/>
  <c r="P321" i="60"/>
  <c r="P321" i="58"/>
  <c r="I222" i="49"/>
  <c r="E1315" i="62"/>
  <c r="E1838" i="61"/>
  <c r="P322" i="60"/>
  <c r="P322" i="58"/>
  <c r="I226" i="49"/>
  <c r="E1590" i="62"/>
  <c r="S322" i="60"/>
  <c r="S322" i="58"/>
  <c r="E1930" i="61"/>
  <c r="L204" i="49"/>
  <c r="J14" i="49" s="1"/>
  <c r="E2143" i="62"/>
  <c r="Y322" i="60"/>
  <c r="Y322" i="58"/>
  <c r="E2143" i="61"/>
  <c r="R223" i="49"/>
  <c r="E1023" i="62"/>
  <c r="M322" i="60"/>
  <c r="M322" i="58"/>
  <c r="E1699" i="61"/>
  <c r="F212" i="49"/>
  <c r="E1865" i="62"/>
  <c r="E2038" i="61"/>
  <c r="V322" i="60"/>
  <c r="V322" i="58"/>
  <c r="O212" i="49"/>
  <c r="E747" i="62"/>
  <c r="E1601" i="61"/>
  <c r="J321" i="60"/>
  <c r="J321" i="58"/>
  <c r="C223" i="49"/>
  <c r="E748" i="62"/>
  <c r="E1602" i="61"/>
  <c r="J322" i="60"/>
  <c r="J322" i="58"/>
  <c r="C214" i="49"/>
  <c r="E1866" i="62"/>
  <c r="E2039" i="61"/>
  <c r="V323" i="60"/>
  <c r="V323" i="58"/>
  <c r="O223" i="49"/>
  <c r="E1024" i="62"/>
  <c r="M323" i="60"/>
  <c r="M323" i="58"/>
  <c r="E1700" i="61"/>
  <c r="F209" i="49"/>
  <c r="E2144" i="62"/>
  <c r="Y323" i="60"/>
  <c r="Y323" i="58"/>
  <c r="E2144" i="61"/>
  <c r="R210" i="49"/>
  <c r="E1591" i="62"/>
  <c r="S323" i="60"/>
  <c r="S323" i="58"/>
  <c r="E1931" i="61"/>
  <c r="L219" i="49"/>
  <c r="E1316" i="62"/>
  <c r="E1839" i="61"/>
  <c r="P323" i="60"/>
  <c r="P323" i="58"/>
  <c r="I223" i="49"/>
  <c r="E1317" i="62"/>
  <c r="E1840" i="61"/>
  <c r="P324" i="60"/>
  <c r="P324" i="58"/>
  <c r="I224" i="49"/>
  <c r="E1592" i="62"/>
  <c r="S324" i="60"/>
  <c r="S324" i="58"/>
  <c r="E1932" i="61"/>
  <c r="L209" i="49"/>
  <c r="E2145" i="62"/>
  <c r="Y324" i="60"/>
  <c r="Y324" i="58"/>
  <c r="E2145" i="61"/>
  <c r="R208" i="49"/>
  <c r="E1025" i="62"/>
  <c r="M324" i="60"/>
  <c r="M324" i="58"/>
  <c r="E1701" i="61"/>
  <c r="F221" i="49"/>
  <c r="E1867" i="62"/>
  <c r="E2040" i="61"/>
  <c r="V324" i="60"/>
  <c r="V324" i="58"/>
  <c r="O226" i="49"/>
  <c r="E749" i="62"/>
  <c r="E1603" i="61"/>
  <c r="J323" i="60"/>
  <c r="J323" i="58"/>
  <c r="C216" i="49"/>
  <c r="E750" i="62"/>
  <c r="E1604" i="61"/>
  <c r="J324" i="60"/>
  <c r="J324" i="58"/>
  <c r="C205" i="49"/>
  <c r="K11" i="49"/>
  <c r="E1026" i="62"/>
  <c r="M325" i="60"/>
  <c r="M325" i="58"/>
  <c r="E1702" i="61"/>
  <c r="F228" i="49"/>
  <c r="E1593" i="62"/>
  <c r="S325" i="60"/>
  <c r="S325" i="58"/>
  <c r="E1933" i="61"/>
  <c r="L214" i="49"/>
  <c r="E1868" i="62"/>
  <c r="E2041" i="61"/>
  <c r="V325" i="60"/>
  <c r="V325" i="58"/>
  <c r="O221" i="49"/>
  <c r="E2146" i="62"/>
  <c r="Y325" i="60"/>
  <c r="Y325" i="58"/>
  <c r="E2146" i="61"/>
  <c r="R207" i="49"/>
  <c r="E1318" i="62"/>
  <c r="E1841" i="61"/>
  <c r="P325" i="60"/>
  <c r="P325" i="58"/>
  <c r="I217" i="49"/>
  <c r="E1319" i="62"/>
  <c r="E1842" i="61"/>
  <c r="P326" i="60"/>
  <c r="P326" i="58"/>
  <c r="I220" i="49"/>
  <c r="E2147" i="62"/>
  <c r="Y326" i="60"/>
  <c r="Y326" i="58"/>
  <c r="E2147" i="61"/>
  <c r="R222" i="49"/>
  <c r="E1869" i="62"/>
  <c r="E2042" i="61"/>
  <c r="V326" i="60"/>
  <c r="V326" i="58"/>
  <c r="O211" i="49"/>
  <c r="E1594" i="62"/>
  <c r="S326" i="60"/>
  <c r="S326" i="58"/>
  <c r="E1934" i="61"/>
  <c r="L221" i="49"/>
  <c r="E1027" i="62"/>
  <c r="M326" i="60"/>
  <c r="M326" i="58"/>
  <c r="E1703" i="61"/>
  <c r="F227" i="49"/>
  <c r="E751" i="62"/>
  <c r="E1605" i="61"/>
  <c r="J325" i="60"/>
  <c r="J325" i="58"/>
  <c r="C203" i="49"/>
  <c r="I11" i="49"/>
  <c r="E752" i="62"/>
  <c r="E1606" i="61"/>
  <c r="J326" i="60"/>
  <c r="J326" i="58"/>
  <c r="C202" i="49"/>
  <c r="H11" i="49" s="1"/>
  <c r="E1595" i="62"/>
  <c r="S327" i="60"/>
  <c r="S327" i="58"/>
  <c r="E1935" i="61"/>
  <c r="L222" i="49"/>
  <c r="E2148" i="62"/>
  <c r="Y327" i="60"/>
  <c r="Y327" i="58"/>
  <c r="E2148" i="61"/>
  <c r="R202" i="49"/>
  <c r="H16" i="49"/>
  <c r="E1028" i="62"/>
  <c r="M327" i="60"/>
  <c r="M327" i="58"/>
  <c r="E1704" i="61"/>
  <c r="F202" i="49"/>
  <c r="H12" i="49"/>
  <c r="E1870" i="62"/>
  <c r="E2043" i="61"/>
  <c r="V327" i="60"/>
  <c r="V327" i="58"/>
  <c r="O213" i="49"/>
  <c r="E1320" i="62"/>
  <c r="E1843" i="61"/>
  <c r="P327" i="60"/>
  <c r="P327" i="58"/>
  <c r="I205" i="49"/>
  <c r="K13" i="49" s="1"/>
  <c r="E1321" i="62"/>
  <c r="E1844" i="61"/>
  <c r="P328" i="60"/>
  <c r="P328" i="58"/>
  <c r="I210" i="49"/>
  <c r="E1871" i="62"/>
  <c r="E2044" i="61"/>
  <c r="V328" i="60"/>
  <c r="V328" i="58"/>
  <c r="O203" i="49"/>
  <c r="I15" i="49"/>
  <c r="E1029" i="62"/>
  <c r="M328" i="60"/>
  <c r="M328" i="58"/>
  <c r="E1705" i="61"/>
  <c r="F206" i="49"/>
  <c r="E2149" i="62"/>
  <c r="Y328" i="60"/>
  <c r="Y328" i="58"/>
  <c r="E2149" i="61"/>
  <c r="R221" i="49"/>
  <c r="E1596" i="62"/>
  <c r="S328" i="60"/>
  <c r="S328" i="58"/>
  <c r="E1936" i="61"/>
  <c r="L226" i="49"/>
  <c r="E753" i="62"/>
  <c r="E1607" i="61"/>
  <c r="J327" i="60"/>
  <c r="J327" i="58"/>
  <c r="C224" i="49"/>
  <c r="E754" i="62"/>
  <c r="E1608" i="61"/>
  <c r="J328" i="60"/>
  <c r="J328" i="58"/>
  <c r="C218" i="49"/>
  <c r="E1597" i="62"/>
  <c r="S329" i="60"/>
  <c r="S329" i="58"/>
  <c r="E1937" i="61"/>
  <c r="L218" i="49"/>
  <c r="E2150" i="62"/>
  <c r="Y329" i="60"/>
  <c r="Y329" i="58"/>
  <c r="E2150" i="61"/>
  <c r="R216" i="49"/>
  <c r="E1030" i="62"/>
  <c r="M329" i="60"/>
  <c r="M329" i="58"/>
  <c r="E1706" i="61"/>
  <c r="F213" i="49"/>
  <c r="E1872" i="62"/>
  <c r="E2045" i="61"/>
  <c r="V329" i="60"/>
  <c r="V329" i="58"/>
  <c r="O228" i="49"/>
  <c r="E1322" i="62"/>
  <c r="E1845" i="61"/>
  <c r="P329" i="60"/>
  <c r="P329" i="58"/>
  <c r="I218" i="49"/>
  <c r="E1323" i="62"/>
  <c r="E1846" i="61"/>
  <c r="P330" i="60"/>
  <c r="P330" i="58"/>
  <c r="I215" i="49"/>
  <c r="E1873" i="62"/>
  <c r="E2046" i="61"/>
  <c r="V330" i="60"/>
  <c r="V330" i="58"/>
  <c r="O215" i="49"/>
  <c r="E1031" i="62"/>
  <c r="M330" i="60"/>
  <c r="M330" i="58"/>
  <c r="E1707" i="61"/>
  <c r="F214" i="49"/>
  <c r="E2151" i="62"/>
  <c r="Y330" i="60"/>
  <c r="Y330" i="58"/>
  <c r="E2151" i="61"/>
  <c r="R219" i="49"/>
  <c r="E1598" i="62"/>
  <c r="S330" i="60"/>
  <c r="S330" i="58"/>
  <c r="E1938" i="61"/>
  <c r="L210" i="49"/>
  <c r="E755" i="62"/>
  <c r="E1609" i="61"/>
  <c r="J329" i="60"/>
  <c r="J329" i="58"/>
  <c r="C213" i="49"/>
  <c r="E756" i="62"/>
  <c r="E1610" i="61"/>
  <c r="J330" i="60"/>
  <c r="J330" i="58"/>
  <c r="C210" i="49"/>
  <c r="E1599" i="62"/>
  <c r="S331" i="60"/>
  <c r="S331" i="58"/>
  <c r="E1939" i="61"/>
  <c r="L216" i="49"/>
  <c r="E2152" i="62"/>
  <c r="Y331" i="60"/>
  <c r="Y331" i="58"/>
  <c r="E2152" i="61"/>
  <c r="R215" i="49"/>
  <c r="E1874" i="62"/>
  <c r="E2047" i="61"/>
  <c r="V331" i="60"/>
  <c r="V331" i="58"/>
  <c r="O230" i="49"/>
  <c r="E1032" i="62"/>
  <c r="M331" i="60"/>
  <c r="M331" i="58"/>
  <c r="E1708" i="61"/>
  <c r="F208" i="49"/>
  <c r="E1324" i="62"/>
  <c r="E1847" i="61"/>
  <c r="P331" i="60"/>
  <c r="P331" i="58"/>
  <c r="I211" i="49"/>
  <c r="E2153" i="62"/>
  <c r="Y332" i="60"/>
  <c r="Y332" i="58"/>
  <c r="E2153" i="61"/>
  <c r="R204" i="49"/>
  <c r="J16" i="49"/>
  <c r="E1325" i="62"/>
  <c r="E1848" i="61"/>
  <c r="P332" i="60"/>
  <c r="P332" i="58"/>
  <c r="I229" i="49"/>
  <c r="E1033" i="62"/>
  <c r="M332" i="60"/>
  <c r="M332" i="58"/>
  <c r="E1709" i="61"/>
  <c r="F204" i="49"/>
  <c r="J12" i="49"/>
  <c r="E1875" i="62"/>
  <c r="E2048" i="61"/>
  <c r="V332" i="60"/>
  <c r="V332" i="58"/>
  <c r="O220" i="49"/>
  <c r="E1600" i="62"/>
  <c r="S332" i="60"/>
  <c r="S332" i="58"/>
  <c r="E1940" i="61"/>
  <c r="L207" i="49"/>
  <c r="E757" i="62"/>
  <c r="E1611" i="61"/>
  <c r="J331" i="60"/>
  <c r="J331" i="58"/>
  <c r="C206" i="49"/>
  <c r="E1601" i="62"/>
  <c r="S333" i="60"/>
  <c r="S333" i="58"/>
  <c r="E1941" i="61"/>
  <c r="L211" i="49"/>
  <c r="E1326" i="62"/>
  <c r="E1849" i="61"/>
  <c r="P333" i="60"/>
  <c r="P333" i="58"/>
  <c r="I227" i="49"/>
  <c r="E758" i="62"/>
  <c r="E1612" i="61"/>
  <c r="J332" i="60"/>
  <c r="J332" i="58"/>
  <c r="C231" i="49"/>
  <c r="E1876" i="62"/>
  <c r="E2049" i="61"/>
  <c r="V333" i="60"/>
  <c r="V333" i="58"/>
  <c r="O210" i="49"/>
  <c r="E1034" i="62"/>
  <c r="M333" i="60"/>
  <c r="M333" i="58"/>
  <c r="E1710" i="61"/>
  <c r="F220" i="49"/>
  <c r="E2154" i="62"/>
  <c r="Y333" i="60"/>
  <c r="Y333" i="58"/>
  <c r="E2154" i="61"/>
  <c r="R224" i="49"/>
  <c r="E2155" i="62"/>
  <c r="Y334" i="60"/>
  <c r="Y334" i="58"/>
  <c r="E2155" i="61"/>
  <c r="R209" i="49"/>
  <c r="E1035" i="62"/>
  <c r="M334" i="60"/>
  <c r="M334" i="58"/>
  <c r="E1711" i="61"/>
  <c r="F219" i="49"/>
  <c r="E1877" i="62"/>
  <c r="E2050" i="61"/>
  <c r="V334" i="60"/>
  <c r="V334" i="58"/>
  <c r="O217" i="49"/>
  <c r="E759" i="62"/>
  <c r="E1613" i="61"/>
  <c r="J333" i="60"/>
  <c r="J333" i="58"/>
  <c r="C215" i="49"/>
  <c r="E1327" i="62"/>
  <c r="E1850" i="61"/>
  <c r="P334" i="60"/>
  <c r="P334" i="58"/>
  <c r="I225" i="49"/>
  <c r="E1602" i="62"/>
  <c r="S334" i="60"/>
  <c r="S334" i="58"/>
  <c r="E1942" i="61"/>
  <c r="L224" i="49"/>
  <c r="E1603" i="62"/>
  <c r="S335" i="60"/>
  <c r="S335" i="58"/>
  <c r="E1943" i="61"/>
  <c r="L228" i="49"/>
  <c r="E1328" i="62"/>
  <c r="E1851" i="61"/>
  <c r="P335" i="60"/>
  <c r="P335" i="58"/>
  <c r="I219" i="49"/>
  <c r="E1036" i="62"/>
  <c r="M335" i="60"/>
  <c r="M335" i="58"/>
  <c r="E1712" i="61"/>
  <c r="F223" i="49"/>
  <c r="E2156" i="62"/>
  <c r="Y335" i="60"/>
  <c r="Y335" i="58"/>
  <c r="E2156" i="61"/>
  <c r="R218" i="49"/>
  <c r="E760" i="62"/>
  <c r="E1614" i="61"/>
  <c r="J334" i="60"/>
  <c r="J334" i="58"/>
  <c r="C204" i="49"/>
  <c r="J11" i="49"/>
  <c r="E1878" i="62"/>
  <c r="E2051" i="61"/>
  <c r="V335" i="60"/>
  <c r="V335" i="58"/>
  <c r="O207" i="49"/>
  <c r="E1879" i="62"/>
  <c r="E2052" i="61"/>
  <c r="V336" i="60"/>
  <c r="V336" i="58"/>
  <c r="O218" i="49"/>
  <c r="E761" i="62"/>
  <c r="E1615" i="61"/>
  <c r="J335" i="60"/>
  <c r="J335" i="58"/>
  <c r="C207" i="49"/>
  <c r="E2157" i="62"/>
  <c r="Y336" i="60"/>
  <c r="Y336" i="58"/>
  <c r="E2157" i="61"/>
  <c r="R203" i="49"/>
  <c r="I16" i="49" s="1"/>
  <c r="E1037" i="62"/>
  <c r="M336" i="60"/>
  <c r="M336" i="58"/>
  <c r="E1713" i="61"/>
  <c r="F210" i="49"/>
  <c r="E1329" i="62"/>
  <c r="E1852" i="61"/>
  <c r="P336" i="60"/>
  <c r="P336" i="58"/>
  <c r="I231" i="49"/>
  <c r="E1604" i="62"/>
  <c r="S336" i="60"/>
  <c r="S336" i="58"/>
  <c r="E1944" i="61"/>
  <c r="L208" i="49"/>
  <c r="E762" i="62"/>
  <c r="E1616" i="61"/>
  <c r="J336" i="60"/>
  <c r="J336" i="58"/>
  <c r="C230" i="49"/>
  <c r="E1038" i="62"/>
  <c r="M337" i="60"/>
  <c r="M337" i="58"/>
  <c r="E1714" i="61"/>
  <c r="F207" i="49"/>
  <c r="E1880" i="62"/>
  <c r="E2053" i="61"/>
  <c r="V337" i="60"/>
  <c r="V337" i="58"/>
  <c r="O219" i="49"/>
  <c r="E1605" i="62"/>
  <c r="S337" i="60"/>
  <c r="S337" i="58"/>
  <c r="E1945" i="61"/>
  <c r="L223" i="49"/>
  <c r="E1330" i="62"/>
  <c r="E1853" i="61"/>
  <c r="P337" i="60"/>
  <c r="P337" i="58"/>
  <c r="I230" i="49"/>
  <c r="E2158" i="62"/>
  <c r="Y337" i="60"/>
  <c r="Y337" i="58"/>
  <c r="E2158" i="61"/>
  <c r="R206" i="49"/>
  <c r="E1331" i="62"/>
  <c r="E1854" i="61"/>
  <c r="P338" i="60"/>
  <c r="P338" i="58"/>
  <c r="I228" i="49"/>
  <c r="E1881" i="62"/>
  <c r="E2054" i="61"/>
  <c r="V338" i="60"/>
  <c r="V338" i="58"/>
  <c r="O214" i="49"/>
  <c r="E1039" i="62"/>
  <c r="M338" i="60"/>
  <c r="M338" i="58"/>
  <c r="E1715" i="61"/>
  <c r="F205" i="49"/>
  <c r="K12" i="49"/>
  <c r="E763" i="62"/>
  <c r="E1617" i="61"/>
  <c r="J337" i="60"/>
  <c r="J337" i="58"/>
  <c r="C212" i="49"/>
  <c r="E2159" i="62"/>
  <c r="Y338" i="60"/>
  <c r="Y338" i="58"/>
  <c r="E2159" i="61"/>
  <c r="R226" i="49"/>
  <c r="E1606" i="62"/>
  <c r="S338" i="60"/>
  <c r="S338" i="58"/>
  <c r="E1946" i="61"/>
  <c r="L205" i="49"/>
  <c r="K14" i="49"/>
  <c r="E764" i="62"/>
  <c r="E1618" i="61"/>
  <c r="J338" i="60"/>
  <c r="J338" i="58"/>
  <c r="C209" i="49"/>
  <c r="E1882" i="62"/>
  <c r="E2055" i="61"/>
  <c r="V339" i="60"/>
  <c r="V339" i="58"/>
  <c r="O228" i="50"/>
  <c r="E2160" i="62"/>
  <c r="Y339" i="60"/>
  <c r="Y339" i="58"/>
  <c r="E2160" i="61"/>
  <c r="R223" i="50"/>
  <c r="E1607" i="62"/>
  <c r="S339" i="60"/>
  <c r="S339" i="58"/>
  <c r="E1947" i="61"/>
  <c r="L231" i="50"/>
  <c r="E1040" i="62"/>
  <c r="M339" i="60"/>
  <c r="M339" i="58"/>
  <c r="E1716" i="61"/>
  <c r="F219" i="50"/>
  <c r="E1332" i="62"/>
  <c r="E1855" i="61"/>
  <c r="P339" i="60"/>
  <c r="P339" i="58"/>
  <c r="I205" i="50"/>
  <c r="K13" i="50" s="1"/>
  <c r="E1333" i="62"/>
  <c r="E1856" i="61"/>
  <c r="P340" i="60"/>
  <c r="P340" i="58"/>
  <c r="I228" i="50"/>
  <c r="E1041" i="62"/>
  <c r="M340" i="60"/>
  <c r="M340" i="58"/>
  <c r="E1717" i="61"/>
  <c r="F224" i="50"/>
  <c r="E1608" i="62"/>
  <c r="S340" i="60"/>
  <c r="S340" i="58"/>
  <c r="E1948" i="61"/>
  <c r="L205" i="50"/>
  <c r="K14" i="50" s="1"/>
  <c r="E2161" i="62"/>
  <c r="Y340" i="60"/>
  <c r="Y340" i="58"/>
  <c r="E2161" i="61"/>
  <c r="R215" i="50"/>
  <c r="E1883" i="62"/>
  <c r="E2056" i="61"/>
  <c r="V340" i="60"/>
  <c r="V340" i="58"/>
  <c r="O229" i="50"/>
  <c r="E765" i="62"/>
  <c r="E1619" i="61"/>
  <c r="J339" i="60"/>
  <c r="J339" i="58"/>
  <c r="C226" i="50"/>
  <c r="E1609" i="62"/>
  <c r="S341" i="60"/>
  <c r="S341" i="58"/>
  <c r="E1949" i="61"/>
  <c r="L210" i="50"/>
  <c r="E766" i="62"/>
  <c r="E1620" i="61"/>
  <c r="J340" i="60"/>
  <c r="J340" i="58"/>
  <c r="C213" i="50"/>
  <c r="E1884" i="62"/>
  <c r="E2057" i="61"/>
  <c r="V341" i="60"/>
  <c r="V341" i="58"/>
  <c r="O211" i="50"/>
  <c r="E2162" i="62"/>
  <c r="Y341" i="60"/>
  <c r="Y341" i="58"/>
  <c r="E2162" i="61"/>
  <c r="R220" i="50"/>
  <c r="E1042" i="62"/>
  <c r="M341" i="60"/>
  <c r="M341" i="58"/>
  <c r="E1718" i="61"/>
  <c r="F226" i="50"/>
  <c r="E1334" i="62"/>
  <c r="E1857" i="61"/>
  <c r="P341" i="60"/>
  <c r="P341" i="58"/>
  <c r="I216" i="50"/>
  <c r="E1335" i="62"/>
  <c r="E1858" i="61"/>
  <c r="P342" i="60"/>
  <c r="P342" i="58"/>
  <c r="I217" i="50"/>
  <c r="E1043" i="62"/>
  <c r="M342" i="60"/>
  <c r="M342" i="58"/>
  <c r="E1719" i="61"/>
  <c r="F212" i="50"/>
  <c r="E2163" i="62"/>
  <c r="Y342" i="60"/>
  <c r="Y342" i="58"/>
  <c r="E2163" i="61"/>
  <c r="R207" i="50"/>
  <c r="E1885" i="62"/>
  <c r="E2058" i="61"/>
  <c r="V342" i="60"/>
  <c r="V342" i="58"/>
  <c r="O212" i="50"/>
  <c r="E767" i="62"/>
  <c r="E1621" i="61"/>
  <c r="J341" i="60"/>
  <c r="J341" i="58"/>
  <c r="C206" i="50"/>
  <c r="E1610" i="62"/>
  <c r="S342" i="60"/>
  <c r="S342" i="58"/>
  <c r="E1950" i="61"/>
  <c r="L211" i="50"/>
  <c r="E1611" i="62"/>
  <c r="S343" i="60"/>
  <c r="S343" i="58"/>
  <c r="E1951" i="61"/>
  <c r="L213" i="50"/>
  <c r="E768" i="62"/>
  <c r="E1622" i="61"/>
  <c r="J342" i="60"/>
  <c r="J342" i="58"/>
  <c r="C227" i="50"/>
  <c r="E1886" i="62"/>
  <c r="E2059" i="61"/>
  <c r="V343" i="60"/>
  <c r="V343" i="58"/>
  <c r="O220" i="50"/>
  <c r="E2164" i="62"/>
  <c r="Y343" i="60"/>
  <c r="Y343" i="58"/>
  <c r="E2164" i="61"/>
  <c r="R204" i="50"/>
  <c r="J16" i="50" s="1"/>
  <c r="E1044" i="62"/>
  <c r="M343" i="60"/>
  <c r="M343" i="58"/>
  <c r="E1720" i="61"/>
  <c r="F203" i="50"/>
  <c r="I12" i="50"/>
  <c r="E1336" i="62"/>
  <c r="E1859" i="61"/>
  <c r="P343" i="60"/>
  <c r="P343" i="58"/>
  <c r="I210" i="50"/>
  <c r="E1337" i="62"/>
  <c r="E1860" i="61"/>
  <c r="P344" i="60"/>
  <c r="P344" i="58"/>
  <c r="I229" i="50"/>
  <c r="E1045" i="62"/>
  <c r="M344" i="60"/>
  <c r="M344" i="58"/>
  <c r="E1721" i="61"/>
  <c r="F209" i="50"/>
  <c r="E2165" i="62"/>
  <c r="Y344" i="60"/>
  <c r="Y344" i="58"/>
  <c r="E2165" i="61"/>
  <c r="R213" i="50"/>
  <c r="E1887" i="62"/>
  <c r="E2060" i="61"/>
  <c r="V344" i="60"/>
  <c r="V344" i="58"/>
  <c r="O221" i="50"/>
  <c r="E769" i="62"/>
  <c r="E1623" i="61"/>
  <c r="J343" i="60"/>
  <c r="J343" i="58"/>
  <c r="C232" i="50"/>
  <c r="E1612" i="62"/>
  <c r="S344" i="60"/>
  <c r="S344" i="58"/>
  <c r="E1952" i="61"/>
  <c r="L216" i="50"/>
  <c r="E1613" i="62"/>
  <c r="S345" i="60"/>
  <c r="S345" i="58"/>
  <c r="E1953" i="61"/>
  <c r="L206" i="50"/>
  <c r="E2166" i="62"/>
  <c r="Y345" i="60"/>
  <c r="Y345" i="58"/>
  <c r="E2166" i="61"/>
  <c r="R216" i="50"/>
  <c r="E770" i="62"/>
  <c r="E1624" i="61"/>
  <c r="J344" i="60"/>
  <c r="J344" i="58"/>
  <c r="C217" i="50"/>
  <c r="E1888" i="62"/>
  <c r="E2061" i="61"/>
  <c r="V345" i="60"/>
  <c r="V345" i="58"/>
  <c r="O213" i="50"/>
  <c r="E1046" i="62"/>
  <c r="M345" i="60"/>
  <c r="M345" i="58"/>
  <c r="E1722" i="61"/>
  <c r="F222" i="50"/>
  <c r="E1338" i="62"/>
  <c r="E1861" i="61"/>
  <c r="P345" i="60"/>
  <c r="P345" i="58"/>
  <c r="I211" i="50"/>
  <c r="E1339" i="62"/>
  <c r="E1862" i="61"/>
  <c r="P346" i="60"/>
  <c r="P346" i="58"/>
  <c r="I218" i="50"/>
  <c r="E1047" i="62"/>
  <c r="M346" i="60"/>
  <c r="M346" i="58"/>
  <c r="E1723" i="61"/>
  <c r="F214" i="50"/>
  <c r="E1889" i="62"/>
  <c r="E2062" i="61"/>
  <c r="V346" i="60"/>
  <c r="V346" i="58"/>
  <c r="O214" i="50"/>
  <c r="E771" i="62"/>
  <c r="E1625" i="61"/>
  <c r="J345" i="60"/>
  <c r="J345" i="58"/>
  <c r="C214" i="50"/>
  <c r="E2167" i="62"/>
  <c r="Y346" i="60"/>
  <c r="Y346" i="58"/>
  <c r="E2167" i="61"/>
  <c r="R203" i="50"/>
  <c r="I16" i="50"/>
  <c r="E1614" i="62"/>
  <c r="S346" i="60"/>
  <c r="S346" i="58"/>
  <c r="E1954" i="61"/>
  <c r="L217" i="50"/>
  <c r="E1615" i="62"/>
  <c r="S347" i="60"/>
  <c r="S347" i="58"/>
  <c r="E1955" i="61"/>
  <c r="L220" i="50"/>
  <c r="E2168" i="62"/>
  <c r="Y347" i="60"/>
  <c r="Y347" i="58"/>
  <c r="E2168" i="61"/>
  <c r="R214" i="50"/>
  <c r="E772" i="62"/>
  <c r="E1626" i="61"/>
  <c r="J346" i="60"/>
  <c r="J346" i="58"/>
  <c r="C215" i="50"/>
  <c r="E1890" i="62"/>
  <c r="E2063" i="61"/>
  <c r="V347" i="60"/>
  <c r="V347" i="58"/>
  <c r="O208" i="50"/>
  <c r="E1048" i="62"/>
  <c r="M347" i="60"/>
  <c r="M347" i="58"/>
  <c r="E1724" i="61"/>
  <c r="F215" i="50"/>
  <c r="E1340" i="62"/>
  <c r="E1863" i="61"/>
  <c r="P347" i="60"/>
  <c r="P347" i="58"/>
  <c r="I203" i="50"/>
  <c r="I13" i="50"/>
  <c r="E1341" i="62"/>
  <c r="E1864" i="61"/>
  <c r="P348" i="60"/>
  <c r="P348" i="58"/>
  <c r="I230" i="50"/>
  <c r="E1049" i="62"/>
  <c r="M348" i="60"/>
  <c r="M348" i="58"/>
  <c r="E1725" i="61"/>
  <c r="F208" i="50"/>
  <c r="E1891" i="62"/>
  <c r="E2064" i="61"/>
  <c r="V348" i="60"/>
  <c r="V348" i="58"/>
  <c r="O215" i="50"/>
  <c r="E773" i="62"/>
  <c r="E1627" i="61"/>
  <c r="J347" i="60"/>
  <c r="J347" i="58"/>
  <c r="C208" i="50"/>
  <c r="E2169" i="62"/>
  <c r="Y348" i="60"/>
  <c r="Y348" i="58"/>
  <c r="E2169" i="61"/>
  <c r="R232" i="50"/>
  <c r="E1616" i="62"/>
  <c r="S348" i="60"/>
  <c r="S348" i="58"/>
  <c r="E1956" i="61"/>
  <c r="L232" i="50"/>
  <c r="E1617" i="62"/>
  <c r="S349" i="60"/>
  <c r="S349" i="58"/>
  <c r="E1957" i="61"/>
  <c r="L229" i="50"/>
  <c r="E1342" i="62"/>
  <c r="E1865" i="61"/>
  <c r="P349" i="60"/>
  <c r="P349" i="58"/>
  <c r="I222" i="50"/>
  <c r="E2170" i="62"/>
  <c r="Y349" i="60"/>
  <c r="Y349" i="58"/>
  <c r="E2170" i="61"/>
  <c r="R230" i="50"/>
  <c r="E774" i="62"/>
  <c r="E1628" i="61"/>
  <c r="J348" i="60"/>
  <c r="J348" i="58"/>
  <c r="C218" i="50"/>
  <c r="E1892" i="62"/>
  <c r="E2065" i="61"/>
  <c r="V349" i="60"/>
  <c r="V349" i="58"/>
  <c r="O222" i="50"/>
  <c r="E1050" i="62"/>
  <c r="M349" i="60"/>
  <c r="M349" i="58"/>
  <c r="E1726" i="61"/>
  <c r="F207" i="50"/>
  <c r="E1051" i="62"/>
  <c r="M350" i="60"/>
  <c r="M350" i="58"/>
  <c r="E1727" i="61"/>
  <c r="F228" i="50"/>
  <c r="E1893" i="62"/>
  <c r="E2066" i="61"/>
  <c r="V350" i="60"/>
  <c r="V350" i="58"/>
  <c r="O230" i="50"/>
  <c r="E775" i="62"/>
  <c r="E1629" i="61"/>
  <c r="J349" i="60"/>
  <c r="J349" i="58"/>
  <c r="C219" i="50"/>
  <c r="E2171" i="62"/>
  <c r="Y350" i="60"/>
  <c r="Y350" i="58"/>
  <c r="E2171" i="61"/>
  <c r="R225" i="50"/>
  <c r="E1343" i="62"/>
  <c r="E1866" i="61"/>
  <c r="P350" i="60"/>
  <c r="P350" i="58"/>
  <c r="I231" i="50"/>
  <c r="E1618" i="62"/>
  <c r="S350" i="60"/>
  <c r="S350" i="58"/>
  <c r="E1958" i="61"/>
  <c r="L204" i="50"/>
  <c r="J14" i="50" s="1"/>
  <c r="E1619" i="62"/>
  <c r="S351" i="60"/>
  <c r="S351" i="58"/>
  <c r="E1959" i="61"/>
  <c r="L212" i="50"/>
  <c r="E1344" i="62"/>
  <c r="E1867" i="61"/>
  <c r="P351" i="60"/>
  <c r="P351" i="58"/>
  <c r="I232" i="50"/>
  <c r="E2172" i="62"/>
  <c r="Y351" i="60"/>
  <c r="Y351" i="58"/>
  <c r="E2172" i="61"/>
  <c r="R221" i="50"/>
  <c r="E776" i="62"/>
  <c r="E1630" i="61"/>
  <c r="J350" i="60"/>
  <c r="J350" i="58"/>
  <c r="C211" i="50"/>
  <c r="E1894" i="62"/>
  <c r="E2067" i="61"/>
  <c r="V351" i="60"/>
  <c r="V351" i="58"/>
  <c r="O223" i="50"/>
  <c r="E1052" i="62"/>
  <c r="M351" i="60"/>
  <c r="M351" i="58"/>
  <c r="E1728" i="61"/>
  <c r="F210" i="50"/>
  <c r="E1053" i="62"/>
  <c r="M352" i="60"/>
  <c r="M352" i="58"/>
  <c r="E1729" i="61"/>
  <c r="F205" i="50"/>
  <c r="K12" i="50" s="1"/>
  <c r="E1895" i="62"/>
  <c r="E2068" i="61"/>
  <c r="V352" i="60"/>
  <c r="V352" i="58"/>
  <c r="O204" i="50"/>
  <c r="J15" i="50"/>
  <c r="E777" i="62"/>
  <c r="E1631" i="61"/>
  <c r="J351" i="60"/>
  <c r="J351" i="58"/>
  <c r="C220" i="50"/>
  <c r="E2173" i="62"/>
  <c r="Y352" i="60"/>
  <c r="Y352" i="58"/>
  <c r="E2173" i="61"/>
  <c r="R209" i="50"/>
  <c r="E1345" i="62"/>
  <c r="E1868" i="61"/>
  <c r="P352" i="60"/>
  <c r="P352" i="58"/>
  <c r="I206" i="50"/>
  <c r="E1620" i="62"/>
  <c r="S352" i="60"/>
  <c r="S352" i="58"/>
  <c r="E1960" i="61"/>
  <c r="L207" i="50"/>
  <c r="E1621" i="62"/>
  <c r="S353" i="60"/>
  <c r="S353" i="58"/>
  <c r="E1961" i="61"/>
  <c r="L226" i="50"/>
  <c r="E2174" i="62"/>
  <c r="Y353" i="60"/>
  <c r="Y353" i="58"/>
  <c r="E2174" i="61"/>
  <c r="R206" i="50"/>
  <c r="E778" i="62"/>
  <c r="E1632" i="61"/>
  <c r="J352" i="60"/>
  <c r="J352" i="58"/>
  <c r="C221" i="50"/>
  <c r="E1054" i="62"/>
  <c r="M353" i="60"/>
  <c r="M353" i="58"/>
  <c r="E1730" i="61"/>
  <c r="F227" i="50"/>
  <c r="E1346" i="62"/>
  <c r="E1869" i="61"/>
  <c r="P353" i="60"/>
  <c r="P353" i="58"/>
  <c r="I223" i="50"/>
  <c r="E1896" i="62"/>
  <c r="E2069" i="61"/>
  <c r="V353" i="60"/>
  <c r="V353" i="58"/>
  <c r="O209" i="50"/>
  <c r="E779" i="62"/>
  <c r="E1633" i="61"/>
  <c r="J353" i="60"/>
  <c r="J353" i="58"/>
  <c r="C204" i="50"/>
  <c r="J11" i="50"/>
  <c r="E1897" i="62"/>
  <c r="E2070" i="61"/>
  <c r="V354" i="60"/>
  <c r="V354" i="58"/>
  <c r="O224" i="50"/>
  <c r="E1347" i="62"/>
  <c r="E1870" i="61"/>
  <c r="P354" i="60"/>
  <c r="P354" i="58"/>
  <c r="I224" i="50"/>
  <c r="E1055" i="62"/>
  <c r="M354" i="60"/>
  <c r="M354" i="58"/>
  <c r="E1731" i="61"/>
  <c r="F223" i="50"/>
  <c r="E2175" i="62"/>
  <c r="Y354" i="60"/>
  <c r="Y354" i="58"/>
  <c r="E2175" i="61"/>
  <c r="R211" i="50"/>
  <c r="E1622" i="62"/>
  <c r="S354" i="60"/>
  <c r="S354" i="58"/>
  <c r="E1962" i="61"/>
  <c r="L221" i="50"/>
  <c r="E1348" i="62"/>
  <c r="E1871" i="61"/>
  <c r="P355" i="60"/>
  <c r="P355" i="58"/>
  <c r="I225" i="50"/>
  <c r="E1898" i="62"/>
  <c r="E2071" i="61"/>
  <c r="V355" i="60"/>
  <c r="V355" i="58"/>
  <c r="O202" i="50"/>
  <c r="H15" i="50"/>
  <c r="E1623" i="62"/>
  <c r="S355" i="60"/>
  <c r="S355" i="58"/>
  <c r="E1963" i="61"/>
  <c r="L222" i="50"/>
  <c r="E2176" i="62"/>
  <c r="Y355" i="60"/>
  <c r="Y355" i="58"/>
  <c r="E2176" i="61"/>
  <c r="R226" i="50"/>
  <c r="E1056" i="62"/>
  <c r="M355" i="60"/>
  <c r="M355" i="58"/>
  <c r="E1732" i="61"/>
  <c r="F213" i="50"/>
  <c r="E780" i="62"/>
  <c r="E1634" i="61"/>
  <c r="J354" i="60"/>
  <c r="J354" i="58"/>
  <c r="C210" i="50"/>
  <c r="E781" i="62"/>
  <c r="E1635" i="61"/>
  <c r="J355" i="60"/>
  <c r="J355" i="58"/>
  <c r="C212" i="50"/>
  <c r="E1057" i="62"/>
  <c r="M356" i="60"/>
  <c r="M356" i="58"/>
  <c r="E1733" i="61"/>
  <c r="F202" i="50"/>
  <c r="H12" i="50"/>
  <c r="E2177" i="62"/>
  <c r="Y356" i="60"/>
  <c r="Y356" i="58"/>
  <c r="E2177" i="61"/>
  <c r="R208" i="50"/>
  <c r="E1624" i="62"/>
  <c r="S356" i="60"/>
  <c r="S356" i="58"/>
  <c r="E1964" i="61"/>
  <c r="L227" i="50"/>
  <c r="E1899" i="62"/>
  <c r="E2072" i="61"/>
  <c r="V356" i="60"/>
  <c r="V356" i="58"/>
  <c r="O203" i="50"/>
  <c r="I15" i="50"/>
  <c r="E1349" i="62"/>
  <c r="E1872" i="61"/>
  <c r="P356" i="60"/>
  <c r="P356" i="58"/>
  <c r="I212" i="50"/>
  <c r="E1350" i="62"/>
  <c r="E1873" i="61"/>
  <c r="P357" i="60"/>
  <c r="P357" i="58"/>
  <c r="I226" i="50"/>
  <c r="E1900" i="62"/>
  <c r="E2073" i="61"/>
  <c r="V357" i="60"/>
  <c r="V357" i="58"/>
  <c r="O225" i="50"/>
  <c r="E1625" i="62"/>
  <c r="S357" i="60"/>
  <c r="S357" i="58"/>
  <c r="E1965" i="61"/>
  <c r="L218" i="50"/>
  <c r="E2178" i="62"/>
  <c r="Y357" i="60"/>
  <c r="Y357" i="58"/>
  <c r="E2178" i="61"/>
  <c r="R217" i="50"/>
  <c r="E1058" i="62"/>
  <c r="M357" i="60"/>
  <c r="M357" i="58"/>
  <c r="E1734" i="61"/>
  <c r="F204" i="50"/>
  <c r="J12" i="50" s="1"/>
  <c r="E782" i="62"/>
  <c r="E1636" i="61"/>
  <c r="J356" i="60"/>
  <c r="J356" i="58"/>
  <c r="C209" i="50"/>
  <c r="E783" i="62"/>
  <c r="E1637" i="61"/>
  <c r="J357" i="60"/>
  <c r="J357" i="58"/>
  <c r="C228" i="50"/>
  <c r="E1059" i="62"/>
  <c r="M358" i="60"/>
  <c r="M358" i="58"/>
  <c r="E1735" i="61"/>
  <c r="F206" i="50"/>
  <c r="E2179" i="62"/>
  <c r="Y358" i="60"/>
  <c r="Y358" i="58"/>
  <c r="E2179" i="61"/>
  <c r="R227" i="50"/>
  <c r="E1626" i="62"/>
  <c r="S358" i="60"/>
  <c r="S358" i="58"/>
  <c r="E1966" i="61"/>
  <c r="L209" i="50"/>
  <c r="E1901" i="62"/>
  <c r="E2074" i="61"/>
  <c r="V358" i="60"/>
  <c r="V358" i="58"/>
  <c r="O206" i="50"/>
  <c r="E1351" i="62"/>
  <c r="E1874" i="61"/>
  <c r="P358" i="60"/>
  <c r="P358" i="58"/>
  <c r="I219" i="50"/>
  <c r="E1352" i="62"/>
  <c r="E1875" i="61"/>
  <c r="P359" i="60"/>
  <c r="P359" i="58"/>
  <c r="I220" i="50"/>
  <c r="E1902" i="62"/>
  <c r="E2075" i="61"/>
  <c r="V359" i="60"/>
  <c r="V359" i="58"/>
  <c r="O216" i="50"/>
  <c r="E1627" i="62"/>
  <c r="S359" i="60"/>
  <c r="S359" i="58"/>
  <c r="E1967" i="61"/>
  <c r="L223" i="50"/>
  <c r="E2180" i="62"/>
  <c r="Y359" i="60"/>
  <c r="Y359" i="58"/>
  <c r="E2180" i="61"/>
  <c r="R212" i="50"/>
  <c r="E1060" i="62"/>
  <c r="M359" i="60"/>
  <c r="M359" i="58"/>
  <c r="E1736" i="61"/>
  <c r="F216" i="50"/>
  <c r="E784" i="62"/>
  <c r="E1638" i="61"/>
  <c r="J358" i="60"/>
  <c r="J358" i="58"/>
  <c r="C229" i="50"/>
  <c r="E785" i="62"/>
  <c r="E1639" i="61"/>
  <c r="J359" i="60"/>
  <c r="J359" i="58"/>
  <c r="C222" i="50"/>
  <c r="E1061" i="62"/>
  <c r="M360" i="60"/>
  <c r="M360" i="58"/>
  <c r="E1737" i="61"/>
  <c r="F211" i="50"/>
  <c r="E2181" i="62"/>
  <c r="Y360" i="60"/>
  <c r="Y360" i="58"/>
  <c r="E2181" i="61"/>
  <c r="R202" i="50"/>
  <c r="H16" i="50"/>
  <c r="E1628" i="62"/>
  <c r="S360" i="60"/>
  <c r="S360" i="58"/>
  <c r="E1968" i="61"/>
  <c r="L208" i="50"/>
  <c r="E1903" i="62"/>
  <c r="E2076" i="61"/>
  <c r="V360" i="60"/>
  <c r="V360" i="58"/>
  <c r="O217" i="50"/>
  <c r="E1353" i="62"/>
  <c r="E1876" i="61"/>
  <c r="P360" i="60"/>
  <c r="P360" i="58"/>
  <c r="I221" i="50"/>
  <c r="E1354" i="62"/>
  <c r="E1877" i="61"/>
  <c r="P361" i="60"/>
  <c r="P361" i="58"/>
  <c r="I213" i="50"/>
  <c r="E1904" i="62"/>
  <c r="E2077" i="61"/>
  <c r="V361" i="60"/>
  <c r="V361" i="58"/>
  <c r="O231" i="50"/>
  <c r="E1629" i="62"/>
  <c r="S361" i="60"/>
  <c r="S361" i="58"/>
  <c r="E1969" i="61"/>
  <c r="L219" i="50"/>
  <c r="E2182" i="62"/>
  <c r="Y361" i="60"/>
  <c r="Y361" i="58"/>
  <c r="E2182" i="61"/>
  <c r="R218" i="50"/>
  <c r="E1062" i="62"/>
  <c r="M361" i="60"/>
  <c r="M361" i="58"/>
  <c r="E1738" i="61"/>
  <c r="F225" i="50"/>
  <c r="E786" i="62"/>
  <c r="E1640" i="61"/>
  <c r="J360" i="60"/>
  <c r="J360" i="58"/>
  <c r="C205" i="50"/>
  <c r="K11" i="50"/>
  <c r="E787" i="62"/>
  <c r="E1641" i="61"/>
  <c r="J361" i="60"/>
  <c r="J361" i="58"/>
  <c r="C207" i="50"/>
  <c r="E1063" i="62"/>
  <c r="M362" i="60"/>
  <c r="M362" i="58"/>
  <c r="E1739" i="61"/>
  <c r="F217" i="50"/>
  <c r="E2183" i="62"/>
  <c r="Y362" i="60"/>
  <c r="Y362" i="58"/>
  <c r="E2183" i="61"/>
  <c r="R219" i="50"/>
  <c r="E1630" i="62"/>
  <c r="S362" i="60"/>
  <c r="S362" i="58"/>
  <c r="E1970" i="61"/>
  <c r="L215" i="50"/>
  <c r="E1905" i="62"/>
  <c r="E2078" i="61"/>
  <c r="V362" i="60"/>
  <c r="V362" i="58"/>
  <c r="O226" i="50"/>
  <c r="E1355" i="62"/>
  <c r="E1878" i="61"/>
  <c r="P362" i="60"/>
  <c r="P362" i="58"/>
  <c r="I227" i="50"/>
  <c r="E1356" i="62"/>
  <c r="E1879" i="61"/>
  <c r="P363" i="60"/>
  <c r="P363" i="58"/>
  <c r="I214" i="50"/>
  <c r="E1906" i="62"/>
  <c r="E2079" i="61"/>
  <c r="V363" i="60"/>
  <c r="V363" i="58"/>
  <c r="O232" i="50"/>
  <c r="E2184" i="62"/>
  <c r="Y363" i="60"/>
  <c r="Y363" i="58"/>
  <c r="E2184" i="61"/>
  <c r="R228" i="50"/>
  <c r="E1631" i="62"/>
  <c r="S363" i="60"/>
  <c r="S363" i="58"/>
  <c r="E1971" i="61"/>
  <c r="L202" i="50"/>
  <c r="H14" i="50"/>
  <c r="E1064" i="62"/>
  <c r="M363" i="60"/>
  <c r="M363" i="58"/>
  <c r="E1740" i="61"/>
  <c r="F231" i="50"/>
  <c r="E788" i="62"/>
  <c r="E1642" i="61"/>
  <c r="J362" i="60"/>
  <c r="J362" i="58"/>
  <c r="C230" i="50"/>
  <c r="E789" i="62"/>
  <c r="E1643" i="61"/>
  <c r="J363" i="60"/>
  <c r="J363" i="58"/>
  <c r="C216" i="50"/>
  <c r="E1065" i="62"/>
  <c r="M364" i="60"/>
  <c r="M364" i="58"/>
  <c r="E1741" i="61"/>
  <c r="F229" i="50"/>
  <c r="E1632" i="62"/>
  <c r="S364" i="60"/>
  <c r="S364" i="58"/>
  <c r="E1972" i="61"/>
  <c r="L224" i="50"/>
  <c r="E2185" i="62"/>
  <c r="Y364" i="60"/>
  <c r="Y364" i="58"/>
  <c r="E2185" i="61"/>
  <c r="R224" i="50"/>
  <c r="E1907" i="62"/>
  <c r="E2080" i="61"/>
  <c r="V364" i="60"/>
  <c r="V364" i="58"/>
  <c r="O205" i="50"/>
  <c r="K15" i="50"/>
  <c r="E1357" i="62"/>
  <c r="E1880" i="61"/>
  <c r="P364" i="60"/>
  <c r="P364" i="58"/>
  <c r="I204" i="50"/>
  <c r="J13" i="50" s="1"/>
  <c r="E1358" i="62"/>
  <c r="E1881" i="61"/>
  <c r="P365" i="60"/>
  <c r="P365" i="58"/>
  <c r="I207" i="50"/>
  <c r="E1908" i="62"/>
  <c r="E2081" i="61"/>
  <c r="V365" i="60"/>
  <c r="V365" i="58"/>
  <c r="O210" i="50"/>
  <c r="E2186" i="62"/>
  <c r="Y365" i="60"/>
  <c r="Y365" i="58"/>
  <c r="E2186" i="61"/>
  <c r="R231" i="50"/>
  <c r="E1633" i="62"/>
  <c r="S365" i="60"/>
  <c r="S365" i="58"/>
  <c r="E1973" i="61"/>
  <c r="L214" i="50"/>
  <c r="E1066" i="62"/>
  <c r="M365" i="60"/>
  <c r="M365" i="58"/>
  <c r="E1742" i="61"/>
  <c r="F221" i="50"/>
  <c r="E790" i="62"/>
  <c r="E1644" i="61"/>
  <c r="J364" i="60"/>
  <c r="J364" i="58"/>
  <c r="C223" i="50"/>
  <c r="E791" i="62"/>
  <c r="E1645" i="61"/>
  <c r="J365" i="60"/>
  <c r="J365" i="58"/>
  <c r="C224" i="50"/>
  <c r="E1067" i="62"/>
  <c r="M366" i="60"/>
  <c r="M366" i="58"/>
  <c r="E1743" i="61"/>
  <c r="F232" i="50"/>
  <c r="E1634" i="62"/>
  <c r="S366" i="60"/>
  <c r="S366" i="58"/>
  <c r="E1974" i="61"/>
  <c r="L228" i="50"/>
  <c r="E2187" i="62"/>
  <c r="Y366" i="60"/>
  <c r="Y366" i="58"/>
  <c r="E2187" i="61"/>
  <c r="R205" i="50"/>
  <c r="K16" i="50"/>
  <c r="E1909" i="62"/>
  <c r="E2082" i="61"/>
  <c r="V366" i="60"/>
  <c r="V366" i="58"/>
  <c r="O218" i="50"/>
  <c r="E1359" i="62"/>
  <c r="E1882" i="61"/>
  <c r="P366" i="60"/>
  <c r="P366" i="58"/>
  <c r="I208" i="50"/>
  <c r="E2188" i="62"/>
  <c r="Y367" i="60"/>
  <c r="Y367" i="58"/>
  <c r="E2188" i="61"/>
  <c r="R210" i="50"/>
  <c r="E1635" i="62"/>
  <c r="S367" i="60"/>
  <c r="S367" i="58"/>
  <c r="E1975" i="61"/>
  <c r="L230" i="50"/>
  <c r="E1360" i="62"/>
  <c r="E1883" i="61"/>
  <c r="P367" i="60"/>
  <c r="P367" i="58"/>
  <c r="I215" i="50"/>
  <c r="E1910" i="62"/>
  <c r="E2083" i="61"/>
  <c r="V367" i="60"/>
  <c r="V367" i="58"/>
  <c r="O227" i="50"/>
  <c r="E1068" i="62"/>
  <c r="M367" i="60"/>
  <c r="M367" i="58"/>
  <c r="E1744" i="61"/>
  <c r="F220" i="50"/>
  <c r="E792" i="62"/>
  <c r="E1646" i="61"/>
  <c r="J366" i="60"/>
  <c r="J366" i="58"/>
  <c r="C203" i="50"/>
  <c r="I11" i="50" s="1"/>
  <c r="E793" i="62"/>
  <c r="E1647" i="61"/>
  <c r="J367" i="60"/>
  <c r="J367" i="58"/>
  <c r="C202" i="50"/>
  <c r="H11" i="50"/>
  <c r="E1069" i="62"/>
  <c r="M368" i="60"/>
  <c r="M368" i="58"/>
  <c r="E1745" i="61"/>
  <c r="F218" i="50"/>
  <c r="E1911" i="62"/>
  <c r="E2084" i="61"/>
  <c r="V368" i="60"/>
  <c r="V368" i="58"/>
  <c r="O219" i="50"/>
  <c r="E1361" i="62"/>
  <c r="E1884" i="61"/>
  <c r="P368" i="60"/>
  <c r="P368" i="58"/>
  <c r="I209" i="50"/>
  <c r="E1636" i="62"/>
  <c r="S368" i="60"/>
  <c r="S368" i="58"/>
  <c r="E1976" i="61"/>
  <c r="L203" i="50"/>
  <c r="I14" i="50"/>
  <c r="E2189" i="62"/>
  <c r="Y368" i="60"/>
  <c r="Y368" i="58"/>
  <c r="E2189" i="61"/>
  <c r="R229" i="50"/>
  <c r="E1637" i="62"/>
  <c r="S369" i="60"/>
  <c r="S369" i="58"/>
  <c r="E1977" i="61"/>
  <c r="L225" i="50"/>
  <c r="E2190" i="62"/>
  <c r="Y369" i="60"/>
  <c r="Y369" i="58"/>
  <c r="E2190" i="61"/>
  <c r="R222" i="50"/>
  <c r="E1362" i="62"/>
  <c r="E1885" i="61"/>
  <c r="P369" i="60"/>
  <c r="P369" i="58"/>
  <c r="I202" i="50"/>
  <c r="H13" i="50" s="1"/>
  <c r="E1912" i="62"/>
  <c r="E2085" i="61"/>
  <c r="V369" i="60"/>
  <c r="V369" i="58"/>
  <c r="O207" i="50"/>
  <c r="E1070" i="62"/>
  <c r="M369" i="60"/>
  <c r="M369" i="58"/>
  <c r="E1746" i="61"/>
  <c r="F230" i="50"/>
  <c r="E794" i="62"/>
  <c r="E1648" i="61"/>
  <c r="J368" i="60"/>
  <c r="J368" i="58"/>
  <c r="C231" i="50"/>
  <c r="E795" i="62"/>
  <c r="E1649" i="61"/>
  <c r="J369" i="60"/>
  <c r="J369" i="58"/>
  <c r="C225" i="50"/>
  <c r="D1821" i="61"/>
  <c r="D1819" i="61"/>
  <c r="D1813" i="61"/>
  <c r="D1811" i="61"/>
  <c r="D1805" i="61"/>
  <c r="D1803" i="61"/>
  <c r="D1797" i="61"/>
  <c r="D1795" i="61"/>
  <c r="D1219" i="61"/>
  <c r="D1048" i="61"/>
  <c r="D875" i="61"/>
  <c r="D1451" i="61"/>
  <c r="D145" i="61"/>
  <c r="D991" i="61"/>
  <c r="D990" i="61"/>
  <c r="D1307" i="61"/>
  <c r="D988" i="61"/>
  <c r="D1304" i="61"/>
  <c r="D1425" i="61"/>
  <c r="D1775" i="61"/>
  <c r="D1772" i="61"/>
  <c r="D1768" i="61"/>
  <c r="H212" i="55"/>
  <c r="H222" i="55"/>
  <c r="H225" i="54"/>
  <c r="H211" i="54"/>
  <c r="O95" i="60"/>
  <c r="D1090" i="62"/>
  <c r="O97" i="60"/>
  <c r="H218" i="54"/>
  <c r="O99" i="60"/>
  <c r="D1094" i="62"/>
  <c r="O101" i="60"/>
  <c r="H215" i="54"/>
  <c r="O103" i="60"/>
  <c r="D1098" i="62"/>
  <c r="O105" i="60"/>
  <c r="H206" i="54"/>
  <c r="O107" i="60"/>
  <c r="D1102" i="62"/>
  <c r="O109" i="60"/>
  <c r="D1104" i="62"/>
  <c r="O111" i="60"/>
  <c r="H221" i="54"/>
  <c r="O113" i="60"/>
  <c r="D1108" i="62"/>
  <c r="O115" i="60"/>
  <c r="H227" i="54"/>
  <c r="O119" i="60"/>
  <c r="H219" i="54"/>
  <c r="O123" i="60"/>
  <c r="H231" i="55"/>
  <c r="O127" i="60"/>
  <c r="H215" i="55"/>
  <c r="O131" i="60"/>
  <c r="H216" i="55"/>
  <c r="O135" i="60"/>
  <c r="H224" i="55"/>
  <c r="O139" i="60"/>
  <c r="H210" i="55"/>
  <c r="O143" i="60"/>
  <c r="H203" i="55"/>
  <c r="E13" i="55"/>
  <c r="O147" i="60"/>
  <c r="H207" i="55"/>
  <c r="O151" i="60"/>
  <c r="H220" i="55"/>
  <c r="O155" i="60"/>
  <c r="D1150" i="62"/>
  <c r="O157" i="60"/>
  <c r="D1152" i="62"/>
  <c r="O159" i="60"/>
  <c r="D1154" i="62"/>
  <c r="O161" i="60"/>
  <c r="D1156" i="62"/>
  <c r="O163" i="60"/>
  <c r="O163" i="58"/>
  <c r="D1158" i="62"/>
  <c r="O165" i="60"/>
  <c r="O165" i="58"/>
  <c r="D1160" i="62"/>
  <c r="O167" i="60"/>
  <c r="O167" i="58"/>
  <c r="D1162" i="62"/>
  <c r="O169" i="60"/>
  <c r="O169" i="58"/>
  <c r="D1164" i="62"/>
  <c r="O171" i="60"/>
  <c r="O171" i="58"/>
  <c r="D1166" i="62"/>
  <c r="O173" i="60"/>
  <c r="O173" i="58"/>
  <c r="D1168" i="62"/>
  <c r="O175" i="60"/>
  <c r="O175" i="58"/>
  <c r="D1170" i="62"/>
  <c r="O177" i="60"/>
  <c r="O177" i="58"/>
  <c r="D1172" i="62"/>
  <c r="O179" i="60"/>
  <c r="O179" i="58"/>
  <c r="D1174" i="62"/>
  <c r="O181" i="60"/>
  <c r="O181" i="58"/>
  <c r="D1176" i="62"/>
  <c r="O183" i="60"/>
  <c r="O183" i="58"/>
  <c r="D1178" i="62"/>
  <c r="O185" i="60"/>
  <c r="O185" i="58"/>
  <c r="O187" i="60"/>
  <c r="O187" i="58"/>
  <c r="H218" i="45"/>
  <c r="O189" i="60"/>
  <c r="O189" i="58"/>
  <c r="O191" i="60"/>
  <c r="O191" i="58"/>
  <c r="H227" i="45"/>
  <c r="O193" i="60"/>
  <c r="O193" i="58"/>
  <c r="O195" i="60"/>
  <c r="O195" i="58"/>
  <c r="H230" i="45"/>
  <c r="O197" i="60"/>
  <c r="O197" i="58"/>
  <c r="O199" i="60"/>
  <c r="O199" i="58"/>
  <c r="H212" i="45"/>
  <c r="O201" i="60"/>
  <c r="O201" i="58"/>
  <c r="O203" i="60"/>
  <c r="O203" i="58"/>
  <c r="H204" i="45"/>
  <c r="F13" i="45"/>
  <c r="O205" i="60"/>
  <c r="O205" i="58"/>
  <c r="H203" i="45"/>
  <c r="E13" i="45"/>
  <c r="O207" i="60"/>
  <c r="O207" i="58"/>
  <c r="O209" i="60"/>
  <c r="O209" i="58"/>
  <c r="H215" i="45"/>
  <c r="O211" i="60"/>
  <c r="O211" i="58"/>
  <c r="O213" i="60"/>
  <c r="O213" i="58"/>
  <c r="H217" i="45"/>
  <c r="O215" i="60"/>
  <c r="O215" i="58"/>
  <c r="O217" i="60"/>
  <c r="O217" i="58"/>
  <c r="H202" i="46"/>
  <c r="D13" i="46"/>
  <c r="O219" i="60"/>
  <c r="O219" i="58"/>
  <c r="O221" i="60"/>
  <c r="O221" i="58"/>
  <c r="H225" i="46"/>
  <c r="O223" i="60"/>
  <c r="O223" i="58"/>
  <c r="O225" i="60"/>
  <c r="O225" i="58"/>
  <c r="H211" i="46"/>
  <c r="O227" i="60"/>
  <c r="O227" i="58"/>
  <c r="O229" i="60"/>
  <c r="O229" i="58"/>
  <c r="H203" i="46"/>
  <c r="E13" i="46"/>
  <c r="O231" i="60"/>
  <c r="O231" i="58"/>
  <c r="O233" i="60"/>
  <c r="O233" i="58"/>
  <c r="H205" i="46"/>
  <c r="G13" i="46" s="1"/>
  <c r="O235" i="60"/>
  <c r="O235" i="58"/>
  <c r="O237" i="60"/>
  <c r="O237" i="58"/>
  <c r="H206" i="46"/>
  <c r="O239" i="60"/>
  <c r="O239" i="58"/>
  <c r="O241" i="60"/>
  <c r="O241" i="58"/>
  <c r="H222" i="46"/>
  <c r="O243" i="60"/>
  <c r="O243" i="58"/>
  <c r="O245" i="60"/>
  <c r="O245" i="58"/>
  <c r="H230" i="46"/>
  <c r="O247" i="60"/>
  <c r="O247" i="58"/>
  <c r="O249" i="60"/>
  <c r="O249" i="58"/>
  <c r="H215" i="47"/>
  <c r="D1361" i="61"/>
  <c r="O251" i="60"/>
  <c r="O251" i="58"/>
  <c r="D1223" i="61"/>
  <c r="O253" i="60"/>
  <c r="O253" i="58"/>
  <c r="H205" i="47"/>
  <c r="G13" i="47" s="1"/>
  <c r="O255" i="60"/>
  <c r="O255" i="58"/>
  <c r="O257" i="60"/>
  <c r="O257" i="58"/>
  <c r="H208" i="47"/>
  <c r="D1055" i="61"/>
  <c r="O259" i="60"/>
  <c r="O259" i="58"/>
  <c r="D1784" i="61"/>
  <c r="O261" i="60"/>
  <c r="O261" i="58"/>
  <c r="H217" i="47"/>
  <c r="O263" i="60"/>
  <c r="O263" i="58"/>
  <c r="O265" i="60"/>
  <c r="O265" i="58"/>
  <c r="H218" i="47"/>
  <c r="D1479" i="61"/>
  <c r="O267" i="60"/>
  <c r="O267" i="58"/>
  <c r="D1481" i="61"/>
  <c r="O269" i="60"/>
  <c r="O269" i="58"/>
  <c r="H227" i="47"/>
  <c r="O271" i="60"/>
  <c r="O271" i="58"/>
  <c r="O273" i="60"/>
  <c r="O273" i="58"/>
  <c r="H230" i="47"/>
  <c r="D1792" i="61"/>
  <c r="O275" i="60"/>
  <c r="O275" i="58"/>
  <c r="D1057" i="61"/>
  <c r="O277" i="60"/>
  <c r="O277" i="58"/>
  <c r="O279" i="60"/>
  <c r="O279" i="58"/>
  <c r="O281" i="60"/>
  <c r="O281" i="58"/>
  <c r="D1799" i="61"/>
  <c r="O283" i="60"/>
  <c r="O283" i="58"/>
  <c r="D1801" i="61"/>
  <c r="O285" i="60"/>
  <c r="O285" i="58"/>
  <c r="O287" i="60"/>
  <c r="O287" i="58"/>
  <c r="O289" i="60"/>
  <c r="O289" i="58"/>
  <c r="D1807" i="61"/>
  <c r="O291" i="60"/>
  <c r="O291" i="58"/>
  <c r="D1809" i="61"/>
  <c r="O293" i="60"/>
  <c r="O293" i="58"/>
  <c r="O295" i="60"/>
  <c r="O295" i="58"/>
  <c r="O297" i="60"/>
  <c r="O297" i="58"/>
  <c r="D1815" i="61"/>
  <c r="O299" i="60"/>
  <c r="O299" i="58"/>
  <c r="D1817" i="61"/>
  <c r="O301" i="60"/>
  <c r="O301" i="58"/>
  <c r="O303" i="60"/>
  <c r="O303" i="58"/>
  <c r="O305" i="60"/>
  <c r="O305" i="58"/>
  <c r="D1823" i="61"/>
  <c r="O307" i="60"/>
  <c r="O307" i="58"/>
  <c r="H220" i="46"/>
  <c r="H204" i="46"/>
  <c r="F13" i="46"/>
  <c r="H227" i="46"/>
  <c r="H207" i="46"/>
  <c r="H214" i="45"/>
  <c r="H223" i="45"/>
  <c r="H232" i="45"/>
  <c r="H210" i="45"/>
  <c r="H202" i="55"/>
  <c r="D13" i="55"/>
  <c r="H211" i="55"/>
  <c r="H209" i="55"/>
  <c r="H226" i="55"/>
  <c r="H229" i="54"/>
  <c r="H223" i="54"/>
  <c r="D1106" i="62"/>
  <c r="H204" i="54"/>
  <c r="F13" i="54"/>
  <c r="H208" i="54"/>
  <c r="D1100" i="62"/>
  <c r="H210" i="54"/>
  <c r="D1096" i="62"/>
  <c r="H214" i="54"/>
  <c r="D1092" i="62"/>
  <c r="H217" i="54"/>
  <c r="D1088" i="62"/>
  <c r="D102" i="62"/>
  <c r="R70" i="58"/>
  <c r="D146" i="62"/>
  <c r="R74" i="58"/>
  <c r="D16" i="62"/>
  <c r="R78" i="58"/>
  <c r="R80" i="60"/>
  <c r="R80" i="58"/>
  <c r="D103" i="62"/>
  <c r="R82" i="58"/>
  <c r="R84" i="60"/>
  <c r="R84" i="58"/>
  <c r="D147" i="62"/>
  <c r="R86" i="58"/>
  <c r="D135" i="62"/>
  <c r="R90" i="58"/>
  <c r="D5" i="62"/>
  <c r="R94" i="58"/>
  <c r="D1364" i="62"/>
  <c r="R96" i="58"/>
  <c r="K215" i="54"/>
  <c r="D266" i="61"/>
  <c r="R98" i="60"/>
  <c r="R98" i="58"/>
  <c r="K212" i="54"/>
  <c r="D223" i="61"/>
  <c r="R100" i="60"/>
  <c r="R100" i="58"/>
  <c r="D105" i="61"/>
  <c r="R102" i="58"/>
  <c r="D1372" i="62"/>
  <c r="R104" i="58"/>
  <c r="K227" i="54"/>
  <c r="D652" i="61"/>
  <c r="R106" i="60"/>
  <c r="R106" i="58"/>
  <c r="K217" i="54"/>
  <c r="D282" i="61"/>
  <c r="R108" i="60"/>
  <c r="R108" i="58"/>
  <c r="D12" i="61"/>
  <c r="R110" i="58"/>
  <c r="D1380" i="62"/>
  <c r="R112" i="58"/>
  <c r="K225" i="54"/>
  <c r="D521" i="61"/>
  <c r="R114" i="60"/>
  <c r="R114" i="58"/>
  <c r="K231" i="54"/>
  <c r="D1265" i="61"/>
  <c r="R116" i="60"/>
  <c r="R116" i="58"/>
  <c r="D234" i="61"/>
  <c r="R118" i="58"/>
  <c r="R120" i="58"/>
  <c r="R122" i="58"/>
  <c r="R124" i="58"/>
  <c r="R126" i="58"/>
  <c r="R128" i="58"/>
  <c r="R130" i="58"/>
  <c r="R132" i="58"/>
  <c r="R134" i="58"/>
  <c r="R136" i="58"/>
  <c r="R138" i="58"/>
  <c r="R140" i="58"/>
  <c r="R142" i="58"/>
  <c r="R144" i="58"/>
  <c r="R146" i="58"/>
  <c r="R148" i="58"/>
  <c r="R150" i="58"/>
  <c r="R152" i="58"/>
  <c r="R154" i="58"/>
  <c r="R156" i="58"/>
  <c r="R158" i="58"/>
  <c r="R160" i="58"/>
  <c r="R162" i="58"/>
  <c r="R166" i="58"/>
  <c r="R170" i="58"/>
  <c r="R174" i="58"/>
  <c r="R178" i="58"/>
  <c r="R182" i="58"/>
  <c r="R186" i="58"/>
  <c r="R190" i="58"/>
  <c r="R194" i="58"/>
  <c r="R198" i="58"/>
  <c r="R202" i="58"/>
  <c r="R206" i="58"/>
  <c r="R210" i="58"/>
  <c r="R214" i="58"/>
  <c r="R276" i="60"/>
  <c r="R272" i="60"/>
  <c r="R268" i="60"/>
  <c r="R264" i="60"/>
  <c r="R260" i="60"/>
  <c r="R256" i="60"/>
  <c r="R252" i="60"/>
  <c r="R248" i="60"/>
  <c r="R242" i="60"/>
  <c r="R234" i="60"/>
  <c r="R226" i="60"/>
  <c r="R218" i="60"/>
  <c r="R210" i="60"/>
  <c r="R202" i="60"/>
  <c r="R194" i="60"/>
  <c r="R186" i="60"/>
  <c r="R182" i="60"/>
  <c r="R178" i="60"/>
  <c r="R172" i="60"/>
  <c r="R170" i="60"/>
  <c r="R164" i="60"/>
  <c r="R162" i="60"/>
  <c r="R156" i="60"/>
  <c r="R154" i="60"/>
  <c r="R148" i="60"/>
  <c r="R146" i="60"/>
  <c r="R140" i="60"/>
  <c r="R138" i="60"/>
  <c r="R132" i="60"/>
  <c r="R130" i="60"/>
  <c r="R124" i="60"/>
  <c r="R122" i="60"/>
  <c r="D108" i="61"/>
  <c r="D19" i="61"/>
  <c r="D501" i="61"/>
  <c r="D120" i="61"/>
  <c r="D9" i="61"/>
  <c r="D8" i="61"/>
  <c r="D1225" i="61"/>
  <c r="D624" i="61"/>
  <c r="D102" i="61"/>
  <c r="D116" i="61"/>
  <c r="D11" i="61"/>
  <c r="D7" i="61"/>
  <c r="D205" i="61"/>
  <c r="D689" i="61"/>
  <c r="D449" i="61"/>
  <c r="D323" i="61"/>
  <c r="D688" i="61"/>
  <c r="D47" i="61"/>
  <c r="D171" i="61"/>
  <c r="D273" i="61"/>
  <c r="D61" i="61"/>
  <c r="D678" i="61"/>
  <c r="D288" i="61"/>
  <c r="D857" i="61"/>
  <c r="D272" i="61"/>
  <c r="D352" i="61"/>
  <c r="D538" i="61"/>
  <c r="D64" i="61"/>
  <c r="D1001" i="61"/>
  <c r="D287" i="61"/>
  <c r="D537" i="61"/>
  <c r="D81" i="61"/>
  <c r="D302" i="61"/>
  <c r="D853" i="61"/>
  <c r="D954" i="61"/>
  <c r="D267" i="61"/>
  <c r="I176" i="60"/>
  <c r="I172" i="60"/>
  <c r="I168" i="60"/>
  <c r="I164" i="60"/>
  <c r="I160" i="60"/>
  <c r="I156" i="60"/>
  <c r="I152" i="60"/>
  <c r="I144" i="60"/>
  <c r="I136" i="60"/>
  <c r="I128" i="60"/>
  <c r="I120" i="60"/>
  <c r="I116" i="60"/>
  <c r="I112" i="60"/>
  <c r="I108" i="60"/>
  <c r="I104" i="60"/>
  <c r="I100" i="60"/>
  <c r="I96" i="60"/>
  <c r="D1205" i="61"/>
  <c r="D1204" i="61"/>
  <c r="D1036" i="61"/>
  <c r="D1202" i="61"/>
  <c r="D32" i="61"/>
  <c r="D771" i="61"/>
  <c r="D322" i="61"/>
  <c r="D1522" i="61"/>
  <c r="D770" i="61"/>
  <c r="D447" i="61"/>
  <c r="D1020" i="61"/>
  <c r="D614" i="61"/>
  <c r="D745" i="61"/>
  <c r="D477" i="61"/>
  <c r="D377" i="61"/>
  <c r="D1419" i="61"/>
  <c r="D1511" i="61"/>
  <c r="D1387" i="61"/>
  <c r="D43" i="61"/>
  <c r="D929" i="61"/>
  <c r="D1508" i="61"/>
  <c r="D256" i="61"/>
  <c r="D475" i="61"/>
  <c r="D830" i="61"/>
  <c r="D669" i="61"/>
  <c r="D50" i="62"/>
  <c r="D334" i="62"/>
  <c r="D271" i="62"/>
  <c r="Q216" i="52"/>
  <c r="Q210" i="52"/>
  <c r="Q223" i="52"/>
  <c r="Q229" i="52"/>
  <c r="Q227" i="52"/>
  <c r="Q208" i="52"/>
  <c r="Q203" i="52"/>
  <c r="E16" i="52"/>
  <c r="Q220" i="52"/>
  <c r="Q217" i="52"/>
  <c r="Q204" i="51"/>
  <c r="F16" i="51"/>
  <c r="Q206" i="51"/>
  <c r="Q205" i="51"/>
  <c r="G16" i="51" s="1"/>
  <c r="Q212" i="51"/>
  <c r="Q218" i="51"/>
  <c r="X36" i="58"/>
  <c r="X14" i="58"/>
  <c r="X20" i="58"/>
  <c r="D284" i="61"/>
  <c r="X18" i="58"/>
  <c r="X54" i="58"/>
  <c r="X52" i="58"/>
  <c r="X50" i="58"/>
  <c r="X48" i="58"/>
  <c r="X46" i="58"/>
  <c r="X44" i="58"/>
  <c r="X40" i="58"/>
  <c r="X38" i="58"/>
  <c r="X42" i="58"/>
  <c r="X34" i="58"/>
  <c r="X32" i="60"/>
  <c r="X30" i="58"/>
  <c r="X28" i="58"/>
  <c r="X26" i="58"/>
  <c r="X22" i="58"/>
  <c r="X16" i="60"/>
  <c r="X12" i="58"/>
  <c r="X10" i="58"/>
  <c r="X8" i="60"/>
  <c r="X6" i="58"/>
  <c r="X24" i="60"/>
  <c r="X62" i="60"/>
  <c r="X60" i="60"/>
  <c r="X58" i="60"/>
  <c r="X56" i="60"/>
  <c r="Q206" i="53"/>
  <c r="Q219" i="53"/>
  <c r="Q225" i="53"/>
  <c r="Q215" i="53"/>
  <c r="Q220" i="53"/>
  <c r="X70" i="58"/>
  <c r="X72" i="58"/>
  <c r="X74" i="58"/>
  <c r="X76" i="58"/>
  <c r="D1176" i="61"/>
  <c r="D446" i="61"/>
  <c r="D381" i="61"/>
  <c r="D179" i="61"/>
  <c r="D354" i="61"/>
  <c r="D863" i="61"/>
  <c r="D1322" i="61"/>
  <c r="D741" i="61"/>
  <c r="D596" i="61"/>
  <c r="D740" i="61"/>
  <c r="D1418" i="61"/>
  <c r="D739" i="61"/>
  <c r="D2013" i="62"/>
  <c r="D1975" i="62"/>
  <c r="D1973" i="62"/>
  <c r="D1953" i="62"/>
  <c r="D1951" i="62"/>
  <c r="D1949" i="62"/>
  <c r="D1947" i="62"/>
  <c r="E203" i="55"/>
  <c r="E12" i="55" s="1"/>
  <c r="D830" i="62"/>
  <c r="E202" i="54"/>
  <c r="D12" i="54" s="1"/>
  <c r="D883" i="62"/>
  <c r="D442" i="61"/>
  <c r="D875" i="62"/>
  <c r="D1652" i="61"/>
  <c r="D867" i="62"/>
  <c r="D379" i="61"/>
  <c r="D859" i="62"/>
  <c r="D842" i="62"/>
  <c r="E222" i="55"/>
  <c r="E226" i="55"/>
  <c r="D840" i="62"/>
  <c r="D400" i="61"/>
  <c r="D802" i="62"/>
  <c r="D856" i="62"/>
  <c r="E218" i="55"/>
  <c r="D673" i="61"/>
  <c r="E205" i="54"/>
  <c r="G12" i="54" s="1"/>
  <c r="D111" i="61"/>
  <c r="D816" i="62"/>
  <c r="E218" i="54"/>
  <c r="D814" i="62"/>
  <c r="E203" i="54"/>
  <c r="E12" i="54" s="1"/>
  <c r="D79" i="61"/>
  <c r="E217" i="54"/>
  <c r="D279" i="61"/>
  <c r="D926" i="62"/>
  <c r="E203" i="45"/>
  <c r="E12" i="45" s="1"/>
  <c r="D892" i="62"/>
  <c r="D846" i="62"/>
  <c r="E216" i="55"/>
  <c r="E217" i="55"/>
  <c r="D844" i="62"/>
  <c r="D806" i="62"/>
  <c r="D854" i="62"/>
  <c r="E231" i="55"/>
  <c r="E228" i="55"/>
  <c r="D852" i="62"/>
  <c r="D838" i="62"/>
  <c r="E221" i="55"/>
  <c r="E213" i="55"/>
  <c r="D836" i="62"/>
  <c r="D798" i="62"/>
  <c r="D873" i="62"/>
  <c r="E211" i="54"/>
  <c r="D962" i="62"/>
  <c r="E217" i="47"/>
  <c r="D756" i="61"/>
  <c r="E229" i="55"/>
  <c r="E225" i="54"/>
  <c r="D974" i="62"/>
  <c r="E229" i="47"/>
  <c r="D966" i="62"/>
  <c r="E207" i="47"/>
  <c r="E226" i="45"/>
  <c r="D535" i="61"/>
  <c r="D861" i="62"/>
  <c r="D970" i="62"/>
  <c r="E227" i="47"/>
  <c r="D960" i="62"/>
  <c r="E216" i="47"/>
  <c r="D912" i="62"/>
  <c r="E221" i="45"/>
  <c r="D896" i="62"/>
  <c r="E206" i="45"/>
  <c r="D850" i="62"/>
  <c r="E210" i="55"/>
  <c r="D176" i="61"/>
  <c r="E210" i="54"/>
  <c r="E219" i="46" l="1"/>
  <c r="L231" i="60"/>
  <c r="L231" i="58"/>
  <c r="D1040" i="61"/>
  <c r="D924" i="62"/>
  <c r="L223" i="58"/>
  <c r="D1210" i="61"/>
  <c r="E223" i="46"/>
  <c r="L223" i="60"/>
  <c r="D1209" i="61"/>
  <c r="L219" i="60"/>
  <c r="L219" i="58"/>
  <c r="D920" i="62"/>
  <c r="E205" i="55"/>
  <c r="G12" i="55" s="1"/>
  <c r="L131" i="60"/>
  <c r="D300" i="61"/>
  <c r="L127" i="58"/>
  <c r="D828" i="62"/>
  <c r="D985" i="61"/>
  <c r="L127" i="60"/>
  <c r="L123" i="60"/>
  <c r="D824" i="62"/>
  <c r="L123" i="58"/>
  <c r="E230" i="54"/>
  <c r="D796" i="61"/>
  <c r="L119" i="60"/>
  <c r="E222" i="54"/>
  <c r="D820" i="62"/>
  <c r="L119" i="58"/>
  <c r="L115" i="58"/>
  <c r="E221" i="54"/>
  <c r="D401" i="61"/>
  <c r="L107" i="60"/>
  <c r="L107" i="58"/>
  <c r="D248" i="61"/>
  <c r="E216" i="54"/>
  <c r="D804" i="62"/>
  <c r="L103" i="60"/>
  <c r="L103" i="58"/>
  <c r="E220" i="54"/>
  <c r="L95" i="60"/>
  <c r="D796" i="62"/>
  <c r="L95" i="58"/>
  <c r="D185" i="61"/>
  <c r="L91" i="60"/>
  <c r="D224" i="62"/>
  <c r="E227" i="53"/>
  <c r="L91" i="58"/>
  <c r="L83" i="60"/>
  <c r="L83" i="58"/>
  <c r="D200" i="62"/>
  <c r="E224" i="53"/>
  <c r="L75" i="60"/>
  <c r="L75" i="58"/>
  <c r="D365" i="61"/>
  <c r="E208" i="53"/>
  <c r="D70" i="62"/>
  <c r="L71" i="58"/>
  <c r="D173" i="61"/>
  <c r="L67" i="60"/>
  <c r="D221" i="62"/>
  <c r="E219" i="52"/>
  <c r="D463" i="61"/>
  <c r="L63" i="60"/>
  <c r="L63" i="58"/>
  <c r="E208" i="52"/>
  <c r="D168" i="61"/>
  <c r="L59" i="60"/>
  <c r="L59" i="58"/>
  <c r="E220" i="52"/>
  <c r="D570" i="61"/>
  <c r="L55" i="60"/>
  <c r="L55" i="58"/>
  <c r="D197" i="61"/>
  <c r="L51" i="60"/>
  <c r="E212" i="52"/>
  <c r="L51" i="58"/>
  <c r="E211" i="52"/>
  <c r="D174" i="61"/>
  <c r="L47" i="60"/>
  <c r="L47" i="58"/>
  <c r="E204" i="52"/>
  <c r="F12" i="52" s="1"/>
  <c r="D131" i="61"/>
  <c r="D52" i="62"/>
  <c r="L43" i="60"/>
  <c r="L43" i="58"/>
  <c r="E202" i="52"/>
  <c r="D12" i="52" s="1"/>
  <c r="D97" i="61"/>
  <c r="L39" i="58"/>
  <c r="D39" i="62"/>
  <c r="D709" i="61"/>
  <c r="E228" i="51"/>
  <c r="D281" i="62"/>
  <c r="L35" i="60"/>
  <c r="L35" i="58"/>
  <c r="D1084" i="61"/>
  <c r="L31" i="58"/>
  <c r="E232" i="51"/>
  <c r="D391" i="62"/>
  <c r="D124" i="61"/>
  <c r="E203" i="51"/>
  <c r="E12" i="51" s="1"/>
  <c r="D49" i="62"/>
  <c r="L27" i="60"/>
  <c r="L27" i="58"/>
  <c r="D244" i="61"/>
  <c r="L23" i="58"/>
  <c r="D95" i="62"/>
  <c r="D123" i="61"/>
  <c r="D48" i="62"/>
  <c r="L19" i="60"/>
  <c r="E204" i="51"/>
  <c r="F12" i="51" s="1"/>
  <c r="L19" i="58"/>
  <c r="D429" i="61"/>
  <c r="L15" i="58"/>
  <c r="E216" i="51"/>
  <c r="D164" i="62"/>
  <c r="D363" i="61"/>
  <c r="D139" i="62"/>
  <c r="E214" i="51"/>
  <c r="L11" i="60"/>
  <c r="L11" i="58"/>
  <c r="E220" i="51"/>
  <c r="D513" i="61"/>
  <c r="L7" i="58"/>
  <c r="D197" i="62"/>
  <c r="N12" i="44"/>
  <c r="M12" i="44"/>
  <c r="N12" i="48"/>
  <c r="M12" i="48"/>
  <c r="D808" i="62"/>
  <c r="D432" i="61"/>
  <c r="D180" i="62"/>
  <c r="D68" i="62"/>
  <c r="D219" i="62"/>
  <c r="D80" i="62"/>
  <c r="D71" i="62"/>
  <c r="E210" i="51"/>
  <c r="L71" i="60"/>
  <c r="D932" i="62"/>
  <c r="D938" i="62"/>
  <c r="L237" i="60"/>
  <c r="E221" i="46"/>
  <c r="L237" i="58"/>
  <c r="D1042" i="61"/>
  <c r="E222" i="46"/>
  <c r="D572" i="61"/>
  <c r="L31" i="60"/>
  <c r="L15" i="60"/>
  <c r="E222" i="53"/>
  <c r="M12" i="51"/>
  <c r="D832" i="62"/>
  <c r="E231" i="51"/>
  <c r="D931" i="61"/>
  <c r="L5" i="60"/>
  <c r="L5" i="58"/>
  <c r="E232" i="50"/>
  <c r="D1743" i="61"/>
  <c r="L366" i="60"/>
  <c r="L366" i="58"/>
  <c r="D1739" i="61"/>
  <c r="L362" i="60"/>
  <c r="L362" i="58"/>
  <c r="D1735" i="61"/>
  <c r="L358" i="60"/>
  <c r="E206" i="50"/>
  <c r="L358" i="58"/>
  <c r="E223" i="50"/>
  <c r="D1731" i="61"/>
  <c r="L354" i="60"/>
  <c r="L354" i="58"/>
  <c r="E228" i="50"/>
  <c r="D1727" i="61"/>
  <c r="L350" i="60"/>
  <c r="L350" i="58"/>
  <c r="E214" i="50"/>
  <c r="D1723" i="61"/>
  <c r="L346" i="60"/>
  <c r="L346" i="58"/>
  <c r="E212" i="50"/>
  <c r="D1719" i="61"/>
  <c r="L342" i="60"/>
  <c r="L342" i="58"/>
  <c r="D1715" i="61"/>
  <c r="E205" i="49"/>
  <c r="G12" i="49" s="1"/>
  <c r="L338" i="60"/>
  <c r="L338" i="58"/>
  <c r="E219" i="49"/>
  <c r="D1711" i="61"/>
  <c r="L334" i="60"/>
  <c r="L334" i="58"/>
  <c r="D1707" i="61"/>
  <c r="E214" i="49"/>
  <c r="L330" i="60"/>
  <c r="L330" i="58"/>
  <c r="E227" i="49"/>
  <c r="D1703" i="61"/>
  <c r="L326" i="60"/>
  <c r="L326" i="58"/>
  <c r="E212" i="49"/>
  <c r="D1699" i="61"/>
  <c r="L322" i="60"/>
  <c r="L322" i="58"/>
  <c r="D1695" i="61"/>
  <c r="L318" i="60"/>
  <c r="L318" i="58"/>
  <c r="D1691" i="61"/>
  <c r="L314" i="60"/>
  <c r="L314" i="58"/>
  <c r="D1687" i="61"/>
  <c r="L310" i="60"/>
  <c r="E225" i="49"/>
  <c r="L310" i="58"/>
  <c r="L306" i="58"/>
  <c r="E206" i="48"/>
  <c r="D1003" i="62"/>
  <c r="E215" i="48"/>
  <c r="D1679" i="61"/>
  <c r="L302" i="58"/>
  <c r="L302" i="60"/>
  <c r="D999" i="62"/>
  <c r="L298" i="60"/>
  <c r="L298" i="58"/>
  <c r="D1675" i="61"/>
  <c r="D995" i="62"/>
  <c r="D1671" i="61"/>
  <c r="L294" i="60"/>
  <c r="L294" i="58"/>
  <c r="E213" i="48"/>
  <c r="L290" i="60"/>
  <c r="E203" i="48"/>
  <c r="E12" i="48" s="1"/>
  <c r="L290" i="58"/>
  <c r="D987" i="62"/>
  <c r="L286" i="58"/>
  <c r="L286" i="60"/>
  <c r="E230" i="48"/>
  <c r="D983" i="62"/>
  <c r="E212" i="48"/>
  <c r="L278" i="60"/>
  <c r="L278" i="58"/>
  <c r="L274" i="58"/>
  <c r="E208" i="47"/>
  <c r="L274" i="60"/>
  <c r="D975" i="62"/>
  <c r="L270" i="60"/>
  <c r="L270" i="58"/>
  <c r="E228" i="47"/>
  <c r="D971" i="62"/>
  <c r="L266" i="60"/>
  <c r="L266" i="58"/>
  <c r="D967" i="62"/>
  <c r="L262" i="60"/>
  <c r="D963" i="62"/>
  <c r="L262" i="58"/>
  <c r="L258" i="58"/>
  <c r="D959" i="62"/>
  <c r="E213" i="47"/>
  <c r="D952" i="62"/>
  <c r="L251" i="60"/>
  <c r="D784" i="61"/>
  <c r="L251" i="58"/>
  <c r="E215" i="47"/>
  <c r="L248" i="58"/>
  <c r="D887" i="61"/>
  <c r="L248" i="60"/>
  <c r="E230" i="46"/>
  <c r="L242" i="58"/>
  <c r="D1473" i="61"/>
  <c r="L242" i="60"/>
  <c r="D800" i="62"/>
  <c r="D184" i="61"/>
  <c r="D516" i="61"/>
  <c r="D464" i="61"/>
  <c r="D575" i="61"/>
  <c r="L131" i="58"/>
  <c r="D1070" i="62"/>
  <c r="D1746" i="61"/>
  <c r="D1066" i="62"/>
  <c r="D1742" i="61"/>
  <c r="D1062" i="62"/>
  <c r="D1738" i="61"/>
  <c r="D1058" i="62"/>
  <c r="E204" i="50"/>
  <c r="F12" i="50" s="1"/>
  <c r="D1734" i="61"/>
  <c r="E227" i="50"/>
  <c r="D1730" i="61"/>
  <c r="D1050" i="62"/>
  <c r="D1726" i="61"/>
  <c r="D1046" i="62"/>
  <c r="D1722" i="61"/>
  <c r="E226" i="50"/>
  <c r="D1718" i="61"/>
  <c r="D1038" i="62"/>
  <c r="E207" i="49"/>
  <c r="D1714" i="61"/>
  <c r="E220" i="49"/>
  <c r="D1710" i="61"/>
  <c r="E213" i="49"/>
  <c r="D1706" i="61"/>
  <c r="E228" i="49"/>
  <c r="D1702" i="61"/>
  <c r="E230" i="49"/>
  <c r="D1698" i="61"/>
  <c r="E216" i="49"/>
  <c r="D1694" i="61"/>
  <c r="E217" i="49"/>
  <c r="D1690" i="61"/>
  <c r="E231" i="49"/>
  <c r="E214" i="48"/>
  <c r="D1686" i="61"/>
  <c r="D1682" i="61"/>
  <c r="D1006" i="62"/>
  <c r="L305" i="58"/>
  <c r="L289" i="60"/>
  <c r="D1666" i="61"/>
  <c r="D305" i="61"/>
  <c r="E203" i="46"/>
  <c r="E12" i="46" s="1"/>
  <c r="E209" i="46"/>
  <c r="L222" i="60"/>
  <c r="E218" i="46"/>
  <c r="L218" i="60"/>
  <c r="L218" i="58"/>
  <c r="L206" i="60"/>
  <c r="L206" i="58"/>
  <c r="E223" i="45"/>
  <c r="L198" i="60"/>
  <c r="E229" i="45"/>
  <c r="D1447" i="61"/>
  <c r="E209" i="45"/>
  <c r="L190" i="60"/>
  <c r="D616" i="61"/>
  <c r="L190" i="58"/>
  <c r="L187" i="60"/>
  <c r="L187" i="58"/>
  <c r="D1156" i="61"/>
  <c r="E225" i="44"/>
  <c r="D842" i="61"/>
  <c r="L180" i="60"/>
  <c r="L180" i="58"/>
  <c r="E223" i="44"/>
  <c r="D877" i="62"/>
  <c r="E226" i="44"/>
  <c r="L172" i="60"/>
  <c r="E231" i="44"/>
  <c r="D863" i="62"/>
  <c r="E219" i="44"/>
  <c r="L158" i="58"/>
  <c r="E215" i="44"/>
  <c r="E224" i="55"/>
  <c r="D757" i="61"/>
  <c r="L150" i="58"/>
  <c r="E214" i="55"/>
  <c r="L142" i="60"/>
  <c r="D600" i="61"/>
  <c r="L130" i="60"/>
  <c r="E225" i="55"/>
  <c r="L126" i="60"/>
  <c r="E209" i="54"/>
  <c r="L118" i="58"/>
  <c r="E224" i="54"/>
  <c r="L114" i="60"/>
  <c r="E206" i="54"/>
  <c r="D118" i="61"/>
  <c r="D131" i="62"/>
  <c r="L90" i="60"/>
  <c r="L90" i="58"/>
  <c r="L86" i="60"/>
  <c r="L86" i="58"/>
  <c r="D166" i="62"/>
  <c r="E221" i="53"/>
  <c r="E219" i="51"/>
  <c r="D198" i="62"/>
  <c r="E205" i="51"/>
  <c r="G12" i="51" s="1"/>
  <c r="D56" i="62"/>
  <c r="E225" i="51"/>
  <c r="D245" i="62"/>
  <c r="E211" i="51"/>
  <c r="L18" i="58"/>
  <c r="N12" i="53"/>
  <c r="M12" i="53"/>
  <c r="D1650" i="61"/>
  <c r="D839" i="62"/>
  <c r="D851" i="62"/>
  <c r="D937" i="62"/>
  <c r="L357" i="58"/>
  <c r="L341" i="58"/>
  <c r="L325" i="58"/>
  <c r="L309" i="58"/>
  <c r="L58" i="58"/>
  <c r="L54" i="60"/>
  <c r="D710" i="61"/>
  <c r="L42" i="58"/>
  <c r="L38" i="60"/>
  <c r="D569" i="61"/>
  <c r="L26" i="58"/>
  <c r="L22" i="60"/>
  <c r="D398" i="61"/>
  <c r="L6" i="60"/>
  <c r="E211" i="48"/>
  <c r="E220" i="53"/>
  <c r="E212" i="53"/>
  <c r="E225" i="50"/>
  <c r="L78" i="58"/>
  <c r="L126" i="58"/>
  <c r="L162" i="58"/>
  <c r="L289" i="58"/>
  <c r="L226" i="60"/>
  <c r="L138" i="60"/>
  <c r="D98" i="62"/>
  <c r="L74" i="60"/>
  <c r="D1355" i="61"/>
  <c r="D1212" i="61"/>
  <c r="D603" i="61"/>
  <c r="D533" i="61"/>
  <c r="D441" i="61"/>
  <c r="D348" i="61"/>
  <c r="D110" i="61"/>
  <c r="D297" i="61"/>
  <c r="D989" i="62"/>
  <c r="L288" i="58"/>
  <c r="L288" i="60"/>
  <c r="E231" i="47"/>
  <c r="L272" i="60"/>
  <c r="L272" i="58"/>
  <c r="E222" i="47"/>
  <c r="L268" i="60"/>
  <c r="L268" i="58"/>
  <c r="E215" i="46"/>
  <c r="L229" i="60"/>
  <c r="D930" i="62"/>
  <c r="D885" i="61"/>
  <c r="L229" i="58"/>
  <c r="D275" i="61"/>
  <c r="L225" i="60"/>
  <c r="E229" i="46"/>
  <c r="D1472" i="61"/>
  <c r="D922" i="62"/>
  <c r="E216" i="45"/>
  <c r="L193" i="60"/>
  <c r="D894" i="62"/>
  <c r="L193" i="58"/>
  <c r="D884" i="62"/>
  <c r="L183" i="60"/>
  <c r="L183" i="58"/>
  <c r="D880" i="62"/>
  <c r="D485" i="61"/>
  <c r="D876" i="62"/>
  <c r="L175" i="60"/>
  <c r="D872" i="62"/>
  <c r="D606" i="61"/>
  <c r="D862" i="62"/>
  <c r="D378" i="61"/>
  <c r="L161" i="58"/>
  <c r="D987" i="61"/>
  <c r="L153" i="58"/>
  <c r="D754" i="61"/>
  <c r="L137" i="60"/>
  <c r="D834" i="62"/>
  <c r="L133" i="60"/>
  <c r="L133" i="58"/>
  <c r="L97" i="60"/>
  <c r="D133" i="61"/>
  <c r="L97" i="58"/>
  <c r="D248" i="62"/>
  <c r="L93" i="58"/>
  <c r="L89" i="60"/>
  <c r="D113" i="62"/>
  <c r="E215" i="53"/>
  <c r="D26" i="62"/>
  <c r="L77" i="58"/>
  <c r="D13" i="62"/>
  <c r="L73" i="60"/>
  <c r="L73" i="58"/>
  <c r="E202" i="53"/>
  <c r="D12" i="53" s="1"/>
  <c r="E226" i="52"/>
  <c r="D932" i="61"/>
  <c r="E221" i="51"/>
  <c r="D568" i="61"/>
  <c r="N12" i="46"/>
  <c r="M12" i="46"/>
  <c r="E223" i="55"/>
  <c r="E208" i="54"/>
  <c r="E202" i="46"/>
  <c r="D12" i="46" s="1"/>
  <c r="D641" i="61"/>
  <c r="D534" i="61"/>
  <c r="D818" i="62"/>
  <c r="D807" i="62"/>
  <c r="D815" i="62"/>
  <c r="D831" i="62"/>
  <c r="D843" i="62"/>
  <c r="D891" i="62"/>
  <c r="D899" i="62"/>
  <c r="D907" i="62"/>
  <c r="D923" i="62"/>
  <c r="D364" i="61"/>
  <c r="D712" i="61"/>
  <c r="D462" i="61"/>
  <c r="D103" i="61"/>
  <c r="L37" i="60"/>
  <c r="L29" i="60"/>
  <c r="L21" i="60"/>
  <c r="L13" i="60"/>
  <c r="L361" i="58"/>
  <c r="L345" i="58"/>
  <c r="L329" i="58"/>
  <c r="L313" i="58"/>
  <c r="L62" i="58"/>
  <c r="L58" i="60"/>
  <c r="D637" i="61"/>
  <c r="L46" i="58"/>
  <c r="L42" i="60"/>
  <c r="D196" i="61"/>
  <c r="L30" i="58"/>
  <c r="L26" i="60"/>
  <c r="D636" i="61"/>
  <c r="L18" i="60"/>
  <c r="D152" i="62"/>
  <c r="L10" i="58"/>
  <c r="D794" i="61"/>
  <c r="E219" i="48"/>
  <c r="E204" i="53"/>
  <c r="F12" i="53" s="1"/>
  <c r="E204" i="44"/>
  <c r="F12" i="44" s="1"/>
  <c r="E220" i="44"/>
  <c r="E210" i="44"/>
  <c r="E230" i="51"/>
  <c r="E215" i="51"/>
  <c r="E217" i="51"/>
  <c r="E202" i="51"/>
  <c r="D12" i="51" s="1"/>
  <c r="E213" i="52"/>
  <c r="E205" i="52"/>
  <c r="G12" i="52" s="1"/>
  <c r="E225" i="52"/>
  <c r="E223" i="52"/>
  <c r="E207" i="50"/>
  <c r="L66" i="58"/>
  <c r="L70" i="58"/>
  <c r="L74" i="58"/>
  <c r="L82" i="58"/>
  <c r="L110" i="58"/>
  <c r="L130" i="58"/>
  <c r="L134" i="58"/>
  <c r="L145" i="58"/>
  <c r="L164" i="58"/>
  <c r="L168" i="58"/>
  <c r="L172" i="58"/>
  <c r="L175" i="58"/>
  <c r="L179" i="58"/>
  <c r="L184" i="58"/>
  <c r="L222" i="58"/>
  <c r="L226" i="58"/>
  <c r="L297" i="58"/>
  <c r="L301" i="58"/>
  <c r="L245" i="60"/>
  <c r="L194" i="60"/>
  <c r="L154" i="60"/>
  <c r="L150" i="60"/>
  <c r="L118" i="60"/>
  <c r="L110" i="60"/>
  <c r="L82" i="60"/>
  <c r="D83" i="62"/>
  <c r="L70" i="60"/>
  <c r="D97" i="62"/>
  <c r="L66" i="60"/>
  <c r="D1678" i="61"/>
  <c r="D607" i="61"/>
  <c r="D257" i="61"/>
  <c r="D998" i="62"/>
  <c r="D906" i="62"/>
  <c r="E218" i="47"/>
  <c r="D956" i="62"/>
  <c r="E224" i="47"/>
  <c r="L252" i="60"/>
  <c r="D1357" i="61"/>
  <c r="E231" i="46"/>
  <c r="D944" i="62"/>
  <c r="D1474" i="61"/>
  <c r="D976" i="62"/>
  <c r="L275" i="60"/>
  <c r="E205" i="47"/>
  <c r="G12" i="47" s="1"/>
  <c r="L267" i="60"/>
  <c r="E232" i="46"/>
  <c r="D1475" i="61"/>
  <c r="L244" i="60"/>
  <c r="E220" i="46"/>
  <c r="D936" i="62"/>
  <c r="E224" i="45"/>
  <c r="D1333" i="61"/>
  <c r="L200" i="60"/>
  <c r="E212" i="45"/>
  <c r="D870" i="61"/>
  <c r="E215" i="45"/>
  <c r="D1022" i="61"/>
  <c r="D231" i="61"/>
  <c r="E214" i="54"/>
  <c r="D803" i="62"/>
  <c r="L102" i="60"/>
  <c r="L102" i="58"/>
  <c r="D871" i="62"/>
  <c r="D483" i="61"/>
  <c r="E209" i="44"/>
  <c r="L170" i="58"/>
  <c r="L170" i="60"/>
  <c r="E227" i="55"/>
  <c r="L148" i="60"/>
  <c r="D849" i="62"/>
  <c r="L148" i="58"/>
  <c r="E209" i="55"/>
  <c r="L144" i="60"/>
  <c r="L144" i="58"/>
  <c r="D411" i="61"/>
  <c r="E206" i="55"/>
  <c r="L140" i="60"/>
  <c r="D301" i="61"/>
  <c r="L140" i="58"/>
  <c r="D841" i="62"/>
  <c r="E220" i="55"/>
  <c r="D753" i="61"/>
  <c r="L136" i="60"/>
  <c r="L136" i="58"/>
  <c r="E212" i="55"/>
  <c r="D479" i="61"/>
  <c r="L132" i="60"/>
  <c r="D833" i="62"/>
  <c r="L132" i="58"/>
  <c r="E219" i="55"/>
  <c r="D752" i="61"/>
  <c r="L125" i="58"/>
  <c r="D822" i="62"/>
  <c r="L121" i="60"/>
  <c r="D60" i="61"/>
  <c r="L117" i="58"/>
  <c r="D280" i="61"/>
  <c r="L113" i="60"/>
  <c r="L109" i="60"/>
  <c r="L109" i="58"/>
  <c r="D576" i="61"/>
  <c r="D936" i="61"/>
  <c r="L105" i="60"/>
  <c r="D968" i="62"/>
  <c r="D885" i="62"/>
  <c r="E215" i="55"/>
  <c r="D997" i="62"/>
  <c r="D1673" i="61"/>
  <c r="L296" i="60"/>
  <c r="D982" i="62"/>
  <c r="L281" i="60"/>
  <c r="E204" i="48"/>
  <c r="F12" i="48" s="1"/>
  <c r="D978" i="62"/>
  <c r="D390" i="61"/>
  <c r="E226" i="47"/>
  <c r="D1359" i="61"/>
  <c r="E212" i="46"/>
  <c r="D623" i="61"/>
  <c r="L246" i="60"/>
  <c r="E213" i="46"/>
  <c r="D781" i="61"/>
  <c r="E216" i="46"/>
  <c r="D886" i="61"/>
  <c r="L230" i="60"/>
  <c r="E208" i="46"/>
  <c r="D928" i="62"/>
  <c r="E210" i="46"/>
  <c r="D551" i="61"/>
  <c r="L224" i="58"/>
  <c r="D886" i="62"/>
  <c r="L185" i="60"/>
  <c r="L185" i="58"/>
  <c r="D878" i="62"/>
  <c r="D484" i="61"/>
  <c r="L166" i="58"/>
  <c r="E206" i="44"/>
  <c r="D604" i="61"/>
  <c r="L163" i="60"/>
  <c r="L163" i="58"/>
  <c r="D840" i="61"/>
  <c r="L151" i="60"/>
  <c r="E230" i="55"/>
  <c r="D986" i="61"/>
  <c r="D848" i="62"/>
  <c r="L147" i="60"/>
  <c r="L147" i="58"/>
  <c r="D838" i="61"/>
  <c r="L139" i="60"/>
  <c r="L139" i="58"/>
  <c r="D480" i="61"/>
  <c r="L135" i="60"/>
  <c r="D1064" i="62"/>
  <c r="E231" i="50"/>
  <c r="D1036" i="62"/>
  <c r="E223" i="49"/>
  <c r="D1008" i="62"/>
  <c r="D1684" i="61"/>
  <c r="L307" i="60"/>
  <c r="E209" i="48"/>
  <c r="D1000" i="62"/>
  <c r="D1676" i="61"/>
  <c r="L299" i="58"/>
  <c r="E211" i="47"/>
  <c r="D694" i="61"/>
  <c r="E211" i="46"/>
  <c r="D552" i="61"/>
  <c r="L240" i="60"/>
  <c r="L240" i="58"/>
  <c r="E206" i="46"/>
  <c r="L232" i="58"/>
  <c r="E211" i="45"/>
  <c r="D888" i="62"/>
  <c r="D869" i="61"/>
  <c r="D1302" i="61"/>
  <c r="L176" i="60"/>
  <c r="L176" i="58"/>
  <c r="D866" i="62"/>
  <c r="D841" i="61"/>
  <c r="E226" i="54"/>
  <c r="D812" i="62"/>
  <c r="L111" i="60"/>
  <c r="E227" i="54"/>
  <c r="D640" i="61"/>
  <c r="L100" i="60"/>
  <c r="L96" i="60"/>
  <c r="L96" i="58"/>
  <c r="D106" i="62"/>
  <c r="E214" i="53"/>
  <c r="D223" i="62"/>
  <c r="L84" i="58"/>
  <c r="E225" i="53"/>
  <c r="E206" i="51"/>
  <c r="L12" i="60"/>
  <c r="E223" i="51"/>
  <c r="L8" i="58"/>
  <c r="E212" i="54"/>
  <c r="E220" i="47"/>
  <c r="L263" i="60"/>
  <c r="E223" i="47"/>
  <c r="D1356" i="61"/>
  <c r="L250" i="58"/>
  <c r="E224" i="46"/>
  <c r="D1211" i="61"/>
  <c r="E217" i="46"/>
  <c r="D918" i="62"/>
  <c r="D1038" i="61"/>
  <c r="E222" i="45"/>
  <c r="D1184" i="61"/>
  <c r="D914" i="62"/>
  <c r="E207" i="45"/>
  <c r="D910" i="62"/>
  <c r="D496" i="61"/>
  <c r="D902" i="62"/>
  <c r="L201" i="60"/>
  <c r="L201" i="58"/>
  <c r="E217" i="45"/>
  <c r="D898" i="62"/>
  <c r="D890" i="62"/>
  <c r="E208" i="45"/>
  <c r="D858" i="62"/>
  <c r="D318" i="61"/>
  <c r="E223" i="54"/>
  <c r="D465" i="61"/>
  <c r="D125" i="61"/>
  <c r="L99" i="60"/>
  <c r="L99" i="58"/>
  <c r="L87" i="60"/>
  <c r="L87" i="58"/>
  <c r="L79" i="60"/>
  <c r="L79" i="58"/>
  <c r="E210" i="53"/>
  <c r="D141" i="62"/>
  <c r="E219" i="53"/>
  <c r="L67" i="58"/>
  <c r="E228" i="53"/>
  <c r="D1005" i="62"/>
  <c r="D1681" i="61"/>
  <c r="D1215" i="61"/>
  <c r="E219" i="47"/>
  <c r="D1450" i="61"/>
  <c r="E232" i="45"/>
  <c r="D1449" i="61"/>
  <c r="E231" i="45"/>
  <c r="D1001" i="62"/>
  <c r="L300" i="60"/>
  <c r="L300" i="58"/>
  <c r="D996" i="62"/>
  <c r="D1672" i="61"/>
  <c r="L295" i="60"/>
  <c r="L295" i="58"/>
  <c r="D994" i="62"/>
  <c r="D1670" i="61"/>
  <c r="D985" i="62"/>
  <c r="L284" i="60"/>
  <c r="L284" i="58"/>
  <c r="D981" i="62"/>
  <c r="D1657" i="61"/>
  <c r="L280" i="60"/>
  <c r="L280" i="58"/>
  <c r="D979" i="62"/>
  <c r="D1655" i="61"/>
  <c r="E202" i="47"/>
  <c r="D12" i="47" s="1"/>
  <c r="D128" i="61"/>
  <c r="L276" i="58"/>
  <c r="D908" i="62"/>
  <c r="E218" i="45"/>
  <c r="D1025" i="61"/>
  <c r="L207" i="60"/>
  <c r="L207" i="58"/>
  <c r="E230" i="45"/>
  <c r="L205" i="60"/>
  <c r="L205" i="58"/>
  <c r="E213" i="45"/>
  <c r="D871" i="61"/>
  <c r="D904" i="62"/>
  <c r="L369" i="60"/>
  <c r="L367" i="60"/>
  <c r="L365" i="60"/>
  <c r="L363" i="60"/>
  <c r="L361" i="60"/>
  <c r="L359" i="60"/>
  <c r="D1060" i="62"/>
  <c r="L357" i="60"/>
  <c r="L355" i="60"/>
  <c r="D1056" i="62"/>
  <c r="L353" i="60"/>
  <c r="D1054" i="62"/>
  <c r="L351" i="60"/>
  <c r="L349" i="60"/>
  <c r="L347" i="60"/>
  <c r="L345" i="60"/>
  <c r="L343" i="60"/>
  <c r="L341" i="60"/>
  <c r="D1042" i="62"/>
  <c r="L339" i="60"/>
  <c r="D1040" i="62"/>
  <c r="L337" i="60"/>
  <c r="L335" i="60"/>
  <c r="L333" i="60"/>
  <c r="D1034" i="62"/>
  <c r="L331" i="60"/>
  <c r="D1032" i="62"/>
  <c r="L329" i="60"/>
  <c r="D1030" i="62"/>
  <c r="L327" i="60"/>
  <c r="L325" i="60"/>
  <c r="D1026" i="62"/>
  <c r="L323" i="60"/>
  <c r="D1024" i="62"/>
  <c r="L321" i="60"/>
  <c r="D1022" i="62"/>
  <c r="L319" i="60"/>
  <c r="D1020" i="62"/>
  <c r="L317" i="60"/>
  <c r="D1018" i="62"/>
  <c r="L315" i="60"/>
  <c r="L313" i="60"/>
  <c r="D1014" i="62"/>
  <c r="L311" i="60"/>
  <c r="L309" i="60"/>
  <c r="D1010" i="62"/>
  <c r="M12" i="47"/>
  <c r="E228" i="48"/>
  <c r="E207" i="48"/>
  <c r="E222" i="48"/>
  <c r="E226" i="48"/>
  <c r="E210" i="48"/>
  <c r="M12" i="49"/>
  <c r="L203" i="58"/>
  <c r="L282" i="58"/>
  <c r="L293" i="58"/>
  <c r="L293" i="60"/>
  <c r="L282" i="60"/>
  <c r="L203" i="60"/>
  <c r="D1009" i="62"/>
  <c r="D1685" i="61"/>
  <c r="L308" i="60"/>
  <c r="L308" i="58"/>
  <c r="D1007" i="62"/>
  <c r="D1683" i="61"/>
  <c r="D1004" i="62"/>
  <c r="L303" i="60"/>
  <c r="L303" i="58"/>
  <c r="D993" i="62"/>
  <c r="D1669" i="61"/>
  <c r="L292" i="60"/>
  <c r="L292" i="58"/>
  <c r="D991" i="62"/>
  <c r="D1667" i="61"/>
  <c r="D988" i="62"/>
  <c r="L287" i="60"/>
  <c r="L287" i="58"/>
  <c r="D984" i="62"/>
  <c r="L283" i="60"/>
  <c r="L283" i="58"/>
  <c r="E214" i="47"/>
  <c r="D785" i="61"/>
  <c r="L275" i="58"/>
  <c r="D1477" i="61"/>
  <c r="L273" i="60"/>
  <c r="E230" i="47"/>
  <c r="L271" i="60"/>
  <c r="L271" i="58"/>
  <c r="E221" i="47"/>
  <c r="D1217" i="61"/>
  <c r="L264" i="60"/>
  <c r="L264" i="58"/>
  <c r="D306" i="61"/>
  <c r="L260" i="58"/>
  <c r="E210" i="47"/>
  <c r="D553" i="61"/>
  <c r="L258" i="60"/>
  <c r="E204" i="46"/>
  <c r="F12" i="46" s="1"/>
  <c r="D326" i="61"/>
  <c r="L228" i="60"/>
  <c r="D1354" i="61"/>
  <c r="L220" i="60"/>
  <c r="E202" i="45"/>
  <c r="D12" i="45" s="1"/>
  <c r="D289" i="61"/>
  <c r="D1026" i="61"/>
  <c r="L212" i="60"/>
  <c r="L212" i="58"/>
  <c r="E220" i="45"/>
  <c r="L210" i="60"/>
  <c r="L210" i="58"/>
  <c r="E228" i="45"/>
  <c r="D1337" i="61"/>
  <c r="E225" i="45"/>
  <c r="L202" i="60"/>
  <c r="L202" i="58"/>
  <c r="D881" i="62"/>
  <c r="E207" i="55"/>
  <c r="D826" i="62"/>
  <c r="E210" i="45"/>
  <c r="E204" i="45"/>
  <c r="F12" i="45" s="1"/>
</calcChain>
</file>

<file path=xl/sharedStrings.xml><?xml version="1.0" encoding="utf-8"?>
<sst xmlns="http://schemas.openxmlformats.org/spreadsheetml/2006/main" count="9572" uniqueCount="68">
  <si>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</si>
  <si>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</si>
  <si>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</si>
  <si>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</si>
  <si>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</si>
  <si>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</si>
  <si>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</si>
  <si>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MEAN</t>
  </si>
  <si>
    <t>MAX</t>
  </si>
  <si>
    <t>% OBS.</t>
  </si>
  <si>
    <t>BC</t>
  </si>
  <si>
    <t>PA</t>
  </si>
  <si>
    <t>AB</t>
  </si>
  <si>
    <t>MR</t>
  </si>
  <si>
    <t>SA</t>
  </si>
  <si>
    <t>WL</t>
  </si>
  <si>
    <t>DATE</t>
  </si>
  <si>
    <t>Monthly</t>
  </si>
  <si>
    <t xml:space="preserve"> mean</t>
  </si>
  <si>
    <t># Obs</t>
  </si>
  <si>
    <t>%obs</t>
  </si>
  <si>
    <t>*</t>
  </si>
  <si>
    <t>#ncd samples=</t>
  </si>
  <si>
    <t xml:space="preserve">    #days in this month =</t>
  </si>
  <si>
    <t>***********************************************************************</t>
  </si>
  <si>
    <t xml:space="preserve"> CITY</t>
  </si>
  <si>
    <t>1ST</t>
  </si>
  <si>
    <t>2ND</t>
  </si>
  <si>
    <t>3RD</t>
  </si>
  <si>
    <t>4TH</t>
  </si>
  <si>
    <t>MONTHLY</t>
  </si>
  <si>
    <t xml:space="preserve"> #OBS</t>
  </si>
  <si>
    <t xml:space="preserve"> %OBS</t>
  </si>
  <si>
    <t>PPB</t>
  </si>
  <si>
    <t>BR/CAPITOL</t>
  </si>
  <si>
    <t>PORT ALLEN</t>
  </si>
  <si>
    <t>max1</t>
  </si>
  <si>
    <t>max2</t>
  </si>
  <si>
    <t>max3</t>
  </si>
  <si>
    <t>max4</t>
  </si>
  <si>
    <t>ARABI</t>
  </si>
  <si>
    <t>MONROE</t>
  </si>
  <si>
    <t>SHREVEPORT</t>
  </si>
  <si>
    <t>WESTLAKE</t>
  </si>
  <si>
    <t>** SO2 **</t>
  </si>
  <si>
    <t>TOP 40</t>
  </si>
  <si>
    <t>BCPM10</t>
  </si>
  <si>
    <t>SAPM10</t>
  </si>
  <si>
    <t>NCPM10</t>
  </si>
  <si>
    <t>VCPM10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</si>
  <si>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</si>
  <si>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</si>
  <si>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</si>
  <si>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</si>
  <si>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</si>
  <si>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</si>
  <si>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</si>
  <si>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</si>
  <si>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</si>
  <si>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</si>
  <si>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</si>
  <si>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</si>
  <si>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LYPM10</t>
  </si>
  <si>
    <t>2020 Shreveport/Airport - PM10    UNIT - ug/m3</t>
  </si>
  <si>
    <t>2020 BATON ROUGE/CAPITOL - PM10    UNIT - ug/m3</t>
  </si>
  <si>
    <t>2020 Lafayette - PM10    UNIT - ug/m3</t>
  </si>
  <si>
    <t>2020 City Park - PM10    UNIT - ug/m3</t>
  </si>
  <si>
    <t>2020 Vista - PM10    UNIT - ug/m3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</si>
</sst>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mm/dd/yy"/>
    <numFmt numFmtId="166" formatCode="mmm\-yy_)"/>
    <numFmt numFmtId="167" formatCode="dd\-mmm_)"/>
    <numFmt numFmtId="168" formatCode="0_)"/>
    <numFmt numFmtId="169" formatCode="0.0_)"/>
    <numFmt numFmtId="170" formatCode="[$-409]d\-mmm;@"/>
  </numFmts>
  <fonts count="44" x14ac:knownFonts="1">
    <font>
      <sz val="10"/>
      <name val="Courier"/>
    </font>
    <font>
      <sz val="10"/>
      <color indexed="10"/>
      <name val="Courier"/>
      <family val="3"/>
    </font>
    <font>
      <b/>
      <sz val="10"/>
      <name val="Courier"/>
      <family val="3"/>
    </font>
    <font>
      <sz val="10"/>
      <color indexed="14"/>
      <name val="Courier"/>
      <family val="3"/>
    </font>
    <font>
      <sz val="10"/>
      <color indexed="52"/>
      <name val="Courier"/>
      <family val="3"/>
    </font>
    <font>
      <sz val="10"/>
      <color indexed="19"/>
      <name val="Courier"/>
      <family val="3"/>
    </font>
    <font>
      <sz val="10"/>
      <color indexed="21"/>
      <name val="Courier"/>
      <family val="3"/>
    </font>
    <font>
      <sz val="10"/>
      <color indexed="12"/>
      <name val="Courier"/>
      <family val="3"/>
    </font>
    <font>
      <sz val="10"/>
      <color indexed="61"/>
      <name val="Courier"/>
      <family val="3"/>
    </font>
    <font>
      <sz val="10"/>
      <color indexed="14"/>
      <name val="Courier"/>
      <family val="3"/>
    </font>
    <font>
      <sz val="10"/>
      <name val="Courier"/>
      <family val="3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0" fontId="11" fillId="2" borderId="0" applyNumberFormat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11" applyNumberFormat="0" applyAlignment="0" applyProtection="0"/>
    <xf numFmtId="0" fontId="18" fillId="27" borderId="11" applyNumberFormat="0" applyAlignment="0" applyProtection="0"/>
    <xf numFmtId="0" fontId="19" fillId="28" borderId="12" applyNumberForma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1" applyNumberFormat="0" applyAlignment="0" applyProtection="0"/>
    <xf numFmtId="0" fontId="32" fillId="30" borderId="11" applyNumberFormat="0" applyAlignment="0" applyProtection="0"/>
    <xf numFmtId="0" fontId="33" fillId="0" borderId="16" applyNumberFormat="0" applyFill="0" applyAlignment="0" applyProtection="0"/>
    <xf numFmtId="0" fontId="34" fillId="0" borderId="16" applyNumberFormat="0" applyFill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11" fillId="0" borderId="0"/>
    <xf numFmtId="0" fontId="12" fillId="0" borderId="0"/>
    <xf numFmtId="0" fontId="11" fillId="32" borderId="17" applyNumberFormat="0" applyFont="0" applyAlignment="0" applyProtection="0"/>
    <xf numFmtId="0" fontId="12" fillId="32" borderId="17" applyNumberFormat="0" applyFont="0" applyAlignment="0" applyProtection="0"/>
    <xf numFmtId="0" fontId="37" fillId="27" borderId="18" applyNumberFormat="0" applyAlignment="0" applyProtection="0"/>
    <xf numFmtId="0" fontId="38" fillId="27" borderId="18" applyNumberFormat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 applyProtection="1">
      <alignment horizontal="left"/>
    </xf>
    <xf numFmtId="0" fontId="0" fillId="0" borderId="0" xfId="0" applyProtection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8" xfId="0" applyBorder="1"/>
    <xf numFmtId="165" fontId="0" fillId="0" borderId="0" xfId="0" applyNumberFormat="1" applyProtection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1" fillId="0" borderId="0" xfId="0" applyNumberFormat="1" applyFont="1" applyProtection="1"/>
    <xf numFmtId="0" fontId="1" fillId="0" borderId="0" xfId="0" applyFont="1" applyProtection="1"/>
    <xf numFmtId="167" fontId="0" fillId="0" borderId="0" xfId="0" applyNumberFormat="1" applyProtection="1"/>
    <xf numFmtId="169" fontId="1" fillId="0" borderId="0" xfId="0" applyNumberFormat="1" applyFont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168" fontId="0" fillId="0" borderId="0" xfId="0" applyNumberFormat="1" applyProtection="1"/>
    <xf numFmtId="0" fontId="1" fillId="0" borderId="0" xfId="0" applyFont="1"/>
    <xf numFmtId="14" fontId="1" fillId="0" borderId="0" xfId="0" applyNumberFormat="1" applyFont="1"/>
    <xf numFmtId="0" fontId="2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9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70" fontId="9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</xf>
    <xf numFmtId="1" fontId="0" fillId="0" borderId="0" xfId="0" applyNumberFormat="1"/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74"/>
    <xf numFmtId="0" fontId="12" fillId="0" borderId="0" xfId="74"/>
    <xf numFmtId="0" fontId="12" fillId="0" borderId="0" xfId="74"/>
    <xf numFmtId="0" fontId="12" fillId="0" borderId="0" xfId="74"/>
    <xf numFmtId="0" fontId="12" fillId="0" borderId="0" xfId="74"/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/>
    <cellStyle name="Normal 2" xfId="73"/>
    <cellStyle name="Normal 3" xfId="74"/>
    <cellStyle name="Note 2" xfId="75"/>
    <cellStyle name="Note 3" xfId="76"/>
    <cellStyle name="Output" xfId="77" builtinId="21" customBuiltin="1"/>
    <cellStyle name="Output 2" xfId="78"/>
    <cellStyle name="Title" xfId="79" builtinId="15" customBuiltin="1"/>
    <cellStyle name="Total" xfId="80" builtinId="25" customBuiltin="1"/>
    <cellStyle name="Total 2" xfId="81"/>
    <cellStyle name="Warning Text" xfId="82" builtinId="11" customBuiltin="1"/>
    <cellStyle name="Warning Text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7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12.xml"/><Relationship Id="rId34" Type="http://schemas.openxmlformats.org/officeDocument/2006/relationships/styles" Target="styles.xml"/><Relationship Id="rId7" Type="http://schemas.openxmlformats.org/officeDocument/2006/relationships/worksheet" Target="worksheets/sheet3.xml"/><Relationship Id="rId12" Type="http://schemas.openxmlformats.org/officeDocument/2006/relationships/chartsheet" Target="chartsheets/sheet7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6.xml"/><Relationship Id="rId33" Type="http://schemas.openxmlformats.org/officeDocument/2006/relationships/theme" Target="theme/theme1.xml"/><Relationship Id="rId2" Type="http://schemas.openxmlformats.org/officeDocument/2006/relationships/chartsheet" Target="chartsheets/sheet2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11.xml"/><Relationship Id="rId29" Type="http://schemas.openxmlformats.org/officeDocument/2006/relationships/worksheet" Target="worksheets/sheet20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worksheet" Target="worksheets/sheet15.xml"/><Relationship Id="rId32" Type="http://schemas.openxmlformats.org/officeDocument/2006/relationships/worksheet" Target="worksheets/sheet23.xml"/><Relationship Id="rId5" Type="http://schemas.openxmlformats.org/officeDocument/2006/relationships/worksheet" Target="worksheets/sheet1.xml"/><Relationship Id="rId15" Type="http://schemas.openxmlformats.org/officeDocument/2006/relationships/worksheet" Target="worksheets/sheet6.xml"/><Relationship Id="rId23" Type="http://schemas.openxmlformats.org/officeDocument/2006/relationships/worksheet" Target="worksheets/sheet14.xml"/><Relationship Id="rId28" Type="http://schemas.openxmlformats.org/officeDocument/2006/relationships/worksheet" Target="worksheets/sheet19.xml"/><Relationship Id="rId36" Type="http://schemas.openxmlformats.org/officeDocument/2006/relationships/calcChain" Target="calcChain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2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9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8.xml"/><Relationship Id="rId30" Type="http://schemas.openxmlformats.org/officeDocument/2006/relationships/worksheet" Target="worksheets/sheet21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YEARLY MAXIMUM</a:t>
            </a:r>
          </a:p>
        </c:rich>
      </c:tx>
      <c:layout>
        <c:manualLayout>
          <c:xMode val="edge"/>
          <c:yMode val="edge"/>
          <c:x val="0.3740288568257491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361820199778023E-2"/>
          <c:y val="0.10277324632952692"/>
          <c:w val="0.91453940066592676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Dbase!$C$4:$C$9</c:f>
              <c:strCache>
                <c:ptCount val="6"/>
                <c:pt idx="0">
                  <c:v>PA</c:v>
                </c:pt>
                <c:pt idx="1">
                  <c:v>WL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Dbase!$D$4:$D$9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6-48CE-A1E5-A5855F0F4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308736"/>
        <c:axId val="66319104"/>
        <c:axId val="0"/>
      </c:bar3DChart>
      <c:catAx>
        <c:axId val="6630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9167591564927859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1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7735849056603772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08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ANNUAL MEAN</a:t>
            </a:r>
          </a:p>
        </c:rich>
      </c:tx>
      <c:layout>
        <c:manualLayout>
          <c:xMode val="edge"/>
          <c:yMode val="edge"/>
          <c:x val="0.3884572697003329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1032186459489458E-2"/>
          <c:y val="0.10277324632952692"/>
          <c:w val="0.91786903440621537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Dbase!$A$4:$A$9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BC</c:v>
                </c:pt>
                <c:pt idx="3">
                  <c:v>AB</c:v>
                </c:pt>
                <c:pt idx="4">
                  <c:v>SA</c:v>
                </c:pt>
                <c:pt idx="5">
                  <c:v>MR</c:v>
                </c:pt>
              </c:strCache>
            </c:strRef>
          </c:cat>
          <c:val>
            <c:numRef>
              <c:f>Dbase!$B$4:$B$9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19.445993854880644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1-4720-984B-E72CA8C39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758144"/>
        <c:axId val="66760064"/>
        <c:axId val="0"/>
      </c:bar3DChart>
      <c:catAx>
        <c:axId val="66758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8945615982241952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6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760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billion</a:t>
                </a:r>
              </a:p>
            </c:rich>
          </c:tx>
          <c:layout>
            <c:manualLayout>
              <c:xMode val="edge"/>
              <c:yMode val="edge"/>
              <c:x val="3.8845726970033294E-2"/>
              <c:y val="0.440456769983686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58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2003 SO2 DATA COMPLETENESS</a:t>
            </a:r>
          </a:p>
        </c:rich>
      </c:tx>
      <c:layout>
        <c:manualLayout>
          <c:xMode val="edge"/>
          <c:yMode val="edge"/>
          <c:x val="0.3529411764705882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6570477247502775E-2"/>
          <c:y val="0.10277324632952692"/>
          <c:w val="0.90233074361820198"/>
          <c:h val="0.789559543230016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Dbase!$E$4:$E$9</c:f>
              <c:strCache>
                <c:ptCount val="6"/>
                <c:pt idx="0">
                  <c:v>WL</c:v>
                </c:pt>
                <c:pt idx="1">
                  <c:v>PA</c:v>
                </c:pt>
                <c:pt idx="2">
                  <c:v>AB</c:v>
                </c:pt>
                <c:pt idx="3">
                  <c:v>SA</c:v>
                </c:pt>
                <c:pt idx="4">
                  <c:v>MR</c:v>
                </c:pt>
                <c:pt idx="5">
                  <c:v>BC</c:v>
                </c:pt>
              </c:strCache>
            </c:strRef>
          </c:cat>
          <c:val>
            <c:numRef>
              <c:f>Dbase!$F$4:$F$9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96.598173515981728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A-4E89-9D3E-A53D22B77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830720"/>
        <c:axId val="66832640"/>
        <c:axId val="0"/>
      </c:bar3DChart>
      <c:catAx>
        <c:axId val="66830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9722530521642622"/>
              <c:y val="0.934747145187601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26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668326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3.1076581576026639E-2"/>
              <c:y val="0.463295269168026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30720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Arabi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08-4C5A-A18E-691273759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55904"/>
        <c:axId val="66962176"/>
      </c:lineChart>
      <c:catAx>
        <c:axId val="6695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621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696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5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Baton Rouge / Capitol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BCPM10_20!$Z$5:$Z$369</c:f>
              <c:numCache>
                <c:formatCode>General</c:formatCode>
                <c:ptCount val="365"/>
                <c:pt idx="0">
                  <c:v>70</c:v>
                </c:pt>
                <c:pt idx="1">
                  <c:v>22</c:v>
                </c:pt>
                <c:pt idx="2">
                  <c:v>17</c:v>
                </c:pt>
                <c:pt idx="3">
                  <c:v>19</c:v>
                </c:pt>
                <c:pt idx="4">
                  <c:v>29</c:v>
                </c:pt>
                <c:pt idx="5">
                  <c:v>25</c:v>
                </c:pt>
                <c:pt idx="6">
                  <c:v>44</c:v>
                </c:pt>
                <c:pt idx="7">
                  <c:v>25</c:v>
                </c:pt>
                <c:pt idx="8">
                  <c:v>42</c:v>
                </c:pt>
                <c:pt idx="9">
                  <c:v>33</c:v>
                </c:pt>
                <c:pt idx="10">
                  <c:v>27</c:v>
                </c:pt>
                <c:pt idx="11">
                  <c:v>20</c:v>
                </c:pt>
                <c:pt idx="12">
                  <c:v>20</c:v>
                </c:pt>
                <c:pt idx="13">
                  <c:v>36</c:v>
                </c:pt>
                <c:pt idx="14">
                  <c:v>32</c:v>
                </c:pt>
                <c:pt idx="15">
                  <c:v>43</c:v>
                </c:pt>
                <c:pt idx="16">
                  <c:v>32</c:v>
                </c:pt>
                <c:pt idx="17">
                  <c:v>38</c:v>
                </c:pt>
                <c:pt idx="18">
                  <c:v>24</c:v>
                </c:pt>
                <c:pt idx="19">
                  <c:v>17</c:v>
                </c:pt>
                <c:pt idx="20">
                  <c:v>17</c:v>
                </c:pt>
                <c:pt idx="21">
                  <c:v>29</c:v>
                </c:pt>
                <c:pt idx="22">
                  <c:v>19</c:v>
                </c:pt>
                <c:pt idx="23">
                  <c:v>24</c:v>
                </c:pt>
                <c:pt idx="24">
                  <c:v>25</c:v>
                </c:pt>
                <c:pt idx="25">
                  <c:v>14</c:v>
                </c:pt>
                <c:pt idx="26">
                  <c:v>41</c:v>
                </c:pt>
                <c:pt idx="27">
                  <c:v>24</c:v>
                </c:pt>
                <c:pt idx="28">
                  <c:v>20</c:v>
                </c:pt>
                <c:pt idx="29">
                  <c:v>19</c:v>
                </c:pt>
                <c:pt idx="30">
                  <c:v>40</c:v>
                </c:pt>
                <c:pt idx="31">
                  <c:v>34</c:v>
                </c:pt>
                <c:pt idx="32">
                  <c:v>22</c:v>
                </c:pt>
                <c:pt idx="33">
                  <c:v>29</c:v>
                </c:pt>
                <c:pt idx="34">
                  <c:v>34</c:v>
                </c:pt>
                <c:pt idx="35">
                  <c:v>28</c:v>
                </c:pt>
                <c:pt idx="36">
                  <c:v>17</c:v>
                </c:pt>
                <c:pt idx="37">
                  <c:v>21</c:v>
                </c:pt>
                <c:pt idx="38">
                  <c:v>37</c:v>
                </c:pt>
                <c:pt idx="39">
                  <c:v>34</c:v>
                </c:pt>
                <c:pt idx="40">
                  <c:v>30</c:v>
                </c:pt>
                <c:pt idx="41">
                  <c:v>30</c:v>
                </c:pt>
                <c:pt idx="42">
                  <c:v>32</c:v>
                </c:pt>
                <c:pt idx="43">
                  <c:v>22</c:v>
                </c:pt>
                <c:pt idx="44">
                  <c:v>14</c:v>
                </c:pt>
                <c:pt idx="45">
                  <c:v>28</c:v>
                </c:pt>
                <c:pt idx="46">
                  <c:v>15</c:v>
                </c:pt>
                <c:pt idx="47">
                  <c:v>41</c:v>
                </c:pt>
                <c:pt idx="48">
                  <c:v>29</c:v>
                </c:pt>
                <c:pt idx="49">
                  <c:v>27</c:v>
                </c:pt>
                <c:pt idx="50">
                  <c:v>11</c:v>
                </c:pt>
                <c:pt idx="51">
                  <c:v>16</c:v>
                </c:pt>
                <c:pt idx="52">
                  <c:v>47</c:v>
                </c:pt>
                <c:pt idx="53">
                  <c:v>27</c:v>
                </c:pt>
                <c:pt idx="54">
                  <c:v>23</c:v>
                </c:pt>
                <c:pt idx="55">
                  <c:v>48</c:v>
                </c:pt>
                <c:pt idx="56">
                  <c:v>52</c:v>
                </c:pt>
                <c:pt idx="57">
                  <c:v>29</c:v>
                </c:pt>
                <c:pt idx="58">
                  <c:v>34</c:v>
                </c:pt>
                <c:pt idx="59">
                  <c:v>40</c:v>
                </c:pt>
                <c:pt idx="60">
                  <c:v>21</c:v>
                </c:pt>
                <c:pt idx="61">
                  <c:v>36</c:v>
                </c:pt>
                <c:pt idx="62">
                  <c:v>35</c:v>
                </c:pt>
                <c:pt idx="63">
                  <c:v>37</c:v>
                </c:pt>
                <c:pt idx="64">
                  <c:v>48</c:v>
                </c:pt>
                <c:pt idx="65">
                  <c:v>59</c:v>
                </c:pt>
                <c:pt idx="66">
                  <c:v>37</c:v>
                </c:pt>
                <c:pt idx="67">
                  <c:v>40</c:v>
                </c:pt>
                <c:pt idx="68">
                  <c:v>42</c:v>
                </c:pt>
                <c:pt idx="69">
                  <c:v>35</c:v>
                </c:pt>
                <c:pt idx="70">
                  <c:v>30</c:v>
                </c:pt>
                <c:pt idx="71">
                  <c:v>32</c:v>
                </c:pt>
                <c:pt idx="72">
                  <c:v>32</c:v>
                </c:pt>
                <c:pt idx="73">
                  <c:v>0</c:v>
                </c:pt>
                <c:pt idx="74">
                  <c:v>0</c:v>
                </c:pt>
                <c:pt idx="75">
                  <c:v>48</c:v>
                </c:pt>
                <c:pt idx="76">
                  <c:v>34</c:v>
                </c:pt>
                <c:pt idx="77">
                  <c:v>30</c:v>
                </c:pt>
                <c:pt idx="78">
                  <c:v>40</c:v>
                </c:pt>
                <c:pt idx="79">
                  <c:v>43</c:v>
                </c:pt>
                <c:pt idx="80">
                  <c:v>24</c:v>
                </c:pt>
                <c:pt idx="81">
                  <c:v>30</c:v>
                </c:pt>
                <c:pt idx="82">
                  <c:v>26</c:v>
                </c:pt>
                <c:pt idx="83">
                  <c:v>32</c:v>
                </c:pt>
                <c:pt idx="84">
                  <c:v>40</c:v>
                </c:pt>
                <c:pt idx="85">
                  <c:v>48</c:v>
                </c:pt>
                <c:pt idx="86">
                  <c:v>23</c:v>
                </c:pt>
                <c:pt idx="87">
                  <c:v>40</c:v>
                </c:pt>
                <c:pt idx="88">
                  <c:v>35</c:v>
                </c:pt>
                <c:pt idx="89">
                  <c:v>48</c:v>
                </c:pt>
                <c:pt idx="90">
                  <c:v>47</c:v>
                </c:pt>
                <c:pt idx="91">
                  <c:v>53</c:v>
                </c:pt>
                <c:pt idx="92">
                  <c:v>68</c:v>
                </c:pt>
                <c:pt idx="93">
                  <c:v>33</c:v>
                </c:pt>
                <c:pt idx="94">
                  <c:v>31</c:v>
                </c:pt>
                <c:pt idx="95">
                  <c:v>27</c:v>
                </c:pt>
                <c:pt idx="96">
                  <c:v>31</c:v>
                </c:pt>
                <c:pt idx="97">
                  <c:v>32</c:v>
                </c:pt>
                <c:pt idx="98">
                  <c:v>30</c:v>
                </c:pt>
                <c:pt idx="99">
                  <c:v>45</c:v>
                </c:pt>
                <c:pt idx="100">
                  <c:v>30</c:v>
                </c:pt>
                <c:pt idx="101">
                  <c:v>30</c:v>
                </c:pt>
                <c:pt idx="102">
                  <c:v>57</c:v>
                </c:pt>
                <c:pt idx="103">
                  <c:v>43</c:v>
                </c:pt>
                <c:pt idx="104">
                  <c:v>40</c:v>
                </c:pt>
                <c:pt idx="105">
                  <c:v>26</c:v>
                </c:pt>
                <c:pt idx="106">
                  <c:v>37</c:v>
                </c:pt>
                <c:pt idx="107">
                  <c:v>39</c:v>
                </c:pt>
                <c:pt idx="108">
                  <c:v>30</c:v>
                </c:pt>
                <c:pt idx="109">
                  <c:v>47</c:v>
                </c:pt>
                <c:pt idx="110">
                  <c:v>73</c:v>
                </c:pt>
                <c:pt idx="111">
                  <c:v>34</c:v>
                </c:pt>
                <c:pt idx="112">
                  <c:v>37</c:v>
                </c:pt>
                <c:pt idx="113">
                  <c:v>48</c:v>
                </c:pt>
                <c:pt idx="114">
                  <c:v>24</c:v>
                </c:pt>
                <c:pt idx="115">
                  <c:v>30</c:v>
                </c:pt>
                <c:pt idx="116">
                  <c:v>25</c:v>
                </c:pt>
                <c:pt idx="117">
                  <c:v>29</c:v>
                </c:pt>
                <c:pt idx="118">
                  <c:v>33</c:v>
                </c:pt>
                <c:pt idx="119">
                  <c:v>19</c:v>
                </c:pt>
                <c:pt idx="120">
                  <c:v>36</c:v>
                </c:pt>
                <c:pt idx="121">
                  <c:v>35</c:v>
                </c:pt>
                <c:pt idx="122">
                  <c:v>36</c:v>
                </c:pt>
                <c:pt idx="123">
                  <c:v>44</c:v>
                </c:pt>
                <c:pt idx="124">
                  <c:v>21</c:v>
                </c:pt>
                <c:pt idx="125">
                  <c:v>34</c:v>
                </c:pt>
                <c:pt idx="126">
                  <c:v>29</c:v>
                </c:pt>
                <c:pt idx="127">
                  <c:v>31</c:v>
                </c:pt>
                <c:pt idx="128">
                  <c:v>28</c:v>
                </c:pt>
                <c:pt idx="129">
                  <c:v>16</c:v>
                </c:pt>
                <c:pt idx="130">
                  <c:v>20</c:v>
                </c:pt>
                <c:pt idx="131">
                  <c:v>28</c:v>
                </c:pt>
                <c:pt idx="132">
                  <c:v>34</c:v>
                </c:pt>
                <c:pt idx="133">
                  <c:v>32</c:v>
                </c:pt>
                <c:pt idx="134">
                  <c:v>24</c:v>
                </c:pt>
                <c:pt idx="135">
                  <c:v>31</c:v>
                </c:pt>
                <c:pt idx="136">
                  <c:v>27</c:v>
                </c:pt>
                <c:pt idx="137">
                  <c:v>15</c:v>
                </c:pt>
                <c:pt idx="138">
                  <c:v>33</c:v>
                </c:pt>
                <c:pt idx="139">
                  <c:v>22</c:v>
                </c:pt>
                <c:pt idx="140">
                  <c:v>35</c:v>
                </c:pt>
                <c:pt idx="141">
                  <c:v>37</c:v>
                </c:pt>
                <c:pt idx="142">
                  <c:v>33</c:v>
                </c:pt>
                <c:pt idx="143">
                  <c:v>40</c:v>
                </c:pt>
                <c:pt idx="144">
                  <c:v>64</c:v>
                </c:pt>
                <c:pt idx="145">
                  <c:v>19</c:v>
                </c:pt>
                <c:pt idx="146">
                  <c:v>20</c:v>
                </c:pt>
                <c:pt idx="147">
                  <c:v>74</c:v>
                </c:pt>
                <c:pt idx="148">
                  <c:v>23</c:v>
                </c:pt>
                <c:pt idx="149">
                  <c:v>28</c:v>
                </c:pt>
                <c:pt idx="150">
                  <c:v>25</c:v>
                </c:pt>
                <c:pt idx="151">
                  <c:v>25</c:v>
                </c:pt>
                <c:pt idx="152">
                  <c:v>37</c:v>
                </c:pt>
                <c:pt idx="153">
                  <c:v>56</c:v>
                </c:pt>
                <c:pt idx="154">
                  <c:v>64</c:v>
                </c:pt>
                <c:pt idx="155">
                  <c:v>23</c:v>
                </c:pt>
                <c:pt idx="156">
                  <c:v>31</c:v>
                </c:pt>
                <c:pt idx="157">
                  <c:v>21</c:v>
                </c:pt>
                <c:pt idx="158">
                  <c:v>12</c:v>
                </c:pt>
                <c:pt idx="159">
                  <c:v>20</c:v>
                </c:pt>
                <c:pt idx="160">
                  <c:v>27</c:v>
                </c:pt>
                <c:pt idx="161">
                  <c:v>31</c:v>
                </c:pt>
                <c:pt idx="162">
                  <c:v>32</c:v>
                </c:pt>
                <c:pt idx="163">
                  <c:v>27</c:v>
                </c:pt>
                <c:pt idx="164">
                  <c:v>31</c:v>
                </c:pt>
                <c:pt idx="165">
                  <c:v>31</c:v>
                </c:pt>
                <c:pt idx="166">
                  <c:v>43</c:v>
                </c:pt>
                <c:pt idx="167">
                  <c:v>40</c:v>
                </c:pt>
                <c:pt idx="168">
                  <c:v>63</c:v>
                </c:pt>
                <c:pt idx="169">
                  <c:v>49</c:v>
                </c:pt>
                <c:pt idx="170">
                  <c:v>47</c:v>
                </c:pt>
                <c:pt idx="171">
                  <c:v>28</c:v>
                </c:pt>
                <c:pt idx="172">
                  <c:v>18</c:v>
                </c:pt>
                <c:pt idx="173">
                  <c:v>13</c:v>
                </c:pt>
                <c:pt idx="174">
                  <c:v>38</c:v>
                </c:pt>
                <c:pt idx="175">
                  <c:v>22</c:v>
                </c:pt>
                <c:pt idx="176">
                  <c:v>140</c:v>
                </c:pt>
                <c:pt idx="177">
                  <c:v>99</c:v>
                </c:pt>
                <c:pt idx="178">
                  <c:v>44</c:v>
                </c:pt>
                <c:pt idx="179">
                  <c:v>26</c:v>
                </c:pt>
                <c:pt idx="180">
                  <c:v>44</c:v>
                </c:pt>
                <c:pt idx="181">
                  <c:v>76</c:v>
                </c:pt>
                <c:pt idx="182">
                  <c:v>86</c:v>
                </c:pt>
                <c:pt idx="183">
                  <c:v>110</c:v>
                </c:pt>
                <c:pt idx="184">
                  <c:v>95</c:v>
                </c:pt>
                <c:pt idx="185">
                  <c:v>175</c:v>
                </c:pt>
                <c:pt idx="186">
                  <c:v>36</c:v>
                </c:pt>
                <c:pt idx="187">
                  <c:v>45</c:v>
                </c:pt>
                <c:pt idx="188">
                  <c:v>41</c:v>
                </c:pt>
                <c:pt idx="189">
                  <c:v>75</c:v>
                </c:pt>
                <c:pt idx="190">
                  <c:v>53</c:v>
                </c:pt>
                <c:pt idx="191">
                  <c:v>41</c:v>
                </c:pt>
                <c:pt idx="192">
                  <c:v>29</c:v>
                </c:pt>
                <c:pt idx="193">
                  <c:v>35</c:v>
                </c:pt>
                <c:pt idx="194">
                  <c:v>35</c:v>
                </c:pt>
                <c:pt idx="195">
                  <c:v>37</c:v>
                </c:pt>
                <c:pt idx="196">
                  <c:v>41</c:v>
                </c:pt>
                <c:pt idx="197">
                  <c:v>52</c:v>
                </c:pt>
                <c:pt idx="198">
                  <c:v>25</c:v>
                </c:pt>
                <c:pt idx="199">
                  <c:v>25</c:v>
                </c:pt>
                <c:pt idx="200">
                  <c:v>24</c:v>
                </c:pt>
                <c:pt idx="201">
                  <c:v>30</c:v>
                </c:pt>
                <c:pt idx="202">
                  <c:v>42</c:v>
                </c:pt>
                <c:pt idx="203">
                  <c:v>36</c:v>
                </c:pt>
                <c:pt idx="204">
                  <c:v>35</c:v>
                </c:pt>
                <c:pt idx="205">
                  <c:v>12</c:v>
                </c:pt>
                <c:pt idx="206">
                  <c:v>15</c:v>
                </c:pt>
                <c:pt idx="207">
                  <c:v>14</c:v>
                </c:pt>
                <c:pt idx="208">
                  <c:v>11</c:v>
                </c:pt>
                <c:pt idx="209">
                  <c:v>22</c:v>
                </c:pt>
                <c:pt idx="210">
                  <c:v>48</c:v>
                </c:pt>
                <c:pt idx="211">
                  <c:v>66</c:v>
                </c:pt>
                <c:pt idx="212">
                  <c:v>42</c:v>
                </c:pt>
                <c:pt idx="213">
                  <c:v>17</c:v>
                </c:pt>
                <c:pt idx="214">
                  <c:v>20</c:v>
                </c:pt>
                <c:pt idx="215">
                  <c:v>53</c:v>
                </c:pt>
                <c:pt idx="216">
                  <c:v>76</c:v>
                </c:pt>
                <c:pt idx="217">
                  <c:v>33</c:v>
                </c:pt>
                <c:pt idx="218">
                  <c:v>50</c:v>
                </c:pt>
                <c:pt idx="219">
                  <c:v>33</c:v>
                </c:pt>
                <c:pt idx="220">
                  <c:v>52</c:v>
                </c:pt>
                <c:pt idx="221">
                  <c:v>21</c:v>
                </c:pt>
                <c:pt idx="222">
                  <c:v>61</c:v>
                </c:pt>
                <c:pt idx="223">
                  <c:v>49</c:v>
                </c:pt>
                <c:pt idx="224">
                  <c:v>20</c:v>
                </c:pt>
                <c:pt idx="225">
                  <c:v>24</c:v>
                </c:pt>
                <c:pt idx="226">
                  <c:v>14</c:v>
                </c:pt>
                <c:pt idx="227">
                  <c:v>19</c:v>
                </c:pt>
                <c:pt idx="228">
                  <c:v>36</c:v>
                </c:pt>
                <c:pt idx="229">
                  <c:v>48</c:v>
                </c:pt>
                <c:pt idx="230">
                  <c:v>31</c:v>
                </c:pt>
                <c:pt idx="231">
                  <c:v>36</c:v>
                </c:pt>
                <c:pt idx="232">
                  <c:v>46</c:v>
                </c:pt>
                <c:pt idx="233">
                  <c:v>48</c:v>
                </c:pt>
                <c:pt idx="234">
                  <c:v>31</c:v>
                </c:pt>
                <c:pt idx="235">
                  <c:v>24</c:v>
                </c:pt>
                <c:pt idx="236">
                  <c:v>21</c:v>
                </c:pt>
                <c:pt idx="237">
                  <c:v>22</c:v>
                </c:pt>
                <c:pt idx="238">
                  <c:v>38</c:v>
                </c:pt>
                <c:pt idx="239">
                  <c:v>31</c:v>
                </c:pt>
                <c:pt idx="240">
                  <c:v>33</c:v>
                </c:pt>
                <c:pt idx="241">
                  <c:v>21</c:v>
                </c:pt>
                <c:pt idx="242">
                  <c:v>21</c:v>
                </c:pt>
                <c:pt idx="243">
                  <c:v>33</c:v>
                </c:pt>
                <c:pt idx="244">
                  <c:v>82</c:v>
                </c:pt>
                <c:pt idx="245">
                  <c:v>55</c:v>
                </c:pt>
                <c:pt idx="246">
                  <c:v>49</c:v>
                </c:pt>
                <c:pt idx="247">
                  <c:v>40</c:v>
                </c:pt>
                <c:pt idx="248">
                  <c:v>51</c:v>
                </c:pt>
                <c:pt idx="249">
                  <c:v>30</c:v>
                </c:pt>
                <c:pt idx="250">
                  <c:v>27</c:v>
                </c:pt>
                <c:pt idx="251">
                  <c:v>205</c:v>
                </c:pt>
                <c:pt idx="252">
                  <c:v>26</c:v>
                </c:pt>
                <c:pt idx="253">
                  <c:v>30</c:v>
                </c:pt>
                <c:pt idx="254">
                  <c:v>52</c:v>
                </c:pt>
                <c:pt idx="255">
                  <c:v>25</c:v>
                </c:pt>
                <c:pt idx="256">
                  <c:v>29</c:v>
                </c:pt>
                <c:pt idx="257">
                  <c:v>21</c:v>
                </c:pt>
                <c:pt idx="258">
                  <c:v>34</c:v>
                </c:pt>
                <c:pt idx="259">
                  <c:v>26</c:v>
                </c:pt>
                <c:pt idx="260">
                  <c:v>24</c:v>
                </c:pt>
                <c:pt idx="261">
                  <c:v>50</c:v>
                </c:pt>
                <c:pt idx="262">
                  <c:v>25</c:v>
                </c:pt>
                <c:pt idx="263">
                  <c:v>18</c:v>
                </c:pt>
                <c:pt idx="264">
                  <c:v>22</c:v>
                </c:pt>
                <c:pt idx="265">
                  <c:v>24</c:v>
                </c:pt>
                <c:pt idx="266">
                  <c:v>24</c:v>
                </c:pt>
                <c:pt idx="267">
                  <c:v>9</c:v>
                </c:pt>
                <c:pt idx="268">
                  <c:v>22</c:v>
                </c:pt>
                <c:pt idx="269">
                  <c:v>21</c:v>
                </c:pt>
                <c:pt idx="270">
                  <c:v>41</c:v>
                </c:pt>
                <c:pt idx="271">
                  <c:v>19</c:v>
                </c:pt>
                <c:pt idx="272">
                  <c:v>23</c:v>
                </c:pt>
                <c:pt idx="273">
                  <c:v>48</c:v>
                </c:pt>
                <c:pt idx="274">
                  <c:v>52</c:v>
                </c:pt>
                <c:pt idx="275">
                  <c:v>33</c:v>
                </c:pt>
                <c:pt idx="276">
                  <c:v>32</c:v>
                </c:pt>
                <c:pt idx="277">
                  <c:v>36</c:v>
                </c:pt>
                <c:pt idx="278">
                  <c:v>34</c:v>
                </c:pt>
                <c:pt idx="279">
                  <c:v>42</c:v>
                </c:pt>
                <c:pt idx="280">
                  <c:v>45</c:v>
                </c:pt>
                <c:pt idx="281">
                  <c:v>26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35</c:v>
                </c:pt>
                <c:pt idx="286">
                  <c:v>81</c:v>
                </c:pt>
                <c:pt idx="287">
                  <c:v>60</c:v>
                </c:pt>
                <c:pt idx="288">
                  <c:v>54</c:v>
                </c:pt>
                <c:pt idx="289">
                  <c:v>41</c:v>
                </c:pt>
                <c:pt idx="290">
                  <c:v>26</c:v>
                </c:pt>
                <c:pt idx="291">
                  <c:v>37</c:v>
                </c:pt>
                <c:pt idx="292">
                  <c:v>34</c:v>
                </c:pt>
                <c:pt idx="293">
                  <c:v>37</c:v>
                </c:pt>
                <c:pt idx="294">
                  <c:v>30</c:v>
                </c:pt>
                <c:pt idx="295">
                  <c:v>28</c:v>
                </c:pt>
                <c:pt idx="296">
                  <c:v>21</c:v>
                </c:pt>
                <c:pt idx="297">
                  <c:v>23</c:v>
                </c:pt>
                <c:pt idx="298">
                  <c:v>18</c:v>
                </c:pt>
                <c:pt idx="299">
                  <c:v>25</c:v>
                </c:pt>
                <c:pt idx="300">
                  <c:v>25</c:v>
                </c:pt>
                <c:pt idx="301">
                  <c:v>18</c:v>
                </c:pt>
                <c:pt idx="302">
                  <c:v>20</c:v>
                </c:pt>
                <c:pt idx="303">
                  <c:v>13</c:v>
                </c:pt>
                <c:pt idx="304">
                  <c:v>46</c:v>
                </c:pt>
                <c:pt idx="305">
                  <c:v>46</c:v>
                </c:pt>
                <c:pt idx="306">
                  <c:v>46</c:v>
                </c:pt>
                <c:pt idx="307">
                  <c:v>118</c:v>
                </c:pt>
                <c:pt idx="308">
                  <c:v>47</c:v>
                </c:pt>
                <c:pt idx="309">
                  <c:v>62</c:v>
                </c:pt>
                <c:pt idx="310">
                  <c:v>37</c:v>
                </c:pt>
                <c:pt idx="311">
                  <c:v>26</c:v>
                </c:pt>
                <c:pt idx="312">
                  <c:v>20</c:v>
                </c:pt>
                <c:pt idx="313">
                  <c:v>26</c:v>
                </c:pt>
                <c:pt idx="314">
                  <c:v>30</c:v>
                </c:pt>
                <c:pt idx="315">
                  <c:v>29</c:v>
                </c:pt>
                <c:pt idx="316">
                  <c:v>40</c:v>
                </c:pt>
                <c:pt idx="317">
                  <c:v>50</c:v>
                </c:pt>
                <c:pt idx="318">
                  <c:v>38</c:v>
                </c:pt>
                <c:pt idx="319">
                  <c:v>34</c:v>
                </c:pt>
                <c:pt idx="320">
                  <c:v>23</c:v>
                </c:pt>
                <c:pt idx="321">
                  <c:v>35</c:v>
                </c:pt>
                <c:pt idx="322">
                  <c:v>177</c:v>
                </c:pt>
                <c:pt idx="323">
                  <c:v>48</c:v>
                </c:pt>
                <c:pt idx="324">
                  <c:v>34</c:v>
                </c:pt>
                <c:pt idx="325">
                  <c:v>34</c:v>
                </c:pt>
                <c:pt idx="326">
                  <c:v>32</c:v>
                </c:pt>
                <c:pt idx="327">
                  <c:v>33</c:v>
                </c:pt>
                <c:pt idx="328">
                  <c:v>29</c:v>
                </c:pt>
                <c:pt idx="329">
                  <c:v>24</c:v>
                </c:pt>
                <c:pt idx="330">
                  <c:v>29</c:v>
                </c:pt>
                <c:pt idx="331">
                  <c:v>31</c:v>
                </c:pt>
                <c:pt idx="332">
                  <c:v>19</c:v>
                </c:pt>
                <c:pt idx="333">
                  <c:v>0</c:v>
                </c:pt>
                <c:pt idx="334">
                  <c:v>12</c:v>
                </c:pt>
                <c:pt idx="335">
                  <c:v>41</c:v>
                </c:pt>
                <c:pt idx="336">
                  <c:v>30</c:v>
                </c:pt>
                <c:pt idx="337">
                  <c:v>41</c:v>
                </c:pt>
                <c:pt idx="338">
                  <c:v>19</c:v>
                </c:pt>
                <c:pt idx="339">
                  <c:v>24</c:v>
                </c:pt>
                <c:pt idx="340">
                  <c:v>22</c:v>
                </c:pt>
                <c:pt idx="341">
                  <c:v>44</c:v>
                </c:pt>
                <c:pt idx="342">
                  <c:v>52</c:v>
                </c:pt>
                <c:pt idx="343">
                  <c:v>40</c:v>
                </c:pt>
                <c:pt idx="344">
                  <c:v>33</c:v>
                </c:pt>
                <c:pt idx="345">
                  <c:v>36</c:v>
                </c:pt>
                <c:pt idx="346">
                  <c:v>20</c:v>
                </c:pt>
                <c:pt idx="347">
                  <c:v>23</c:v>
                </c:pt>
                <c:pt idx="348">
                  <c:v>11</c:v>
                </c:pt>
                <c:pt idx="349">
                  <c:v>16</c:v>
                </c:pt>
                <c:pt idx="350">
                  <c:v>16</c:v>
                </c:pt>
                <c:pt idx="351">
                  <c:v>24</c:v>
                </c:pt>
                <c:pt idx="352">
                  <c:v>25</c:v>
                </c:pt>
                <c:pt idx="353">
                  <c:v>21</c:v>
                </c:pt>
                <c:pt idx="354">
                  <c:v>20</c:v>
                </c:pt>
                <c:pt idx="355">
                  <c:v>43</c:v>
                </c:pt>
                <c:pt idx="356">
                  <c:v>35</c:v>
                </c:pt>
                <c:pt idx="357">
                  <c:v>23</c:v>
                </c:pt>
                <c:pt idx="358">
                  <c:v>26</c:v>
                </c:pt>
                <c:pt idx="359">
                  <c:v>24</c:v>
                </c:pt>
                <c:pt idx="360">
                  <c:v>61</c:v>
                </c:pt>
                <c:pt idx="361">
                  <c:v>32</c:v>
                </c:pt>
                <c:pt idx="362">
                  <c:v>32</c:v>
                </c:pt>
                <c:pt idx="363">
                  <c:v>21</c:v>
                </c:pt>
                <c:pt idx="36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FC-4F29-A344-B8DA7AB9F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207936"/>
        <c:axId val="67209856"/>
      </c:lineChart>
      <c:catAx>
        <c:axId val="672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0985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209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2079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Monroe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5-4218-AE4D-AB52230E8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41312"/>
        <c:axId val="67355776"/>
      </c:lineChart>
      <c:catAx>
        <c:axId val="6734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55776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35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341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Port Allen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5660685154975529"/>
          <c:w val="0.91453940066592676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5-4ED3-BA2C-3F4EF6CD2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597824"/>
        <c:axId val="67599744"/>
      </c:lineChart>
      <c:catAx>
        <c:axId val="675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38734739178690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99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59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59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Shreveport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5F-4774-BA27-945C909AE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82304"/>
        <c:axId val="67684224"/>
      </c:lineChart>
      <c:catAx>
        <c:axId val="6768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422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68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6823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Westlake 
2003 SO2 Daily Maximum Values</a:t>
            </a:r>
          </a:p>
        </c:rich>
      </c:tx>
      <c:layout>
        <c:manualLayout>
          <c:xMode val="edge"/>
          <c:yMode val="edge"/>
          <c:x val="0.35960044395116536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92674805771371E-2"/>
          <c:y val="0.15660685154975529"/>
          <c:w val="0.9223085460599334"/>
          <c:h val="0.7373572593800978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C2-4FB4-9D58-982896987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700992"/>
        <c:axId val="67727744"/>
      </c:lineChart>
      <c:catAx>
        <c:axId val="67700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943396226415094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27744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6772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PPB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50081566068515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7009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2"/>
  <sheetViews>
    <sheetView showGridLines="0" tabSelected="1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D380" sqref="D380"/>
    </sheetView>
  </sheetViews>
  <sheetFormatPr defaultColWidth="9.75" defaultRowHeight="12" x14ac:dyDescent="0.15"/>
  <sheetData>
    <row r="2" spans="1:27" x14ac:dyDescent="0.15">
      <c r="A2" s="1" t="s">
        <v>46</v>
      </c>
      <c r="C2" s="61" t="s">
        <v>64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43831</v>
      </c>
      <c r="B5" s="66">
        <v>32</v>
      </c>
      <c r="C5" s="66">
        <v>38</v>
      </c>
      <c r="D5" s="66">
        <v>62</v>
      </c>
      <c r="E5" s="66">
        <v>66</v>
      </c>
      <c r="F5" s="66">
        <v>64</v>
      </c>
      <c r="G5" s="66">
        <v>63</v>
      </c>
      <c r="H5" s="66">
        <v>70</v>
      </c>
      <c r="I5" s="66">
        <v>70</v>
      </c>
      <c r="J5" s="66">
        <v>53</v>
      </c>
      <c r="K5" s="66">
        <v>39</v>
      </c>
      <c r="L5" s="66">
        <v>17</v>
      </c>
      <c r="M5" s="66">
        <v>8</v>
      </c>
      <c r="N5" s="66">
        <v>8</v>
      </c>
      <c r="O5" s="66">
        <v>16</v>
      </c>
      <c r="P5" s="66">
        <v>9</v>
      </c>
      <c r="Q5" s="66">
        <v>10</v>
      </c>
      <c r="R5" s="66">
        <v>13</v>
      </c>
      <c r="S5" s="66">
        <v>17</v>
      </c>
      <c r="T5" s="66">
        <v>16</v>
      </c>
      <c r="U5" s="66">
        <v>14</v>
      </c>
      <c r="V5" s="66">
        <v>13</v>
      </c>
      <c r="W5" s="66">
        <v>11</v>
      </c>
      <c r="X5" s="66">
        <v>12</v>
      </c>
      <c r="Y5" s="66">
        <v>12</v>
      </c>
      <c r="Z5" s="2">
        <f>MAX(B5:Y5)</f>
        <v>70</v>
      </c>
      <c r="AA5" s="16"/>
    </row>
    <row r="6" spans="1:27" ht="15" x14ac:dyDescent="0.25">
      <c r="A6" s="16">
        <f>A5+1</f>
        <v>43832</v>
      </c>
      <c r="B6" s="66">
        <v>11</v>
      </c>
      <c r="C6" s="66">
        <v>11</v>
      </c>
      <c r="D6" s="66">
        <v>9</v>
      </c>
      <c r="E6" s="66">
        <v>9</v>
      </c>
      <c r="F6" s="66">
        <v>7</v>
      </c>
      <c r="G6" s="66">
        <v>10</v>
      </c>
      <c r="H6" s="66">
        <v>13</v>
      </c>
      <c r="I6" s="66">
        <v>11</v>
      </c>
      <c r="J6" s="66">
        <v>7</v>
      </c>
      <c r="K6" s="66">
        <v>5</v>
      </c>
      <c r="L6" s="66">
        <v>6</v>
      </c>
      <c r="M6" s="66">
        <v>8</v>
      </c>
      <c r="N6" s="66">
        <v>10</v>
      </c>
      <c r="O6" s="66">
        <v>16</v>
      </c>
      <c r="P6" s="66">
        <v>22</v>
      </c>
      <c r="Q6" s="66">
        <v>15</v>
      </c>
      <c r="R6" s="66">
        <v>21</v>
      </c>
      <c r="S6" s="66">
        <v>15</v>
      </c>
      <c r="T6" s="66">
        <v>18</v>
      </c>
      <c r="U6" s="66">
        <v>20</v>
      </c>
      <c r="V6" s="66">
        <v>2</v>
      </c>
      <c r="W6" s="66">
        <v>5</v>
      </c>
      <c r="X6" s="66">
        <v>6</v>
      </c>
      <c r="Y6" s="66">
        <v>5</v>
      </c>
      <c r="Z6" s="2">
        <f t="shared" ref="Z6:Z69" si="0">MAX(B6:Y6)</f>
        <v>22</v>
      </c>
      <c r="AA6" s="16"/>
    </row>
    <row r="7" spans="1:27" ht="15" x14ac:dyDescent="0.25">
      <c r="A7" s="16">
        <f t="shared" ref="A7:A70" si="1">A6+1</f>
        <v>43833</v>
      </c>
      <c r="B7" s="66">
        <v>5</v>
      </c>
      <c r="C7" s="66">
        <v>4</v>
      </c>
      <c r="D7" s="66">
        <v>6</v>
      </c>
      <c r="E7" s="66">
        <v>8</v>
      </c>
      <c r="F7" s="66">
        <v>7</v>
      </c>
      <c r="G7" s="66">
        <v>8</v>
      </c>
      <c r="H7" s="66">
        <v>12</v>
      </c>
      <c r="I7" s="66">
        <v>12</v>
      </c>
      <c r="J7" s="66">
        <v>12</v>
      </c>
      <c r="K7" s="66">
        <v>11</v>
      </c>
      <c r="L7" s="66">
        <v>9</v>
      </c>
      <c r="M7" s="66">
        <v>9</v>
      </c>
      <c r="N7" s="66">
        <v>6</v>
      </c>
      <c r="O7" s="66">
        <v>8</v>
      </c>
      <c r="P7" s="66">
        <v>8</v>
      </c>
      <c r="Q7" s="66">
        <v>6</v>
      </c>
      <c r="R7" s="66">
        <v>10</v>
      </c>
      <c r="S7" s="66">
        <v>16</v>
      </c>
      <c r="T7" s="66">
        <v>13</v>
      </c>
      <c r="U7" s="66">
        <v>13</v>
      </c>
      <c r="V7" s="66">
        <v>12</v>
      </c>
      <c r="W7" s="66">
        <v>12</v>
      </c>
      <c r="X7" s="66">
        <v>17</v>
      </c>
      <c r="Y7" s="66">
        <v>11</v>
      </c>
      <c r="Z7" s="2">
        <f t="shared" si="0"/>
        <v>17</v>
      </c>
      <c r="AA7" s="16"/>
    </row>
    <row r="8" spans="1:27" ht="15" x14ac:dyDescent="0.25">
      <c r="A8" s="16">
        <f t="shared" si="1"/>
        <v>43834</v>
      </c>
      <c r="B8" s="66">
        <v>9</v>
      </c>
      <c r="C8" s="66">
        <v>11</v>
      </c>
      <c r="D8" s="66">
        <v>14</v>
      </c>
      <c r="E8" s="66">
        <v>15</v>
      </c>
      <c r="F8" s="66">
        <v>15</v>
      </c>
      <c r="G8" s="66">
        <v>16</v>
      </c>
      <c r="H8" s="66">
        <v>14</v>
      </c>
      <c r="I8" s="66">
        <v>18</v>
      </c>
      <c r="J8" s="66">
        <v>14</v>
      </c>
      <c r="K8" s="66">
        <v>16</v>
      </c>
      <c r="L8" s="66">
        <v>11</v>
      </c>
      <c r="M8" s="66">
        <v>11</v>
      </c>
      <c r="N8" s="66">
        <v>11</v>
      </c>
      <c r="O8" s="66">
        <v>12</v>
      </c>
      <c r="P8" s="66">
        <v>11</v>
      </c>
      <c r="Q8" s="66">
        <v>7</v>
      </c>
      <c r="R8" s="66">
        <v>7</v>
      </c>
      <c r="S8" s="66">
        <v>9</v>
      </c>
      <c r="T8" s="66">
        <v>9</v>
      </c>
      <c r="U8" s="66">
        <v>10</v>
      </c>
      <c r="V8" s="66">
        <v>10</v>
      </c>
      <c r="W8" s="66">
        <v>19</v>
      </c>
      <c r="X8" s="66">
        <v>19</v>
      </c>
      <c r="Y8" s="66">
        <v>15</v>
      </c>
      <c r="Z8" s="2">
        <f t="shared" si="0"/>
        <v>19</v>
      </c>
      <c r="AA8" s="16"/>
    </row>
    <row r="9" spans="1:27" ht="15" x14ac:dyDescent="0.25">
      <c r="A9" s="16">
        <f t="shared" si="1"/>
        <v>43835</v>
      </c>
      <c r="B9" s="66">
        <v>14</v>
      </c>
      <c r="C9" s="66">
        <v>20</v>
      </c>
      <c r="D9" s="66">
        <v>27</v>
      </c>
      <c r="E9" s="66">
        <v>20</v>
      </c>
      <c r="F9" s="66">
        <v>20</v>
      </c>
      <c r="G9" s="66">
        <v>23</v>
      </c>
      <c r="H9" s="66">
        <v>18</v>
      </c>
      <c r="I9" s="66">
        <v>18</v>
      </c>
      <c r="J9" s="66">
        <v>8</v>
      </c>
      <c r="K9" s="66">
        <v>10</v>
      </c>
      <c r="L9" s="66">
        <v>11</v>
      </c>
      <c r="M9" s="66">
        <v>10</v>
      </c>
      <c r="N9" s="66">
        <v>10</v>
      </c>
      <c r="O9" s="66">
        <v>12</v>
      </c>
      <c r="P9" s="66">
        <v>14</v>
      </c>
      <c r="Q9" s="66">
        <v>13</v>
      </c>
      <c r="R9" s="66">
        <v>12</v>
      </c>
      <c r="S9" s="66">
        <v>12</v>
      </c>
      <c r="T9" s="66">
        <v>19</v>
      </c>
      <c r="U9" s="66">
        <v>29</v>
      </c>
      <c r="V9" s="66">
        <v>18</v>
      </c>
      <c r="W9" s="66">
        <v>13</v>
      </c>
      <c r="X9" s="66">
        <v>17</v>
      </c>
      <c r="Y9" s="66">
        <v>7</v>
      </c>
      <c r="Z9" s="2">
        <f t="shared" si="0"/>
        <v>29</v>
      </c>
      <c r="AA9" s="16"/>
    </row>
    <row r="10" spans="1:27" ht="15" x14ac:dyDescent="0.25">
      <c r="A10" s="16">
        <f t="shared" si="1"/>
        <v>43836</v>
      </c>
      <c r="B10" s="66">
        <v>8</v>
      </c>
      <c r="C10" s="66">
        <v>8</v>
      </c>
      <c r="D10" s="66">
        <v>10</v>
      </c>
      <c r="E10" s="66">
        <v>8</v>
      </c>
      <c r="F10" s="66">
        <v>6</v>
      </c>
      <c r="G10" s="66">
        <v>19</v>
      </c>
      <c r="H10" s="66">
        <v>23</v>
      </c>
      <c r="I10" s="66">
        <v>25</v>
      </c>
      <c r="J10" s="66">
        <v>13</v>
      </c>
      <c r="K10" s="66">
        <v>9</v>
      </c>
      <c r="L10" s="66">
        <v>8</v>
      </c>
      <c r="M10" s="66">
        <v>14</v>
      </c>
      <c r="N10" s="66">
        <v>12</v>
      </c>
      <c r="O10" s="66">
        <v>8</v>
      </c>
      <c r="P10" s="66">
        <v>10</v>
      </c>
      <c r="Q10" s="66">
        <v>12</v>
      </c>
      <c r="R10" s="66">
        <v>14</v>
      </c>
      <c r="S10" s="66">
        <v>14</v>
      </c>
      <c r="T10" s="66">
        <v>25</v>
      </c>
      <c r="U10" s="66">
        <v>18</v>
      </c>
      <c r="V10" s="66">
        <v>14</v>
      </c>
      <c r="W10" s="66">
        <v>17</v>
      </c>
      <c r="X10" s="66">
        <v>11</v>
      </c>
      <c r="Y10" s="66">
        <v>9</v>
      </c>
      <c r="Z10" s="2">
        <f t="shared" si="0"/>
        <v>25</v>
      </c>
      <c r="AA10" s="16"/>
    </row>
    <row r="11" spans="1:27" ht="15" x14ac:dyDescent="0.25">
      <c r="A11" s="16">
        <f t="shared" si="1"/>
        <v>43837</v>
      </c>
      <c r="B11" s="66">
        <v>7</v>
      </c>
      <c r="C11" s="66">
        <v>9</v>
      </c>
      <c r="D11" s="66">
        <v>5</v>
      </c>
      <c r="E11" s="66">
        <v>8</v>
      </c>
      <c r="F11" s="66">
        <v>13</v>
      </c>
      <c r="G11" s="66">
        <v>16</v>
      </c>
      <c r="H11" s="66">
        <v>26</v>
      </c>
      <c r="I11" s="66">
        <v>44</v>
      </c>
      <c r="J11" s="66">
        <v>35</v>
      </c>
      <c r="K11" s="66">
        <v>29</v>
      </c>
      <c r="L11" s="66">
        <v>20</v>
      </c>
      <c r="M11" s="66">
        <v>33</v>
      </c>
      <c r="N11" s="66">
        <v>21</v>
      </c>
      <c r="O11" s="66">
        <v>21</v>
      </c>
      <c r="P11" s="66">
        <v>16</v>
      </c>
      <c r="Q11" s="66">
        <v>11</v>
      </c>
      <c r="R11" s="66">
        <v>10</v>
      </c>
      <c r="S11" s="66">
        <v>12</v>
      </c>
      <c r="T11" s="66">
        <v>15</v>
      </c>
      <c r="U11" s="66">
        <v>14</v>
      </c>
      <c r="V11" s="66">
        <v>10</v>
      </c>
      <c r="W11" s="66">
        <v>9</v>
      </c>
      <c r="X11" s="66">
        <v>12</v>
      </c>
      <c r="Y11" s="66">
        <v>17</v>
      </c>
      <c r="Z11" s="2">
        <f t="shared" si="0"/>
        <v>44</v>
      </c>
      <c r="AA11" s="16"/>
    </row>
    <row r="12" spans="1:27" ht="15" x14ac:dyDescent="0.25">
      <c r="A12" s="16">
        <f t="shared" si="1"/>
        <v>43838</v>
      </c>
      <c r="B12" s="66">
        <v>15</v>
      </c>
      <c r="C12" s="66">
        <v>15</v>
      </c>
      <c r="D12" s="66">
        <v>20</v>
      </c>
      <c r="E12" s="66">
        <v>20</v>
      </c>
      <c r="F12" s="66">
        <v>6</v>
      </c>
      <c r="G12" s="66">
        <v>9</v>
      </c>
      <c r="H12" s="66">
        <v>16</v>
      </c>
      <c r="I12" s="66">
        <v>18</v>
      </c>
      <c r="J12" s="66">
        <v>19</v>
      </c>
      <c r="K12" s="66">
        <v>5</v>
      </c>
      <c r="L12" s="66">
        <v>6</v>
      </c>
      <c r="M12" s="66">
        <v>9</v>
      </c>
      <c r="N12" s="66">
        <v>12</v>
      </c>
      <c r="O12" s="66">
        <v>11</v>
      </c>
      <c r="P12" s="66">
        <v>10</v>
      </c>
      <c r="Q12" s="66">
        <v>10</v>
      </c>
      <c r="R12" s="66">
        <v>17</v>
      </c>
      <c r="S12" s="66">
        <v>25</v>
      </c>
      <c r="T12" s="66">
        <v>20</v>
      </c>
      <c r="U12" s="66">
        <v>16</v>
      </c>
      <c r="V12" s="66">
        <v>15</v>
      </c>
      <c r="W12" s="66">
        <v>14</v>
      </c>
      <c r="X12" s="66">
        <v>13</v>
      </c>
      <c r="Y12" s="66">
        <v>11</v>
      </c>
      <c r="Z12" s="2">
        <f t="shared" si="0"/>
        <v>25</v>
      </c>
      <c r="AA12" s="16"/>
    </row>
    <row r="13" spans="1:27" ht="15" x14ac:dyDescent="0.25">
      <c r="A13" s="16">
        <f t="shared" si="1"/>
        <v>43839</v>
      </c>
      <c r="B13" s="66">
        <v>11</v>
      </c>
      <c r="C13" s="66">
        <v>12</v>
      </c>
      <c r="D13" s="66">
        <v>11</v>
      </c>
      <c r="E13" s="66">
        <v>10</v>
      </c>
      <c r="F13" s="66">
        <v>9</v>
      </c>
      <c r="G13" s="66">
        <v>11</v>
      </c>
      <c r="H13" s="66">
        <v>19</v>
      </c>
      <c r="I13" s="66">
        <v>18</v>
      </c>
      <c r="J13" s="66">
        <v>27</v>
      </c>
      <c r="K13" s="66">
        <v>33</v>
      </c>
      <c r="L13" s="66">
        <v>12</v>
      </c>
      <c r="M13" s="66">
        <v>17</v>
      </c>
      <c r="N13" s="66">
        <v>27</v>
      </c>
      <c r="O13" s="66">
        <v>25</v>
      </c>
      <c r="P13" s="66">
        <v>28</v>
      </c>
      <c r="Q13" s="66">
        <v>32</v>
      </c>
      <c r="R13" s="66">
        <v>42</v>
      </c>
      <c r="S13" s="66">
        <v>40</v>
      </c>
      <c r="T13" s="66">
        <v>36</v>
      </c>
      <c r="U13" s="66">
        <v>30</v>
      </c>
      <c r="V13" s="66">
        <v>24</v>
      </c>
      <c r="W13" s="66">
        <v>27</v>
      </c>
      <c r="X13" s="66">
        <v>24</v>
      </c>
      <c r="Y13" s="66">
        <v>25</v>
      </c>
      <c r="Z13" s="2">
        <f t="shared" si="0"/>
        <v>42</v>
      </c>
      <c r="AA13" s="16"/>
    </row>
    <row r="14" spans="1:27" ht="15" x14ac:dyDescent="0.25">
      <c r="A14" s="16">
        <f t="shared" si="1"/>
        <v>43840</v>
      </c>
      <c r="B14" s="66">
        <v>21</v>
      </c>
      <c r="C14" s="66">
        <v>27</v>
      </c>
      <c r="D14" s="66">
        <v>28</v>
      </c>
      <c r="E14" s="66">
        <v>22</v>
      </c>
      <c r="F14" s="66">
        <v>22</v>
      </c>
      <c r="G14" s="66">
        <v>21</v>
      </c>
      <c r="H14" s="66">
        <v>24</v>
      </c>
      <c r="I14" s="66">
        <v>33</v>
      </c>
      <c r="J14" s="66">
        <v>14</v>
      </c>
      <c r="K14" s="66">
        <v>12</v>
      </c>
      <c r="L14" s="66">
        <v>12</v>
      </c>
      <c r="M14" s="66"/>
      <c r="N14" s="66"/>
      <c r="O14" s="66">
        <v>14</v>
      </c>
      <c r="P14" s="66">
        <v>28</v>
      </c>
      <c r="Q14" s="66">
        <v>25</v>
      </c>
      <c r="R14" s="66">
        <v>24</v>
      </c>
      <c r="S14" s="66">
        <v>20</v>
      </c>
      <c r="T14" s="66"/>
      <c r="U14" s="66"/>
      <c r="V14" s="66"/>
      <c r="W14" s="66"/>
      <c r="X14" s="66">
        <v>29</v>
      </c>
      <c r="Y14" s="66"/>
      <c r="Z14" s="2">
        <f t="shared" si="0"/>
        <v>33</v>
      </c>
      <c r="AA14" s="16"/>
    </row>
    <row r="15" spans="1:27" ht="15" x14ac:dyDescent="0.25">
      <c r="A15" s="16">
        <f t="shared" si="1"/>
        <v>43841</v>
      </c>
      <c r="B15" s="66"/>
      <c r="C15" s="66">
        <v>22</v>
      </c>
      <c r="D15" s="66">
        <v>19</v>
      </c>
      <c r="E15" s="66">
        <v>20</v>
      </c>
      <c r="F15" s="66">
        <v>19</v>
      </c>
      <c r="G15" s="66">
        <v>21</v>
      </c>
      <c r="H15" s="66">
        <v>27</v>
      </c>
      <c r="I15" s="66">
        <v>13</v>
      </c>
      <c r="J15" s="66">
        <v>11</v>
      </c>
      <c r="K15" s="66">
        <v>7</v>
      </c>
      <c r="L15" s="66">
        <v>5</v>
      </c>
      <c r="M15" s="66">
        <v>8</v>
      </c>
      <c r="N15" s="66">
        <v>6</v>
      </c>
      <c r="O15" s="66">
        <v>4</v>
      </c>
      <c r="P15" s="66">
        <v>4</v>
      </c>
      <c r="Q15" s="66"/>
      <c r="R15" s="66"/>
      <c r="S15" s="66">
        <v>7</v>
      </c>
      <c r="T15" s="66">
        <v>9</v>
      </c>
      <c r="U15" s="66">
        <v>8</v>
      </c>
      <c r="V15" s="66">
        <v>8</v>
      </c>
      <c r="W15" s="66">
        <v>8</v>
      </c>
      <c r="X15" s="66">
        <v>6</v>
      </c>
      <c r="Y15" s="66">
        <v>6</v>
      </c>
      <c r="Z15" s="2">
        <f t="shared" si="0"/>
        <v>27</v>
      </c>
      <c r="AA15" s="16"/>
    </row>
    <row r="16" spans="1:27" ht="15" x14ac:dyDescent="0.25">
      <c r="A16" s="16">
        <f t="shared" si="1"/>
        <v>43842</v>
      </c>
      <c r="B16" s="66">
        <v>6</v>
      </c>
      <c r="C16" s="66">
        <v>9</v>
      </c>
      <c r="D16" s="66">
        <v>8</v>
      </c>
      <c r="E16" s="66">
        <v>7</v>
      </c>
      <c r="F16" s="66">
        <v>8</v>
      </c>
      <c r="G16" s="66">
        <v>6</v>
      </c>
      <c r="H16" s="66">
        <v>6</v>
      </c>
      <c r="I16" s="66">
        <v>3</v>
      </c>
      <c r="J16" s="66">
        <v>2</v>
      </c>
      <c r="K16" s="66">
        <v>5</v>
      </c>
      <c r="L16" s="66">
        <v>6</v>
      </c>
      <c r="M16" s="66">
        <v>6</v>
      </c>
      <c r="N16" s="66">
        <v>4</v>
      </c>
      <c r="O16" s="66">
        <v>5</v>
      </c>
      <c r="P16" s="66">
        <v>8</v>
      </c>
      <c r="Q16" s="66">
        <v>8</v>
      </c>
      <c r="R16" s="66">
        <v>10</v>
      </c>
      <c r="S16" s="66">
        <v>20</v>
      </c>
      <c r="T16" s="66">
        <v>17</v>
      </c>
      <c r="U16" s="66">
        <v>14</v>
      </c>
      <c r="V16" s="66">
        <v>19</v>
      </c>
      <c r="W16" s="66"/>
      <c r="X16" s="66"/>
      <c r="Y16" s="66"/>
      <c r="Z16" s="2">
        <f t="shared" si="0"/>
        <v>20</v>
      </c>
      <c r="AA16" s="16"/>
    </row>
    <row r="17" spans="1:27" ht="15" x14ac:dyDescent="0.25">
      <c r="A17" s="16">
        <f t="shared" si="1"/>
        <v>43843</v>
      </c>
      <c r="B17" s="66"/>
      <c r="C17" s="66">
        <v>10</v>
      </c>
      <c r="D17" s="66">
        <v>18</v>
      </c>
      <c r="E17" s="66">
        <v>11</v>
      </c>
      <c r="F17" s="66">
        <v>13</v>
      </c>
      <c r="G17" s="66"/>
      <c r="H17" s="66"/>
      <c r="I17" s="66"/>
      <c r="J17" s="66"/>
      <c r="K17" s="66">
        <v>9</v>
      </c>
      <c r="L17" s="66">
        <v>11</v>
      </c>
      <c r="M17" s="66">
        <v>10</v>
      </c>
      <c r="N17" s="66">
        <v>7</v>
      </c>
      <c r="O17" s="66">
        <v>7</v>
      </c>
      <c r="P17" s="66">
        <v>7</v>
      </c>
      <c r="Q17" s="66">
        <v>9</v>
      </c>
      <c r="R17" s="66">
        <v>13</v>
      </c>
      <c r="S17" s="66"/>
      <c r="T17" s="66"/>
      <c r="U17" s="66">
        <v>20</v>
      </c>
      <c r="V17" s="66">
        <v>16</v>
      </c>
      <c r="W17" s="66">
        <v>18</v>
      </c>
      <c r="X17" s="66">
        <v>15</v>
      </c>
      <c r="Y17" s="66">
        <v>15</v>
      </c>
      <c r="Z17" s="2">
        <f t="shared" si="0"/>
        <v>20</v>
      </c>
      <c r="AA17" s="16"/>
    </row>
    <row r="18" spans="1:27" ht="15" x14ac:dyDescent="0.25">
      <c r="A18" s="16">
        <f t="shared" si="1"/>
        <v>43844</v>
      </c>
      <c r="B18" s="66">
        <v>15</v>
      </c>
      <c r="C18" s="66">
        <v>15</v>
      </c>
      <c r="D18" s="66">
        <v>19</v>
      </c>
      <c r="E18" s="66">
        <v>23</v>
      </c>
      <c r="F18" s="66">
        <v>16</v>
      </c>
      <c r="G18" s="66">
        <v>11</v>
      </c>
      <c r="H18" s="66">
        <v>6</v>
      </c>
      <c r="I18" s="66">
        <v>9</v>
      </c>
      <c r="J18" s="66">
        <v>17</v>
      </c>
      <c r="K18" s="66">
        <v>14</v>
      </c>
      <c r="L18" s="66">
        <v>15</v>
      </c>
      <c r="M18" s="66">
        <v>20</v>
      </c>
      <c r="N18" s="66">
        <v>23</v>
      </c>
      <c r="O18" s="66">
        <v>29</v>
      </c>
      <c r="P18" s="66">
        <v>35</v>
      </c>
      <c r="Q18" s="66">
        <v>35</v>
      </c>
      <c r="R18" s="66">
        <v>36</v>
      </c>
      <c r="S18" s="66">
        <v>25</v>
      </c>
      <c r="T18" s="66">
        <v>25</v>
      </c>
      <c r="U18" s="66">
        <v>26</v>
      </c>
      <c r="V18" s="66">
        <v>27</v>
      </c>
      <c r="W18" s="66">
        <v>26</v>
      </c>
      <c r="X18" s="66">
        <v>18</v>
      </c>
      <c r="Y18" s="66">
        <v>19</v>
      </c>
      <c r="Z18" s="2">
        <f t="shared" si="0"/>
        <v>36</v>
      </c>
      <c r="AA18" s="16"/>
    </row>
    <row r="19" spans="1:27" ht="15" x14ac:dyDescent="0.25">
      <c r="A19" s="16">
        <f t="shared" si="1"/>
        <v>43845</v>
      </c>
      <c r="B19" s="66">
        <v>21</v>
      </c>
      <c r="C19" s="66">
        <v>25</v>
      </c>
      <c r="D19" s="66">
        <v>18</v>
      </c>
      <c r="E19" s="66">
        <v>17</v>
      </c>
      <c r="F19" s="66">
        <v>10</v>
      </c>
      <c r="G19" s="66">
        <v>13</v>
      </c>
      <c r="H19" s="66">
        <v>16</v>
      </c>
      <c r="I19" s="66">
        <v>17</v>
      </c>
      <c r="J19" s="66">
        <v>17</v>
      </c>
      <c r="K19" s="66">
        <v>17</v>
      </c>
      <c r="L19" s="66">
        <v>12</v>
      </c>
      <c r="M19" s="66">
        <v>16</v>
      </c>
      <c r="N19" s="66">
        <v>31</v>
      </c>
      <c r="O19" s="66">
        <v>32</v>
      </c>
      <c r="P19" s="66">
        <v>24</v>
      </c>
      <c r="Q19" s="66">
        <v>18</v>
      </c>
      <c r="R19" s="66">
        <v>22</v>
      </c>
      <c r="S19" s="66">
        <v>21</v>
      </c>
      <c r="T19" s="66">
        <v>23</v>
      </c>
      <c r="U19" s="66">
        <v>22</v>
      </c>
      <c r="V19" s="66">
        <v>28</v>
      </c>
      <c r="W19" s="66">
        <v>31</v>
      </c>
      <c r="X19" s="66">
        <v>28</v>
      </c>
      <c r="Y19" s="66">
        <v>25</v>
      </c>
      <c r="Z19" s="2">
        <f t="shared" si="0"/>
        <v>32</v>
      </c>
      <c r="AA19" s="16"/>
    </row>
    <row r="20" spans="1:27" ht="15" x14ac:dyDescent="0.25">
      <c r="A20" s="16">
        <f t="shared" si="1"/>
        <v>43846</v>
      </c>
      <c r="B20" s="66">
        <v>21</v>
      </c>
      <c r="C20" s="66">
        <v>21</v>
      </c>
      <c r="D20" s="66">
        <v>24</v>
      </c>
      <c r="E20" s="66">
        <v>25</v>
      </c>
      <c r="F20" s="66">
        <v>24</v>
      </c>
      <c r="G20" s="66">
        <v>33</v>
      </c>
      <c r="H20" s="66">
        <v>27</v>
      </c>
      <c r="I20" s="66">
        <v>24</v>
      </c>
      <c r="J20" s="66">
        <v>20</v>
      </c>
      <c r="K20" s="66">
        <v>10</v>
      </c>
      <c r="L20" s="66">
        <v>43</v>
      </c>
      <c r="M20" s="66">
        <v>26</v>
      </c>
      <c r="N20" s="66">
        <v>39</v>
      </c>
      <c r="O20" s="66">
        <v>27</v>
      </c>
      <c r="P20" s="66">
        <v>32</v>
      </c>
      <c r="Q20" s="66">
        <v>20</v>
      </c>
      <c r="R20" s="66">
        <v>19</v>
      </c>
      <c r="S20" s="66">
        <v>14</v>
      </c>
      <c r="T20" s="66">
        <v>14</v>
      </c>
      <c r="U20" s="66">
        <v>8</v>
      </c>
      <c r="V20" s="66">
        <v>4</v>
      </c>
      <c r="W20" s="66">
        <v>9</v>
      </c>
      <c r="X20" s="66">
        <v>13</v>
      </c>
      <c r="Y20" s="66">
        <v>13</v>
      </c>
      <c r="Z20" s="2">
        <f t="shared" si="0"/>
        <v>43</v>
      </c>
      <c r="AA20" s="16"/>
    </row>
    <row r="21" spans="1:27" ht="15" x14ac:dyDescent="0.25">
      <c r="A21" s="16">
        <f t="shared" si="1"/>
        <v>43847</v>
      </c>
      <c r="B21" s="66">
        <v>12</v>
      </c>
      <c r="C21" s="66">
        <v>10</v>
      </c>
      <c r="D21" s="66">
        <v>10</v>
      </c>
      <c r="E21" s="66">
        <v>11</v>
      </c>
      <c r="F21" s="66">
        <v>17</v>
      </c>
      <c r="G21" s="66">
        <v>15</v>
      </c>
      <c r="H21" s="66">
        <v>16</v>
      </c>
      <c r="I21" s="66">
        <v>16</v>
      </c>
      <c r="J21" s="66">
        <v>19</v>
      </c>
      <c r="K21" s="66">
        <v>16</v>
      </c>
      <c r="L21" s="66"/>
      <c r="M21" s="66"/>
      <c r="N21" s="66">
        <v>18</v>
      </c>
      <c r="O21" s="66">
        <v>30</v>
      </c>
      <c r="P21" s="66">
        <v>17</v>
      </c>
      <c r="Q21" s="66">
        <v>2</v>
      </c>
      <c r="R21" s="66">
        <v>17</v>
      </c>
      <c r="S21" s="66">
        <v>21</v>
      </c>
      <c r="T21" s="66">
        <v>19</v>
      </c>
      <c r="U21" s="66">
        <v>24</v>
      </c>
      <c r="V21" s="66">
        <v>32</v>
      </c>
      <c r="W21" s="66">
        <v>29</v>
      </c>
      <c r="X21" s="66">
        <v>30</v>
      </c>
      <c r="Y21" s="66">
        <v>28</v>
      </c>
      <c r="Z21" s="2">
        <f t="shared" si="0"/>
        <v>32</v>
      </c>
      <c r="AA21" s="16"/>
    </row>
    <row r="22" spans="1:27" ht="15" x14ac:dyDescent="0.25">
      <c r="A22" s="16">
        <f t="shared" si="1"/>
        <v>43848</v>
      </c>
      <c r="B22" s="66">
        <v>38</v>
      </c>
      <c r="C22" s="66">
        <v>38</v>
      </c>
      <c r="D22" s="66">
        <v>29</v>
      </c>
      <c r="E22" s="66">
        <v>31</v>
      </c>
      <c r="F22" s="66">
        <v>27</v>
      </c>
      <c r="G22" s="66">
        <v>32</v>
      </c>
      <c r="H22" s="66">
        <v>29</v>
      </c>
      <c r="I22" s="66">
        <v>29</v>
      </c>
      <c r="J22" s="66">
        <v>30</v>
      </c>
      <c r="K22" s="66">
        <v>27</v>
      </c>
      <c r="L22" s="66">
        <v>33</v>
      </c>
      <c r="M22" s="66">
        <v>31</v>
      </c>
      <c r="N22" s="66">
        <v>26</v>
      </c>
      <c r="O22" s="66">
        <v>21</v>
      </c>
      <c r="P22" s="66">
        <v>25</v>
      </c>
      <c r="Q22" s="66">
        <v>21</v>
      </c>
      <c r="R22" s="66">
        <v>21</v>
      </c>
      <c r="S22" s="66">
        <v>21</v>
      </c>
      <c r="T22" s="66">
        <v>12</v>
      </c>
      <c r="U22" s="66">
        <v>10</v>
      </c>
      <c r="V22" s="66">
        <v>8</v>
      </c>
      <c r="W22" s="66">
        <v>7</v>
      </c>
      <c r="X22" s="66">
        <v>5</v>
      </c>
      <c r="Y22" s="66">
        <v>5</v>
      </c>
      <c r="Z22" s="2">
        <f t="shared" si="0"/>
        <v>38</v>
      </c>
      <c r="AA22" s="16"/>
    </row>
    <row r="23" spans="1:27" ht="15" x14ac:dyDescent="0.25">
      <c r="A23" s="16">
        <f t="shared" si="1"/>
        <v>43849</v>
      </c>
      <c r="B23" s="66">
        <v>8</v>
      </c>
      <c r="C23" s="66">
        <v>12</v>
      </c>
      <c r="D23" s="66">
        <v>17</v>
      </c>
      <c r="E23" s="66">
        <v>12</v>
      </c>
      <c r="F23" s="66">
        <v>17</v>
      </c>
      <c r="G23" s="66">
        <v>21</v>
      </c>
      <c r="H23" s="66">
        <v>16</v>
      </c>
      <c r="I23" s="66">
        <v>14</v>
      </c>
      <c r="J23" s="66">
        <v>13</v>
      </c>
      <c r="K23" s="66">
        <v>7</v>
      </c>
      <c r="L23" s="66">
        <v>2</v>
      </c>
      <c r="M23" s="66">
        <v>3</v>
      </c>
      <c r="N23" s="66">
        <v>4</v>
      </c>
      <c r="O23" s="66">
        <v>5</v>
      </c>
      <c r="P23" s="66">
        <v>8</v>
      </c>
      <c r="Q23" s="66">
        <v>10</v>
      </c>
      <c r="R23" s="66">
        <v>10</v>
      </c>
      <c r="S23" s="66">
        <v>9</v>
      </c>
      <c r="T23" s="66">
        <v>24</v>
      </c>
      <c r="U23" s="66">
        <v>13</v>
      </c>
      <c r="V23" s="66">
        <v>13</v>
      </c>
      <c r="W23" s="66">
        <v>10</v>
      </c>
      <c r="X23" s="66">
        <v>7</v>
      </c>
      <c r="Y23" s="66">
        <v>9</v>
      </c>
      <c r="Z23" s="2">
        <f t="shared" si="0"/>
        <v>24</v>
      </c>
      <c r="AA23" s="16"/>
    </row>
    <row r="24" spans="1:27" ht="15" x14ac:dyDescent="0.25">
      <c r="A24" s="16">
        <f t="shared" si="1"/>
        <v>43850</v>
      </c>
      <c r="B24" s="66">
        <v>9</v>
      </c>
      <c r="C24" s="66">
        <v>10</v>
      </c>
      <c r="D24" s="66">
        <v>15</v>
      </c>
      <c r="E24" s="66">
        <v>13</v>
      </c>
      <c r="F24" s="66">
        <v>9</v>
      </c>
      <c r="G24" s="66">
        <v>9</v>
      </c>
      <c r="H24" s="66">
        <v>10</v>
      </c>
      <c r="I24" s="66">
        <v>5</v>
      </c>
      <c r="J24" s="66">
        <v>7</v>
      </c>
      <c r="K24" s="66">
        <v>9</v>
      </c>
      <c r="L24" s="66">
        <v>7</v>
      </c>
      <c r="M24" s="66">
        <v>9</v>
      </c>
      <c r="N24" s="66">
        <v>13</v>
      </c>
      <c r="O24" s="66">
        <v>17</v>
      </c>
      <c r="P24" s="66">
        <v>12</v>
      </c>
      <c r="Q24" s="66">
        <v>14</v>
      </c>
      <c r="R24" s="66">
        <v>14</v>
      </c>
      <c r="S24" s="66">
        <v>13</v>
      </c>
      <c r="T24" s="66">
        <v>12</v>
      </c>
      <c r="U24" s="66">
        <v>10</v>
      </c>
      <c r="V24" s="66">
        <v>9</v>
      </c>
      <c r="W24" s="66">
        <v>10</v>
      </c>
      <c r="X24" s="66">
        <v>8</v>
      </c>
      <c r="Y24" s="66">
        <v>7</v>
      </c>
      <c r="Z24" s="2">
        <f t="shared" si="0"/>
        <v>17</v>
      </c>
      <c r="AA24" s="16"/>
    </row>
    <row r="25" spans="1:27" ht="15" x14ac:dyDescent="0.25">
      <c r="A25" s="16">
        <f t="shared" si="1"/>
        <v>43851</v>
      </c>
      <c r="B25" s="66">
        <v>7</v>
      </c>
      <c r="C25" s="66">
        <v>6</v>
      </c>
      <c r="D25" s="66">
        <v>4</v>
      </c>
      <c r="E25" s="66">
        <v>3</v>
      </c>
      <c r="F25" s="66">
        <v>3</v>
      </c>
      <c r="G25" s="66">
        <v>6</v>
      </c>
      <c r="H25" s="66">
        <v>9</v>
      </c>
      <c r="I25" s="66">
        <v>12</v>
      </c>
      <c r="J25" s="66">
        <v>12</v>
      </c>
      <c r="K25" s="66">
        <v>12</v>
      </c>
      <c r="L25" s="66">
        <v>16</v>
      </c>
      <c r="M25" s="66">
        <v>11</v>
      </c>
      <c r="N25" s="66">
        <v>13</v>
      </c>
      <c r="O25" s="66">
        <v>14</v>
      </c>
      <c r="P25" s="66">
        <v>12</v>
      </c>
      <c r="Q25" s="66">
        <v>9</v>
      </c>
      <c r="R25" s="66">
        <v>8</v>
      </c>
      <c r="S25" s="66">
        <v>10</v>
      </c>
      <c r="T25" s="66">
        <v>16</v>
      </c>
      <c r="U25" s="66">
        <v>17</v>
      </c>
      <c r="V25" s="66">
        <v>13</v>
      </c>
      <c r="W25" s="66">
        <v>12</v>
      </c>
      <c r="X25" s="66">
        <v>8</v>
      </c>
      <c r="Y25" s="66">
        <v>7</v>
      </c>
      <c r="Z25" s="2">
        <f t="shared" si="0"/>
        <v>17</v>
      </c>
      <c r="AA25" s="16"/>
    </row>
    <row r="26" spans="1:27" ht="15" x14ac:dyDescent="0.25">
      <c r="A26" s="16">
        <f t="shared" si="1"/>
        <v>43852</v>
      </c>
      <c r="B26" s="66">
        <v>10</v>
      </c>
      <c r="C26" s="66">
        <v>21</v>
      </c>
      <c r="D26" s="66">
        <v>14</v>
      </c>
      <c r="E26" s="66">
        <v>10</v>
      </c>
      <c r="F26" s="66">
        <v>9</v>
      </c>
      <c r="G26" s="66">
        <v>11</v>
      </c>
      <c r="H26" s="66">
        <v>16</v>
      </c>
      <c r="I26" s="66">
        <v>18</v>
      </c>
      <c r="J26" s="66">
        <v>15</v>
      </c>
      <c r="K26" s="66">
        <v>18</v>
      </c>
      <c r="L26" s="66">
        <v>25</v>
      </c>
      <c r="M26" s="66">
        <v>29</v>
      </c>
      <c r="N26" s="66">
        <v>26</v>
      </c>
      <c r="O26" s="66">
        <v>19</v>
      </c>
      <c r="P26" s="66">
        <v>21</v>
      </c>
      <c r="Q26" s="66">
        <v>19</v>
      </c>
      <c r="R26" s="66">
        <v>21</v>
      </c>
      <c r="S26" s="66">
        <v>16</v>
      </c>
      <c r="T26" s="66">
        <v>8</v>
      </c>
      <c r="U26" s="66">
        <v>16</v>
      </c>
      <c r="V26" s="66">
        <v>11</v>
      </c>
      <c r="W26" s="66">
        <v>12</v>
      </c>
      <c r="X26" s="66">
        <v>12</v>
      </c>
      <c r="Y26" s="66">
        <v>13</v>
      </c>
      <c r="Z26" s="2">
        <f t="shared" si="0"/>
        <v>29</v>
      </c>
      <c r="AA26" s="16"/>
    </row>
    <row r="27" spans="1:27" ht="15" x14ac:dyDescent="0.25">
      <c r="A27" s="16">
        <f t="shared" si="1"/>
        <v>43853</v>
      </c>
      <c r="B27" s="66">
        <v>11</v>
      </c>
      <c r="C27" s="66">
        <v>8</v>
      </c>
      <c r="D27" s="66">
        <v>8</v>
      </c>
      <c r="E27" s="66">
        <v>9</v>
      </c>
      <c r="F27" s="66">
        <v>11</v>
      </c>
      <c r="G27" s="66">
        <v>16</v>
      </c>
      <c r="H27" s="66">
        <v>12</v>
      </c>
      <c r="I27" s="66">
        <v>10</v>
      </c>
      <c r="J27" s="66">
        <v>6</v>
      </c>
      <c r="K27" s="66">
        <v>8</v>
      </c>
      <c r="L27" s="66">
        <v>12</v>
      </c>
      <c r="M27" s="66">
        <v>9</v>
      </c>
      <c r="N27" s="66">
        <v>7</v>
      </c>
      <c r="O27" s="66">
        <v>11</v>
      </c>
      <c r="P27" s="66">
        <v>11</v>
      </c>
      <c r="Q27" s="66">
        <v>10</v>
      </c>
      <c r="R27" s="66">
        <v>9</v>
      </c>
      <c r="S27" s="66">
        <v>17</v>
      </c>
      <c r="T27" s="66">
        <v>19</v>
      </c>
      <c r="U27" s="66">
        <v>18</v>
      </c>
      <c r="V27" s="66">
        <v>14</v>
      </c>
      <c r="W27" s="66">
        <v>12</v>
      </c>
      <c r="X27" s="66">
        <v>11</v>
      </c>
      <c r="Y27" s="66">
        <v>11</v>
      </c>
      <c r="Z27" s="2">
        <f t="shared" si="0"/>
        <v>19</v>
      </c>
      <c r="AA27" s="16"/>
    </row>
    <row r="28" spans="1:27" ht="15" x14ac:dyDescent="0.25">
      <c r="A28" s="16">
        <f t="shared" si="1"/>
        <v>43854</v>
      </c>
      <c r="B28" s="66">
        <v>10</v>
      </c>
      <c r="C28" s="66">
        <v>9</v>
      </c>
      <c r="D28" s="66">
        <v>9</v>
      </c>
      <c r="E28" s="66">
        <v>9</v>
      </c>
      <c r="F28" s="66">
        <v>8</v>
      </c>
      <c r="G28" s="66">
        <v>24</v>
      </c>
      <c r="H28" s="66">
        <v>21</v>
      </c>
      <c r="I28" s="66">
        <v>14</v>
      </c>
      <c r="J28" s="66">
        <v>14</v>
      </c>
      <c r="K28" s="66">
        <v>11</v>
      </c>
      <c r="L28" s="66">
        <v>6</v>
      </c>
      <c r="M28" s="66">
        <v>8</v>
      </c>
      <c r="N28" s="66">
        <v>19</v>
      </c>
      <c r="O28" s="66">
        <v>22</v>
      </c>
      <c r="P28" s="66">
        <v>12</v>
      </c>
      <c r="Q28" s="66">
        <v>12</v>
      </c>
      <c r="R28" s="66">
        <v>11</v>
      </c>
      <c r="S28" s="66">
        <v>10</v>
      </c>
      <c r="T28" s="66">
        <v>11</v>
      </c>
      <c r="U28" s="66">
        <v>11</v>
      </c>
      <c r="V28" s="66">
        <v>11</v>
      </c>
      <c r="W28" s="66">
        <v>8</v>
      </c>
      <c r="X28" s="66">
        <v>8</v>
      </c>
      <c r="Y28" s="66">
        <v>11</v>
      </c>
      <c r="Z28" s="2">
        <f t="shared" si="0"/>
        <v>24</v>
      </c>
      <c r="AA28" s="16"/>
    </row>
    <row r="29" spans="1:27" ht="15" x14ac:dyDescent="0.25">
      <c r="A29" s="16">
        <f t="shared" si="1"/>
        <v>43855</v>
      </c>
      <c r="B29" s="66">
        <v>11</v>
      </c>
      <c r="C29" s="66">
        <v>13</v>
      </c>
      <c r="D29" s="66">
        <v>11</v>
      </c>
      <c r="E29" s="66">
        <v>9</v>
      </c>
      <c r="F29" s="66">
        <v>11</v>
      </c>
      <c r="G29" s="66">
        <v>12</v>
      </c>
      <c r="H29" s="66">
        <v>19</v>
      </c>
      <c r="I29" s="66">
        <v>25</v>
      </c>
      <c r="J29" s="66">
        <v>14</v>
      </c>
      <c r="K29" s="66">
        <v>9</v>
      </c>
      <c r="L29" s="66">
        <v>3</v>
      </c>
      <c r="M29" s="66">
        <v>5</v>
      </c>
      <c r="N29" s="66">
        <v>10</v>
      </c>
      <c r="O29" s="66">
        <v>10</v>
      </c>
      <c r="P29" s="66">
        <v>10</v>
      </c>
      <c r="Q29" s="66">
        <v>17</v>
      </c>
      <c r="R29" s="66">
        <v>14</v>
      </c>
      <c r="S29" s="66">
        <v>14</v>
      </c>
      <c r="T29" s="66">
        <v>20</v>
      </c>
      <c r="U29" s="66">
        <v>19</v>
      </c>
      <c r="V29" s="66">
        <v>19</v>
      </c>
      <c r="W29" s="66">
        <v>15</v>
      </c>
      <c r="X29" s="66">
        <v>12</v>
      </c>
      <c r="Y29" s="66">
        <v>9</v>
      </c>
      <c r="Z29" s="2">
        <f t="shared" si="0"/>
        <v>25</v>
      </c>
      <c r="AA29" s="16"/>
    </row>
    <row r="30" spans="1:27" ht="15" x14ac:dyDescent="0.25">
      <c r="A30" s="16">
        <f t="shared" si="1"/>
        <v>43856</v>
      </c>
      <c r="B30" s="66">
        <v>11</v>
      </c>
      <c r="C30" s="66">
        <v>10</v>
      </c>
      <c r="D30" s="66">
        <v>8</v>
      </c>
      <c r="E30" s="66">
        <v>12</v>
      </c>
      <c r="F30" s="66">
        <v>14</v>
      </c>
      <c r="G30" s="66">
        <v>11</v>
      </c>
      <c r="H30" s="66">
        <v>12</v>
      </c>
      <c r="I30" s="66">
        <v>14</v>
      </c>
      <c r="J30" s="66">
        <v>13</v>
      </c>
      <c r="K30" s="66">
        <v>10</v>
      </c>
      <c r="L30" s="66">
        <v>7</v>
      </c>
      <c r="M30" s="66">
        <v>7</v>
      </c>
      <c r="N30" s="66">
        <v>8</v>
      </c>
      <c r="O30" s="66">
        <v>4</v>
      </c>
      <c r="P30" s="66">
        <v>3</v>
      </c>
      <c r="Q30" s="66">
        <v>5</v>
      </c>
      <c r="R30" s="66">
        <v>5</v>
      </c>
      <c r="S30" s="66">
        <v>5</v>
      </c>
      <c r="T30" s="66">
        <v>9</v>
      </c>
      <c r="U30" s="66">
        <v>12</v>
      </c>
      <c r="V30" s="66">
        <v>10</v>
      </c>
      <c r="W30" s="66">
        <v>9</v>
      </c>
      <c r="X30" s="66">
        <v>9</v>
      </c>
      <c r="Y30" s="66">
        <v>6</v>
      </c>
      <c r="Z30" s="2">
        <f t="shared" si="0"/>
        <v>14</v>
      </c>
      <c r="AA30" s="16"/>
    </row>
    <row r="31" spans="1:27" ht="15" x14ac:dyDescent="0.25">
      <c r="A31" s="16">
        <f t="shared" si="1"/>
        <v>43857</v>
      </c>
      <c r="B31" s="66">
        <v>6</v>
      </c>
      <c r="C31" s="66">
        <v>9</v>
      </c>
      <c r="D31" s="66">
        <v>13</v>
      </c>
      <c r="E31" s="66">
        <v>11</v>
      </c>
      <c r="F31" s="66">
        <v>10</v>
      </c>
      <c r="G31" s="66">
        <v>41</v>
      </c>
      <c r="H31" s="66">
        <v>7</v>
      </c>
      <c r="I31" s="66">
        <v>5</v>
      </c>
      <c r="J31" s="66">
        <v>4</v>
      </c>
      <c r="K31" s="66">
        <v>8</v>
      </c>
      <c r="L31" s="66">
        <v>11</v>
      </c>
      <c r="M31" s="66">
        <v>10</v>
      </c>
      <c r="N31" s="66">
        <v>9</v>
      </c>
      <c r="O31" s="66">
        <v>8</v>
      </c>
      <c r="P31" s="66">
        <v>10</v>
      </c>
      <c r="Q31" s="66">
        <v>11</v>
      </c>
      <c r="R31" s="66">
        <v>11</v>
      </c>
      <c r="S31" s="66">
        <v>11</v>
      </c>
      <c r="T31" s="66">
        <v>13</v>
      </c>
      <c r="U31" s="66">
        <v>15</v>
      </c>
      <c r="V31" s="66">
        <v>12</v>
      </c>
      <c r="W31" s="66">
        <v>10</v>
      </c>
      <c r="X31" s="66">
        <v>18</v>
      </c>
      <c r="Y31" s="66">
        <v>16</v>
      </c>
      <c r="Z31" s="2">
        <f t="shared" si="0"/>
        <v>41</v>
      </c>
      <c r="AA31" s="16"/>
    </row>
    <row r="32" spans="1:27" ht="15" x14ac:dyDescent="0.25">
      <c r="A32" s="16">
        <f t="shared" si="1"/>
        <v>43858</v>
      </c>
      <c r="B32" s="66">
        <v>18</v>
      </c>
      <c r="C32" s="66">
        <v>24</v>
      </c>
      <c r="D32" s="66">
        <v>15</v>
      </c>
      <c r="E32" s="66">
        <v>15</v>
      </c>
      <c r="F32" s="66">
        <v>16</v>
      </c>
      <c r="G32" s="66">
        <v>10</v>
      </c>
      <c r="H32" s="66">
        <v>12</v>
      </c>
      <c r="I32" s="66">
        <v>17</v>
      </c>
      <c r="J32" s="66">
        <v>13</v>
      </c>
      <c r="K32" s="66">
        <v>12</v>
      </c>
      <c r="L32" s="66">
        <v>9</v>
      </c>
      <c r="M32" s="66">
        <v>9</v>
      </c>
      <c r="N32" s="66">
        <v>12</v>
      </c>
      <c r="O32" s="66">
        <v>12</v>
      </c>
      <c r="P32" s="66">
        <v>13</v>
      </c>
      <c r="Q32" s="66">
        <v>15</v>
      </c>
      <c r="R32" s="66">
        <v>19</v>
      </c>
      <c r="S32" s="66">
        <v>13</v>
      </c>
      <c r="T32" s="66">
        <v>14</v>
      </c>
      <c r="U32" s="66">
        <v>13</v>
      </c>
      <c r="V32" s="66">
        <v>11</v>
      </c>
      <c r="W32" s="66">
        <v>11</v>
      </c>
      <c r="X32" s="66">
        <v>11</v>
      </c>
      <c r="Y32" s="66">
        <v>9</v>
      </c>
      <c r="Z32" s="2">
        <f t="shared" si="0"/>
        <v>24</v>
      </c>
      <c r="AA32" s="16"/>
    </row>
    <row r="33" spans="1:27" ht="15" x14ac:dyDescent="0.25">
      <c r="A33" s="16">
        <f t="shared" si="1"/>
        <v>43859</v>
      </c>
      <c r="B33" s="66">
        <v>6</v>
      </c>
      <c r="C33" s="66">
        <v>5</v>
      </c>
      <c r="D33" s="66">
        <v>4</v>
      </c>
      <c r="E33" s="66">
        <v>6</v>
      </c>
      <c r="F33" s="66">
        <v>7</v>
      </c>
      <c r="G33" s="66">
        <v>3</v>
      </c>
      <c r="H33" s="66">
        <v>5</v>
      </c>
      <c r="I33" s="66">
        <v>7</v>
      </c>
      <c r="J33" s="66">
        <v>20</v>
      </c>
      <c r="K33" s="66">
        <v>9</v>
      </c>
      <c r="L33" s="66">
        <v>11</v>
      </c>
      <c r="M33" s="66">
        <v>11</v>
      </c>
      <c r="N33" s="66">
        <v>8</v>
      </c>
      <c r="O33" s="66">
        <v>6</v>
      </c>
      <c r="P33" s="66">
        <v>6</v>
      </c>
      <c r="Q33" s="66">
        <v>7</v>
      </c>
      <c r="R33" s="66">
        <v>5</v>
      </c>
      <c r="S33" s="66">
        <v>5</v>
      </c>
      <c r="T33" s="66">
        <v>11</v>
      </c>
      <c r="U33" s="66">
        <v>11</v>
      </c>
      <c r="V33" s="66">
        <v>7</v>
      </c>
      <c r="W33" s="66">
        <v>6</v>
      </c>
      <c r="X33" s="66">
        <v>6</v>
      </c>
      <c r="Y33" s="66">
        <v>6</v>
      </c>
      <c r="Z33" s="2">
        <f t="shared" si="0"/>
        <v>20</v>
      </c>
      <c r="AA33" s="16"/>
    </row>
    <row r="34" spans="1:27" ht="15" x14ac:dyDescent="0.25">
      <c r="A34" s="16">
        <f t="shared" si="1"/>
        <v>43860</v>
      </c>
      <c r="B34" s="66">
        <v>7</v>
      </c>
      <c r="C34" s="66">
        <v>6</v>
      </c>
      <c r="D34" s="66">
        <v>7</v>
      </c>
      <c r="E34" s="66">
        <v>7</v>
      </c>
      <c r="F34" s="66">
        <v>6</v>
      </c>
      <c r="G34" s="66">
        <v>5</v>
      </c>
      <c r="H34" s="66">
        <v>7</v>
      </c>
      <c r="I34" s="66">
        <v>9</v>
      </c>
      <c r="J34" s="66">
        <v>7</v>
      </c>
      <c r="K34" s="66">
        <v>3</v>
      </c>
      <c r="L34" s="66">
        <v>6</v>
      </c>
      <c r="M34" s="66">
        <v>9</v>
      </c>
      <c r="N34" s="66">
        <v>9</v>
      </c>
      <c r="O34" s="66">
        <v>10</v>
      </c>
      <c r="P34" s="66">
        <v>7</v>
      </c>
      <c r="Q34" s="66">
        <v>6</v>
      </c>
      <c r="R34" s="66">
        <v>8</v>
      </c>
      <c r="S34" s="66">
        <v>9</v>
      </c>
      <c r="T34" s="66">
        <v>8</v>
      </c>
      <c r="U34" s="66">
        <v>11</v>
      </c>
      <c r="V34" s="66">
        <v>14</v>
      </c>
      <c r="W34" s="66">
        <v>13</v>
      </c>
      <c r="X34" s="66">
        <v>19</v>
      </c>
      <c r="Y34" s="66">
        <v>16</v>
      </c>
      <c r="Z34" s="2">
        <f t="shared" si="0"/>
        <v>19</v>
      </c>
      <c r="AA34" s="16"/>
    </row>
    <row r="35" spans="1:27" ht="15" x14ac:dyDescent="0.25">
      <c r="A35" s="16">
        <f t="shared" si="1"/>
        <v>43861</v>
      </c>
      <c r="B35" s="66">
        <v>14</v>
      </c>
      <c r="C35" s="66">
        <v>12</v>
      </c>
      <c r="D35" s="66">
        <v>8</v>
      </c>
      <c r="E35" s="66">
        <v>8</v>
      </c>
      <c r="F35" s="66">
        <v>9</v>
      </c>
      <c r="G35" s="66">
        <v>16</v>
      </c>
      <c r="H35" s="66">
        <v>22</v>
      </c>
      <c r="I35" s="66">
        <v>28</v>
      </c>
      <c r="J35" s="66">
        <v>29</v>
      </c>
      <c r="K35" s="66">
        <v>40</v>
      </c>
      <c r="L35" s="66">
        <v>23</v>
      </c>
      <c r="M35" s="66">
        <v>21</v>
      </c>
      <c r="N35" s="66">
        <v>11</v>
      </c>
      <c r="O35" s="66">
        <v>10</v>
      </c>
      <c r="P35" s="66">
        <v>12</v>
      </c>
      <c r="Q35" s="66">
        <v>12</v>
      </c>
      <c r="R35" s="66">
        <v>11</v>
      </c>
      <c r="S35" s="66">
        <v>11</v>
      </c>
      <c r="T35" s="66">
        <v>10</v>
      </c>
      <c r="U35" s="66">
        <v>9</v>
      </c>
      <c r="V35" s="66">
        <v>11</v>
      </c>
      <c r="W35" s="66">
        <v>12</v>
      </c>
      <c r="X35" s="66">
        <v>10</v>
      </c>
      <c r="Y35" s="66">
        <v>10</v>
      </c>
      <c r="Z35" s="2">
        <f t="shared" si="0"/>
        <v>40</v>
      </c>
      <c r="AA35" s="16"/>
    </row>
    <row r="36" spans="1:27" ht="15" x14ac:dyDescent="0.25">
      <c r="A36" s="16">
        <f t="shared" si="1"/>
        <v>43862</v>
      </c>
      <c r="B36" s="66">
        <v>11</v>
      </c>
      <c r="C36" s="66">
        <v>11</v>
      </c>
      <c r="D36" s="66">
        <v>9</v>
      </c>
      <c r="E36" s="66">
        <v>7</v>
      </c>
      <c r="F36" s="66">
        <v>7</v>
      </c>
      <c r="G36" s="66">
        <v>7</v>
      </c>
      <c r="H36" s="66">
        <v>8</v>
      </c>
      <c r="I36" s="66">
        <v>11</v>
      </c>
      <c r="J36" s="66">
        <v>9</v>
      </c>
      <c r="K36" s="66">
        <v>5</v>
      </c>
      <c r="L36" s="66">
        <v>6</v>
      </c>
      <c r="M36" s="66">
        <v>9</v>
      </c>
      <c r="N36" s="66">
        <v>12</v>
      </c>
      <c r="O36" s="66">
        <v>12</v>
      </c>
      <c r="P36" s="66">
        <v>12</v>
      </c>
      <c r="Q36" s="66">
        <v>11</v>
      </c>
      <c r="R36" s="66">
        <v>9</v>
      </c>
      <c r="S36" s="66">
        <v>8</v>
      </c>
      <c r="T36" s="66">
        <v>8</v>
      </c>
      <c r="U36" s="66">
        <v>12</v>
      </c>
      <c r="V36" s="66">
        <v>20</v>
      </c>
      <c r="W36" s="66">
        <v>15</v>
      </c>
      <c r="X36" s="66">
        <v>23</v>
      </c>
      <c r="Y36" s="66">
        <v>34</v>
      </c>
      <c r="Z36" s="2">
        <f t="shared" si="0"/>
        <v>34</v>
      </c>
      <c r="AA36" s="16"/>
    </row>
    <row r="37" spans="1:27" ht="15" x14ac:dyDescent="0.25">
      <c r="A37" s="16">
        <f t="shared" si="1"/>
        <v>43863</v>
      </c>
      <c r="B37" s="66">
        <v>17</v>
      </c>
      <c r="C37" s="66">
        <v>14</v>
      </c>
      <c r="D37" s="66">
        <v>12</v>
      </c>
      <c r="E37" s="66">
        <v>11</v>
      </c>
      <c r="F37" s="66">
        <v>10</v>
      </c>
      <c r="G37" s="66">
        <v>9</v>
      </c>
      <c r="H37" s="66">
        <v>11</v>
      </c>
      <c r="I37" s="66">
        <v>12</v>
      </c>
      <c r="J37" s="66">
        <v>11</v>
      </c>
      <c r="K37" s="66">
        <v>7</v>
      </c>
      <c r="L37" s="66">
        <v>7</v>
      </c>
      <c r="M37" s="66">
        <v>9</v>
      </c>
      <c r="N37" s="66">
        <v>9</v>
      </c>
      <c r="O37" s="66">
        <v>11</v>
      </c>
      <c r="P37" s="66">
        <v>13</v>
      </c>
      <c r="Q37" s="66">
        <v>12</v>
      </c>
      <c r="R37" s="66">
        <v>13</v>
      </c>
      <c r="S37" s="66">
        <v>14</v>
      </c>
      <c r="T37" s="66">
        <v>21</v>
      </c>
      <c r="U37" s="66">
        <v>22</v>
      </c>
      <c r="V37" s="66">
        <v>19</v>
      </c>
      <c r="W37" s="66">
        <v>15</v>
      </c>
      <c r="X37" s="66">
        <v>16</v>
      </c>
      <c r="Y37" s="66">
        <v>17</v>
      </c>
      <c r="Z37" s="2">
        <f t="shared" si="0"/>
        <v>22</v>
      </c>
      <c r="AA37" s="16"/>
    </row>
    <row r="38" spans="1:27" ht="15" x14ac:dyDescent="0.25">
      <c r="A38" s="16">
        <f t="shared" si="1"/>
        <v>43864</v>
      </c>
      <c r="B38" s="66">
        <v>9</v>
      </c>
      <c r="C38" s="66">
        <v>11</v>
      </c>
      <c r="D38" s="66">
        <v>13</v>
      </c>
      <c r="E38" s="66">
        <v>12</v>
      </c>
      <c r="F38" s="66">
        <v>16</v>
      </c>
      <c r="G38" s="66">
        <v>29</v>
      </c>
      <c r="H38" s="66">
        <v>18</v>
      </c>
      <c r="I38" s="66">
        <v>29</v>
      </c>
      <c r="J38" s="66">
        <v>19</v>
      </c>
      <c r="K38" s="66">
        <v>4</v>
      </c>
      <c r="L38" s="66">
        <v>3</v>
      </c>
      <c r="M38" s="66">
        <v>8</v>
      </c>
      <c r="N38" s="66">
        <v>20</v>
      </c>
      <c r="O38" s="66">
        <v>20</v>
      </c>
      <c r="P38" s="66">
        <v>18</v>
      </c>
      <c r="Q38" s="66">
        <v>15</v>
      </c>
      <c r="R38" s="66">
        <v>22</v>
      </c>
      <c r="S38" s="66">
        <v>29</v>
      </c>
      <c r="T38" s="66">
        <v>26</v>
      </c>
      <c r="U38" s="66">
        <v>17</v>
      </c>
      <c r="V38" s="66">
        <v>15</v>
      </c>
      <c r="W38" s="66">
        <v>16</v>
      </c>
      <c r="X38" s="66">
        <v>19</v>
      </c>
      <c r="Y38" s="66">
        <v>14</v>
      </c>
      <c r="Z38" s="2">
        <f t="shared" si="0"/>
        <v>29</v>
      </c>
      <c r="AA38" s="16"/>
    </row>
    <row r="39" spans="1:27" ht="15" x14ac:dyDescent="0.25">
      <c r="A39" s="16">
        <f t="shared" si="1"/>
        <v>43865</v>
      </c>
      <c r="B39" s="66">
        <v>15</v>
      </c>
      <c r="C39" s="66">
        <v>15</v>
      </c>
      <c r="D39" s="66">
        <v>18</v>
      </c>
      <c r="E39" s="66">
        <v>14</v>
      </c>
      <c r="F39" s="66">
        <v>17</v>
      </c>
      <c r="G39" s="66">
        <v>15</v>
      </c>
      <c r="H39" s="66">
        <v>22</v>
      </c>
      <c r="I39" s="66">
        <v>16</v>
      </c>
      <c r="J39" s="66">
        <v>18</v>
      </c>
      <c r="K39" s="66">
        <v>34</v>
      </c>
      <c r="L39" s="66">
        <v>25</v>
      </c>
      <c r="M39" s="66">
        <v>21</v>
      </c>
      <c r="N39" s="66">
        <v>22</v>
      </c>
      <c r="O39" s="66">
        <v>20</v>
      </c>
      <c r="P39" s="66">
        <v>20</v>
      </c>
      <c r="Q39" s="66">
        <v>26</v>
      </c>
      <c r="R39" s="66">
        <v>24</v>
      </c>
      <c r="S39" s="66">
        <v>25</v>
      </c>
      <c r="T39" s="66">
        <v>30</v>
      </c>
      <c r="U39" s="66">
        <v>30</v>
      </c>
      <c r="V39" s="66">
        <v>27</v>
      </c>
      <c r="W39" s="66">
        <v>20</v>
      </c>
      <c r="X39" s="66">
        <v>25</v>
      </c>
      <c r="Y39" s="66">
        <v>26</v>
      </c>
      <c r="Z39" s="2">
        <f t="shared" si="0"/>
        <v>34</v>
      </c>
      <c r="AA39" s="16"/>
    </row>
    <row r="40" spans="1:27" ht="15" x14ac:dyDescent="0.25">
      <c r="A40" s="16">
        <f t="shared" si="1"/>
        <v>43866</v>
      </c>
      <c r="B40" s="66">
        <v>23</v>
      </c>
      <c r="C40" s="66">
        <v>24</v>
      </c>
      <c r="D40" s="66">
        <v>19</v>
      </c>
      <c r="E40" s="66">
        <v>20</v>
      </c>
      <c r="F40" s="66">
        <v>23</v>
      </c>
      <c r="G40" s="66">
        <v>17</v>
      </c>
      <c r="H40" s="66">
        <v>18</v>
      </c>
      <c r="I40" s="66">
        <v>13</v>
      </c>
      <c r="J40" s="66">
        <v>13</v>
      </c>
      <c r="K40" s="66">
        <v>18</v>
      </c>
      <c r="L40" s="66">
        <v>17</v>
      </c>
      <c r="M40" s="66">
        <v>13</v>
      </c>
      <c r="N40" s="66">
        <v>19</v>
      </c>
      <c r="O40" s="66">
        <v>18</v>
      </c>
      <c r="P40" s="66">
        <v>9</v>
      </c>
      <c r="Q40" s="66">
        <v>10</v>
      </c>
      <c r="R40" s="66">
        <v>23</v>
      </c>
      <c r="S40" s="66">
        <v>19</v>
      </c>
      <c r="T40" s="66">
        <v>28</v>
      </c>
      <c r="U40" s="66">
        <v>28</v>
      </c>
      <c r="V40" s="66">
        <v>26</v>
      </c>
      <c r="W40" s="66">
        <v>1</v>
      </c>
      <c r="X40" s="66">
        <v>0</v>
      </c>
      <c r="Y40" s="66">
        <v>1</v>
      </c>
      <c r="Z40" s="2">
        <f t="shared" si="0"/>
        <v>28</v>
      </c>
      <c r="AA40" s="16"/>
    </row>
    <row r="41" spans="1:27" ht="15" x14ac:dyDescent="0.25">
      <c r="A41" s="16">
        <f t="shared" si="1"/>
        <v>43867</v>
      </c>
      <c r="B41" s="66">
        <v>4</v>
      </c>
      <c r="C41" s="66">
        <v>6</v>
      </c>
      <c r="D41" s="66">
        <v>5</v>
      </c>
      <c r="E41" s="66">
        <v>3</v>
      </c>
      <c r="F41" s="66">
        <v>3</v>
      </c>
      <c r="G41" s="66">
        <v>17</v>
      </c>
      <c r="H41" s="66">
        <v>17</v>
      </c>
      <c r="I41" s="66">
        <v>14</v>
      </c>
      <c r="J41" s="66">
        <v>9</v>
      </c>
      <c r="K41" s="66">
        <v>4</v>
      </c>
      <c r="L41" s="66">
        <v>6</v>
      </c>
      <c r="M41" s="66">
        <v>8</v>
      </c>
      <c r="N41" s="66">
        <v>7</v>
      </c>
      <c r="O41" s="66">
        <v>6</v>
      </c>
      <c r="P41" s="66">
        <v>3</v>
      </c>
      <c r="Q41" s="66">
        <v>5</v>
      </c>
      <c r="R41" s="66">
        <v>6</v>
      </c>
      <c r="S41" s="66">
        <v>3</v>
      </c>
      <c r="T41" s="66">
        <v>4</v>
      </c>
      <c r="U41" s="66">
        <v>5</v>
      </c>
      <c r="V41" s="66">
        <v>3</v>
      </c>
      <c r="W41" s="66">
        <v>7</v>
      </c>
      <c r="X41" s="66">
        <v>9</v>
      </c>
      <c r="Y41" s="66">
        <v>8</v>
      </c>
      <c r="Z41" s="2">
        <f t="shared" si="0"/>
        <v>17</v>
      </c>
      <c r="AA41" s="16"/>
    </row>
    <row r="42" spans="1:27" ht="15" x14ac:dyDescent="0.25">
      <c r="A42" s="16">
        <f t="shared" si="1"/>
        <v>43868</v>
      </c>
      <c r="B42" s="66">
        <v>10</v>
      </c>
      <c r="C42" s="66">
        <v>8</v>
      </c>
      <c r="D42" s="66">
        <v>7</v>
      </c>
      <c r="E42" s="66">
        <v>8</v>
      </c>
      <c r="F42" s="66">
        <v>7</v>
      </c>
      <c r="G42" s="66">
        <v>9</v>
      </c>
      <c r="H42" s="66">
        <v>9</v>
      </c>
      <c r="I42" s="66">
        <v>20</v>
      </c>
      <c r="J42" s="66">
        <v>21</v>
      </c>
      <c r="K42" s="66">
        <v>15</v>
      </c>
      <c r="L42" s="66">
        <v>0</v>
      </c>
      <c r="M42" s="66">
        <v>0</v>
      </c>
      <c r="N42" s="66">
        <v>6</v>
      </c>
      <c r="O42" s="66">
        <v>12</v>
      </c>
      <c r="P42" s="66">
        <v>10</v>
      </c>
      <c r="Q42" s="66">
        <v>10</v>
      </c>
      <c r="R42" s="66">
        <v>13</v>
      </c>
      <c r="S42" s="66">
        <v>21</v>
      </c>
      <c r="T42" s="66">
        <v>17</v>
      </c>
      <c r="U42" s="66">
        <v>19</v>
      </c>
      <c r="V42" s="66">
        <v>4</v>
      </c>
      <c r="W42" s="66">
        <v>6</v>
      </c>
      <c r="X42" s="66">
        <v>9</v>
      </c>
      <c r="Y42" s="66">
        <v>12</v>
      </c>
      <c r="Z42" s="2">
        <f t="shared" si="0"/>
        <v>21</v>
      </c>
      <c r="AA42" s="16"/>
    </row>
    <row r="43" spans="1:27" ht="15" x14ac:dyDescent="0.25">
      <c r="A43" s="16">
        <f t="shared" si="1"/>
        <v>43869</v>
      </c>
      <c r="B43" s="66">
        <v>12</v>
      </c>
      <c r="C43" s="66">
        <v>10</v>
      </c>
      <c r="D43" s="66">
        <v>8</v>
      </c>
      <c r="E43" s="66">
        <v>10</v>
      </c>
      <c r="F43" s="66">
        <v>9</v>
      </c>
      <c r="G43" s="66">
        <v>7</v>
      </c>
      <c r="H43" s="66">
        <v>8</v>
      </c>
      <c r="I43" s="66">
        <v>11</v>
      </c>
      <c r="J43" s="66">
        <v>11</v>
      </c>
      <c r="K43" s="66">
        <v>11</v>
      </c>
      <c r="L43" s="66">
        <v>14</v>
      </c>
      <c r="M43" s="66">
        <v>21</v>
      </c>
      <c r="N43" s="66">
        <v>18</v>
      </c>
      <c r="O43" s="66">
        <v>18</v>
      </c>
      <c r="P43" s="66">
        <v>21</v>
      </c>
      <c r="Q43" s="66">
        <v>21</v>
      </c>
      <c r="R43" s="66">
        <v>22</v>
      </c>
      <c r="S43" s="66">
        <v>30</v>
      </c>
      <c r="T43" s="66">
        <v>32</v>
      </c>
      <c r="U43" s="66">
        <v>37</v>
      </c>
      <c r="V43" s="66">
        <v>33</v>
      </c>
      <c r="W43" s="66">
        <v>28</v>
      </c>
      <c r="X43" s="66">
        <v>19</v>
      </c>
      <c r="Y43" s="66">
        <v>20</v>
      </c>
      <c r="Z43" s="2">
        <f t="shared" si="0"/>
        <v>37</v>
      </c>
      <c r="AA43" s="16"/>
    </row>
    <row r="44" spans="1:27" ht="15" x14ac:dyDescent="0.25">
      <c r="A44" s="16">
        <f t="shared" si="1"/>
        <v>43870</v>
      </c>
      <c r="B44" s="66">
        <v>20</v>
      </c>
      <c r="C44" s="66">
        <v>19</v>
      </c>
      <c r="D44" s="66">
        <v>16</v>
      </c>
      <c r="E44" s="66">
        <v>18</v>
      </c>
      <c r="F44" s="66">
        <v>12</v>
      </c>
      <c r="G44" s="66">
        <v>12</v>
      </c>
      <c r="H44" s="66">
        <v>12</v>
      </c>
      <c r="I44" s="66">
        <v>11</v>
      </c>
      <c r="J44" s="66">
        <v>13</v>
      </c>
      <c r="K44" s="66">
        <v>8</v>
      </c>
      <c r="L44" s="66">
        <v>16</v>
      </c>
      <c r="M44" s="66">
        <v>17</v>
      </c>
      <c r="N44" s="66">
        <v>16</v>
      </c>
      <c r="O44" s="66">
        <v>16</v>
      </c>
      <c r="P44" s="66">
        <v>21</v>
      </c>
      <c r="Q44" s="66">
        <v>19</v>
      </c>
      <c r="R44" s="66">
        <v>21</v>
      </c>
      <c r="S44" s="66">
        <v>24</v>
      </c>
      <c r="T44" s="66">
        <v>26</v>
      </c>
      <c r="U44" s="66">
        <v>27</v>
      </c>
      <c r="V44" s="66">
        <v>27</v>
      </c>
      <c r="W44" s="66">
        <v>28</v>
      </c>
      <c r="X44" s="66">
        <v>34</v>
      </c>
      <c r="Y44" s="66">
        <v>32</v>
      </c>
      <c r="Z44" s="2">
        <f t="shared" si="0"/>
        <v>34</v>
      </c>
      <c r="AA44" s="16"/>
    </row>
    <row r="45" spans="1:27" ht="15" x14ac:dyDescent="0.25">
      <c r="A45" s="16">
        <f t="shared" si="1"/>
        <v>43871</v>
      </c>
      <c r="B45" s="66">
        <v>28</v>
      </c>
      <c r="C45" s="66">
        <v>28</v>
      </c>
      <c r="D45" s="66">
        <v>25</v>
      </c>
      <c r="E45" s="66">
        <v>25</v>
      </c>
      <c r="F45" s="66">
        <v>25</v>
      </c>
      <c r="G45" s="66">
        <v>26</v>
      </c>
      <c r="H45" s="66">
        <v>29</v>
      </c>
      <c r="I45" s="66">
        <v>28</v>
      </c>
      <c r="J45" s="66">
        <v>30</v>
      </c>
      <c r="K45" s="66">
        <v>25</v>
      </c>
      <c r="L45" s="66">
        <v>27</v>
      </c>
      <c r="M45" s="66">
        <v>28</v>
      </c>
      <c r="N45" s="66">
        <v>25</v>
      </c>
      <c r="O45" s="66">
        <v>25</v>
      </c>
      <c r="P45" s="66">
        <v>21</v>
      </c>
      <c r="Q45" s="66">
        <v>23</v>
      </c>
      <c r="R45" s="66">
        <v>28</v>
      </c>
      <c r="S45" s="66">
        <v>21</v>
      </c>
      <c r="T45" s="66">
        <v>23</v>
      </c>
      <c r="U45" s="66">
        <v>28</v>
      </c>
      <c r="V45" s="66">
        <v>22</v>
      </c>
      <c r="W45" s="66">
        <v>25</v>
      </c>
      <c r="X45" s="66">
        <v>26</v>
      </c>
      <c r="Y45" s="66">
        <v>19</v>
      </c>
      <c r="Z45" s="2">
        <f t="shared" si="0"/>
        <v>30</v>
      </c>
      <c r="AA45" s="16"/>
    </row>
    <row r="46" spans="1:27" ht="15" x14ac:dyDescent="0.25">
      <c r="A46" s="16">
        <f t="shared" si="1"/>
        <v>43872</v>
      </c>
      <c r="B46" s="66">
        <v>21</v>
      </c>
      <c r="C46" s="66">
        <v>21</v>
      </c>
      <c r="D46" s="66">
        <v>30</v>
      </c>
      <c r="E46" s="66">
        <v>23</v>
      </c>
      <c r="F46" s="66">
        <v>21</v>
      </c>
      <c r="G46" s="66">
        <v>28</v>
      </c>
      <c r="H46" s="66">
        <v>30</v>
      </c>
      <c r="I46" s="66">
        <v>26</v>
      </c>
      <c r="J46" s="66">
        <v>22</v>
      </c>
      <c r="K46" s="66">
        <v>24</v>
      </c>
      <c r="L46" s="66">
        <v>23</v>
      </c>
      <c r="M46" s="66">
        <v>18</v>
      </c>
      <c r="N46" s="66">
        <v>23</v>
      </c>
      <c r="O46" s="66">
        <v>30</v>
      </c>
      <c r="P46" s="66">
        <v>22</v>
      </c>
      <c r="Q46" s="66">
        <v>28</v>
      </c>
      <c r="R46" s="66">
        <v>26</v>
      </c>
      <c r="S46" s="66">
        <v>18</v>
      </c>
      <c r="T46" s="66">
        <v>13</v>
      </c>
      <c r="U46" s="66">
        <v>12</v>
      </c>
      <c r="V46" s="66">
        <v>9</v>
      </c>
      <c r="W46" s="66">
        <v>9</v>
      </c>
      <c r="X46" s="66">
        <v>10</v>
      </c>
      <c r="Y46" s="66">
        <v>11</v>
      </c>
      <c r="Z46" s="2">
        <f t="shared" si="0"/>
        <v>30</v>
      </c>
      <c r="AA46" s="16"/>
    </row>
    <row r="47" spans="1:27" ht="15" x14ac:dyDescent="0.25">
      <c r="A47" s="16">
        <f t="shared" si="1"/>
        <v>43873</v>
      </c>
      <c r="B47" s="66">
        <v>18</v>
      </c>
      <c r="C47" s="66">
        <v>21</v>
      </c>
      <c r="D47" s="66">
        <v>28</v>
      </c>
      <c r="E47" s="66">
        <v>31</v>
      </c>
      <c r="F47" s="66">
        <v>22</v>
      </c>
      <c r="G47" s="66">
        <v>21</v>
      </c>
      <c r="H47" s="66">
        <v>19</v>
      </c>
      <c r="I47" s="66">
        <v>18</v>
      </c>
      <c r="J47" s="66">
        <v>23</v>
      </c>
      <c r="K47" s="66">
        <v>12</v>
      </c>
      <c r="L47" s="66">
        <v>17</v>
      </c>
      <c r="M47" s="66">
        <v>32</v>
      </c>
      <c r="N47" s="66">
        <v>23</v>
      </c>
      <c r="O47" s="66">
        <v>21</v>
      </c>
      <c r="P47" s="66">
        <v>19</v>
      </c>
      <c r="Q47" s="66">
        <v>27</v>
      </c>
      <c r="R47" s="66">
        <v>27</v>
      </c>
      <c r="S47" s="66">
        <v>26</v>
      </c>
      <c r="T47" s="66">
        <v>25</v>
      </c>
      <c r="U47" s="66">
        <v>23</v>
      </c>
      <c r="V47" s="66">
        <v>26</v>
      </c>
      <c r="W47" s="66">
        <v>25</v>
      </c>
      <c r="X47" s="66">
        <v>23</v>
      </c>
      <c r="Y47" s="66">
        <v>3</v>
      </c>
      <c r="Z47" s="2">
        <f t="shared" si="0"/>
        <v>32</v>
      </c>
      <c r="AA47" s="16"/>
    </row>
    <row r="48" spans="1:27" ht="15" x14ac:dyDescent="0.25">
      <c r="A48" s="16">
        <f t="shared" si="1"/>
        <v>43874</v>
      </c>
      <c r="B48" s="66">
        <v>3</v>
      </c>
      <c r="C48" s="66">
        <v>2</v>
      </c>
      <c r="D48" s="66">
        <v>4</v>
      </c>
      <c r="E48" s="66">
        <v>6</v>
      </c>
      <c r="F48" s="66">
        <v>9</v>
      </c>
      <c r="G48" s="66">
        <v>19</v>
      </c>
      <c r="H48" s="66">
        <v>22</v>
      </c>
      <c r="I48" s="66">
        <v>15</v>
      </c>
      <c r="J48" s="66">
        <v>12</v>
      </c>
      <c r="K48" s="66"/>
      <c r="L48" s="66"/>
      <c r="M48" s="66">
        <v>1</v>
      </c>
      <c r="N48" s="66">
        <v>16</v>
      </c>
      <c r="O48" s="66">
        <v>7</v>
      </c>
      <c r="P48" s="66">
        <v>7</v>
      </c>
      <c r="Q48" s="66">
        <v>7</v>
      </c>
      <c r="R48" s="66">
        <v>6</v>
      </c>
      <c r="S48" s="66">
        <v>6</v>
      </c>
      <c r="T48" s="66">
        <v>8</v>
      </c>
      <c r="U48" s="66">
        <v>9</v>
      </c>
      <c r="V48" s="66"/>
      <c r="W48" s="66"/>
      <c r="X48" s="66"/>
      <c r="Y48" s="66"/>
      <c r="Z48" s="2">
        <f t="shared" si="0"/>
        <v>22</v>
      </c>
      <c r="AA48" s="16"/>
    </row>
    <row r="49" spans="1:27" ht="15" x14ac:dyDescent="0.25">
      <c r="A49" s="16">
        <f t="shared" si="1"/>
        <v>43875</v>
      </c>
      <c r="B49" s="66"/>
      <c r="C49" s="66"/>
      <c r="D49" s="66"/>
      <c r="E49" s="66"/>
      <c r="F49" s="66"/>
      <c r="G49" s="66"/>
      <c r="H49" s="66"/>
      <c r="I49" s="66"/>
      <c r="J49" s="66"/>
      <c r="K49" s="66">
        <v>4</v>
      </c>
      <c r="L49" s="66">
        <v>2</v>
      </c>
      <c r="M49" s="66">
        <v>4</v>
      </c>
      <c r="N49" s="66">
        <v>8</v>
      </c>
      <c r="O49" s="66">
        <v>8</v>
      </c>
      <c r="P49" s="66">
        <v>11</v>
      </c>
      <c r="Q49" s="66">
        <v>11</v>
      </c>
      <c r="R49" s="66">
        <v>9</v>
      </c>
      <c r="S49" s="66">
        <v>9</v>
      </c>
      <c r="T49" s="66">
        <v>11</v>
      </c>
      <c r="U49" s="66">
        <v>14</v>
      </c>
      <c r="V49" s="66">
        <v>14</v>
      </c>
      <c r="W49" s="66">
        <v>12</v>
      </c>
      <c r="X49" s="66">
        <v>13</v>
      </c>
      <c r="Y49" s="66">
        <v>14</v>
      </c>
      <c r="Z49" s="2">
        <f t="shared" si="0"/>
        <v>14</v>
      </c>
      <c r="AA49" s="16"/>
    </row>
    <row r="50" spans="1:27" ht="15" x14ac:dyDescent="0.25">
      <c r="A50" s="16">
        <f t="shared" si="1"/>
        <v>43876</v>
      </c>
      <c r="B50" s="66">
        <v>14</v>
      </c>
      <c r="C50" s="66">
        <v>12</v>
      </c>
      <c r="D50" s="66">
        <v>9</v>
      </c>
      <c r="E50" s="66">
        <v>9</v>
      </c>
      <c r="F50" s="66">
        <v>7</v>
      </c>
      <c r="G50" s="66">
        <v>4</v>
      </c>
      <c r="H50" s="66">
        <v>4</v>
      </c>
      <c r="I50" s="66">
        <v>6</v>
      </c>
      <c r="J50" s="66">
        <v>10</v>
      </c>
      <c r="K50" s="66">
        <v>16</v>
      </c>
      <c r="L50" s="66">
        <v>11</v>
      </c>
      <c r="M50" s="66">
        <v>11</v>
      </c>
      <c r="N50" s="66">
        <v>8</v>
      </c>
      <c r="O50" s="66">
        <v>10</v>
      </c>
      <c r="P50" s="66">
        <v>14</v>
      </c>
      <c r="Q50" s="66">
        <v>16</v>
      </c>
      <c r="R50" s="66">
        <v>21</v>
      </c>
      <c r="S50" s="66">
        <v>16</v>
      </c>
      <c r="T50" s="66">
        <v>28</v>
      </c>
      <c r="U50" s="66">
        <v>19</v>
      </c>
      <c r="V50" s="66">
        <v>15</v>
      </c>
      <c r="W50" s="66">
        <v>18</v>
      </c>
      <c r="X50" s="66">
        <v>15</v>
      </c>
      <c r="Y50" s="66">
        <v>17</v>
      </c>
      <c r="Z50" s="2">
        <f t="shared" si="0"/>
        <v>28</v>
      </c>
      <c r="AA50" s="16"/>
    </row>
    <row r="51" spans="1:27" ht="15" x14ac:dyDescent="0.25">
      <c r="A51" s="16">
        <f t="shared" si="1"/>
        <v>43877</v>
      </c>
      <c r="B51" s="66">
        <v>12</v>
      </c>
      <c r="C51" s="66">
        <v>15</v>
      </c>
      <c r="D51" s="66">
        <v>11</v>
      </c>
      <c r="E51" s="66">
        <v>8</v>
      </c>
      <c r="F51" s="66">
        <v>5</v>
      </c>
      <c r="G51" s="66">
        <v>6</v>
      </c>
      <c r="H51" s="66">
        <v>6</v>
      </c>
      <c r="I51" s="66">
        <v>6</v>
      </c>
      <c r="J51" s="66">
        <v>5</v>
      </c>
      <c r="K51" s="66">
        <v>5</v>
      </c>
      <c r="L51" s="66">
        <v>6</v>
      </c>
      <c r="M51" s="66">
        <v>4</v>
      </c>
      <c r="N51" s="66">
        <v>4</v>
      </c>
      <c r="O51" s="66">
        <v>7</v>
      </c>
      <c r="P51" s="66">
        <v>6</v>
      </c>
      <c r="Q51" s="66">
        <v>7</v>
      </c>
      <c r="R51" s="66">
        <v>11</v>
      </c>
      <c r="S51" s="66">
        <v>11</v>
      </c>
      <c r="T51" s="66">
        <v>10</v>
      </c>
      <c r="U51" s="66">
        <v>9</v>
      </c>
      <c r="V51" s="66">
        <v>8</v>
      </c>
      <c r="W51" s="66">
        <v>9</v>
      </c>
      <c r="X51" s="66">
        <v>10</v>
      </c>
      <c r="Y51" s="66">
        <v>11</v>
      </c>
      <c r="Z51" s="2">
        <f t="shared" si="0"/>
        <v>15</v>
      </c>
      <c r="AA51" s="16"/>
    </row>
    <row r="52" spans="1:27" ht="15" x14ac:dyDescent="0.25">
      <c r="A52" s="16">
        <f t="shared" si="1"/>
        <v>43878</v>
      </c>
      <c r="B52" s="66">
        <v>11</v>
      </c>
      <c r="C52" s="66">
        <v>11</v>
      </c>
      <c r="D52" s="66">
        <v>13</v>
      </c>
      <c r="E52" s="66">
        <v>17</v>
      </c>
      <c r="F52" s="66">
        <v>8</v>
      </c>
      <c r="G52" s="66">
        <v>8</v>
      </c>
      <c r="H52" s="66">
        <v>9</v>
      </c>
      <c r="I52" s="66">
        <v>18</v>
      </c>
      <c r="J52" s="66">
        <v>21</v>
      </c>
      <c r="K52" s="66">
        <v>18</v>
      </c>
      <c r="L52" s="66">
        <v>16</v>
      </c>
      <c r="M52" s="66">
        <v>15</v>
      </c>
      <c r="N52" s="66">
        <v>18</v>
      </c>
      <c r="O52" s="66">
        <v>19</v>
      </c>
      <c r="P52" s="66">
        <v>26</v>
      </c>
      <c r="Q52" s="66">
        <v>27</v>
      </c>
      <c r="R52" s="66">
        <v>33</v>
      </c>
      <c r="S52" s="66">
        <v>41</v>
      </c>
      <c r="T52" s="66">
        <v>28</v>
      </c>
      <c r="U52" s="66">
        <v>27</v>
      </c>
      <c r="V52" s="66">
        <v>27</v>
      </c>
      <c r="W52" s="66">
        <v>37</v>
      </c>
      <c r="X52" s="66">
        <v>38</v>
      </c>
      <c r="Y52" s="66">
        <v>34</v>
      </c>
      <c r="Z52" s="2">
        <f t="shared" si="0"/>
        <v>41</v>
      </c>
      <c r="AA52" s="16"/>
    </row>
    <row r="53" spans="1:27" ht="15" x14ac:dyDescent="0.25">
      <c r="A53" s="16">
        <f t="shared" si="1"/>
        <v>43879</v>
      </c>
      <c r="B53" s="66">
        <v>18</v>
      </c>
      <c r="C53" s="66">
        <v>16</v>
      </c>
      <c r="D53" s="66">
        <v>19</v>
      </c>
      <c r="E53" s="66">
        <v>14</v>
      </c>
      <c r="F53" s="66">
        <v>15</v>
      </c>
      <c r="G53" s="66">
        <v>19</v>
      </c>
      <c r="H53" s="66">
        <v>21</v>
      </c>
      <c r="I53" s="66">
        <v>28</v>
      </c>
      <c r="J53" s="66">
        <v>29</v>
      </c>
      <c r="K53" s="66">
        <v>25</v>
      </c>
      <c r="L53" s="66">
        <v>20</v>
      </c>
      <c r="M53" s="66">
        <v>20</v>
      </c>
      <c r="N53" s="66">
        <v>12</v>
      </c>
      <c r="O53" s="66">
        <v>24</v>
      </c>
      <c r="P53" s="66">
        <v>20</v>
      </c>
      <c r="Q53" s="66">
        <v>16</v>
      </c>
      <c r="R53" s="66">
        <v>15</v>
      </c>
      <c r="S53" s="66">
        <v>21</v>
      </c>
      <c r="T53" s="66">
        <v>23</v>
      </c>
      <c r="U53" s="66">
        <v>22</v>
      </c>
      <c r="V53" s="66">
        <v>20</v>
      </c>
      <c r="W53" s="66">
        <v>24</v>
      </c>
      <c r="X53" s="66">
        <v>23</v>
      </c>
      <c r="Y53" s="66">
        <v>20</v>
      </c>
      <c r="Z53" s="2">
        <f t="shared" si="0"/>
        <v>29</v>
      </c>
      <c r="AA53" s="16"/>
    </row>
    <row r="54" spans="1:27" ht="15" x14ac:dyDescent="0.25">
      <c r="A54" s="16">
        <f t="shared" si="1"/>
        <v>43880</v>
      </c>
      <c r="B54" s="66">
        <v>8</v>
      </c>
      <c r="C54" s="66">
        <v>9</v>
      </c>
      <c r="D54" s="66">
        <v>10</v>
      </c>
      <c r="E54" s="66">
        <v>11</v>
      </c>
      <c r="F54" s="66">
        <v>9</v>
      </c>
      <c r="G54" s="66">
        <v>2</v>
      </c>
      <c r="H54" s="66">
        <v>2</v>
      </c>
      <c r="I54" s="66">
        <v>5</v>
      </c>
      <c r="J54" s="66">
        <v>6</v>
      </c>
      <c r="K54" s="66">
        <v>27</v>
      </c>
      <c r="L54" s="66">
        <v>15</v>
      </c>
      <c r="M54" s="66">
        <v>26</v>
      </c>
      <c r="N54" s="66">
        <v>20</v>
      </c>
      <c r="O54" s="66">
        <v>20</v>
      </c>
      <c r="P54" s="66">
        <v>11</v>
      </c>
      <c r="Q54" s="66">
        <v>10</v>
      </c>
      <c r="R54" s="66">
        <v>9</v>
      </c>
      <c r="S54" s="66">
        <v>11</v>
      </c>
      <c r="T54" s="66">
        <v>10</v>
      </c>
      <c r="U54" s="66">
        <v>8</v>
      </c>
      <c r="V54" s="66">
        <v>8</v>
      </c>
      <c r="W54" s="66">
        <v>8</v>
      </c>
      <c r="X54" s="66">
        <v>9</v>
      </c>
      <c r="Y54" s="66">
        <v>7</v>
      </c>
      <c r="Z54" s="2">
        <f t="shared" si="0"/>
        <v>27</v>
      </c>
      <c r="AA54" s="16"/>
    </row>
    <row r="55" spans="1:27" ht="15" x14ac:dyDescent="0.25">
      <c r="A55" s="16">
        <f t="shared" si="1"/>
        <v>43881</v>
      </c>
      <c r="B55" s="66">
        <v>8</v>
      </c>
      <c r="C55" s="66">
        <v>11</v>
      </c>
      <c r="D55" s="66">
        <v>11</v>
      </c>
      <c r="E55" s="66">
        <v>10</v>
      </c>
      <c r="F55" s="66">
        <v>6</v>
      </c>
      <c r="G55" s="66">
        <v>6</v>
      </c>
      <c r="H55" s="66">
        <v>8</v>
      </c>
      <c r="I55" s="66">
        <v>2</v>
      </c>
      <c r="J55" s="66">
        <v>0</v>
      </c>
      <c r="K55" s="66">
        <v>4</v>
      </c>
      <c r="L55" s="66">
        <v>2</v>
      </c>
      <c r="M55" s="66">
        <v>2</v>
      </c>
      <c r="N55" s="66">
        <v>4</v>
      </c>
      <c r="O55" s="66">
        <v>4</v>
      </c>
      <c r="P55" s="66">
        <v>4</v>
      </c>
      <c r="Q55" s="66">
        <v>4</v>
      </c>
      <c r="R55" s="66">
        <v>5</v>
      </c>
      <c r="S55" s="66">
        <v>8</v>
      </c>
      <c r="T55" s="66">
        <v>9</v>
      </c>
      <c r="U55" s="66">
        <v>5</v>
      </c>
      <c r="V55" s="66">
        <v>4</v>
      </c>
      <c r="W55" s="66">
        <v>5</v>
      </c>
      <c r="X55" s="66">
        <v>4</v>
      </c>
      <c r="Y55" s="66">
        <v>4</v>
      </c>
      <c r="Z55" s="2">
        <f t="shared" si="0"/>
        <v>11</v>
      </c>
      <c r="AA55" s="16"/>
    </row>
    <row r="56" spans="1:27" ht="15" x14ac:dyDescent="0.25">
      <c r="A56" s="16">
        <f t="shared" si="1"/>
        <v>43882</v>
      </c>
      <c r="B56" s="66">
        <v>6</v>
      </c>
      <c r="C56" s="66">
        <v>10</v>
      </c>
      <c r="D56" s="66">
        <v>11</v>
      </c>
      <c r="E56" s="66">
        <v>11</v>
      </c>
      <c r="F56" s="66">
        <v>10</v>
      </c>
      <c r="G56" s="66">
        <v>9</v>
      </c>
      <c r="H56" s="66">
        <v>11</v>
      </c>
      <c r="I56" s="66">
        <v>13</v>
      </c>
      <c r="J56" s="66">
        <v>16</v>
      </c>
      <c r="K56" s="66">
        <v>12</v>
      </c>
      <c r="L56" s="66">
        <v>8</v>
      </c>
      <c r="M56" s="66">
        <v>7</v>
      </c>
      <c r="N56" s="66">
        <v>9</v>
      </c>
      <c r="O56" s="66">
        <v>10</v>
      </c>
      <c r="P56" s="66">
        <v>15</v>
      </c>
      <c r="Q56" s="66">
        <v>10</v>
      </c>
      <c r="R56" s="66">
        <v>11</v>
      </c>
      <c r="S56" s="66">
        <v>13</v>
      </c>
      <c r="T56" s="66">
        <v>14</v>
      </c>
      <c r="U56" s="66">
        <v>14</v>
      </c>
      <c r="V56" s="66">
        <v>13</v>
      </c>
      <c r="W56" s="66">
        <v>13</v>
      </c>
      <c r="X56" s="66">
        <v>10</v>
      </c>
      <c r="Y56" s="66">
        <v>7</v>
      </c>
      <c r="Z56" s="2">
        <f t="shared" si="0"/>
        <v>16</v>
      </c>
      <c r="AA56" s="16"/>
    </row>
    <row r="57" spans="1:27" ht="15" x14ac:dyDescent="0.25">
      <c r="A57" s="16">
        <f t="shared" si="1"/>
        <v>43883</v>
      </c>
      <c r="B57" s="66">
        <v>8</v>
      </c>
      <c r="C57" s="66">
        <v>8</v>
      </c>
      <c r="D57" s="66">
        <v>8</v>
      </c>
      <c r="E57" s="66">
        <v>9</v>
      </c>
      <c r="F57" s="66">
        <v>5</v>
      </c>
      <c r="G57" s="66">
        <v>5</v>
      </c>
      <c r="H57" s="66">
        <v>10</v>
      </c>
      <c r="I57" s="66">
        <v>11</v>
      </c>
      <c r="J57" s="66">
        <v>11</v>
      </c>
      <c r="K57" s="66">
        <v>18</v>
      </c>
      <c r="L57" s="66">
        <v>14</v>
      </c>
      <c r="M57" s="66">
        <v>13</v>
      </c>
      <c r="N57" s="66">
        <v>9</v>
      </c>
      <c r="O57" s="66">
        <v>8</v>
      </c>
      <c r="P57" s="66">
        <v>11</v>
      </c>
      <c r="Q57" s="66">
        <v>16</v>
      </c>
      <c r="R57" s="66">
        <v>14</v>
      </c>
      <c r="S57" s="66">
        <v>18</v>
      </c>
      <c r="T57" s="66">
        <v>24</v>
      </c>
      <c r="U57" s="66">
        <v>30</v>
      </c>
      <c r="V57" s="66">
        <v>47</v>
      </c>
      <c r="W57" s="66">
        <v>25</v>
      </c>
      <c r="X57" s="66">
        <v>18</v>
      </c>
      <c r="Y57" s="66">
        <v>18</v>
      </c>
      <c r="Z57" s="2">
        <f t="shared" si="0"/>
        <v>47</v>
      </c>
      <c r="AA57" s="16"/>
    </row>
    <row r="58" spans="1:27" ht="15" x14ac:dyDescent="0.25">
      <c r="A58" s="16">
        <f t="shared" si="1"/>
        <v>43884</v>
      </c>
      <c r="B58" s="66">
        <v>17</v>
      </c>
      <c r="C58" s="66">
        <v>16</v>
      </c>
      <c r="D58" s="66">
        <v>23</v>
      </c>
      <c r="E58" s="66">
        <v>20</v>
      </c>
      <c r="F58" s="66">
        <v>22</v>
      </c>
      <c r="G58" s="66">
        <v>27</v>
      </c>
      <c r="H58" s="66">
        <v>17</v>
      </c>
      <c r="I58" s="66">
        <v>16</v>
      </c>
      <c r="J58" s="66">
        <v>16</v>
      </c>
      <c r="K58" s="66">
        <v>5</v>
      </c>
      <c r="L58" s="66">
        <v>5</v>
      </c>
      <c r="M58" s="66">
        <v>7</v>
      </c>
      <c r="N58" s="66">
        <v>17</v>
      </c>
      <c r="O58" s="66">
        <v>13</v>
      </c>
      <c r="P58" s="66">
        <v>13</v>
      </c>
      <c r="Q58" s="66">
        <v>18</v>
      </c>
      <c r="R58" s="66">
        <v>11</v>
      </c>
      <c r="S58" s="66">
        <v>12</v>
      </c>
      <c r="T58" s="66">
        <v>21</v>
      </c>
      <c r="U58" s="66">
        <v>21</v>
      </c>
      <c r="V58" s="66">
        <v>15</v>
      </c>
      <c r="W58" s="66">
        <v>13</v>
      </c>
      <c r="X58" s="66">
        <v>12</v>
      </c>
      <c r="Y58" s="66">
        <v>13</v>
      </c>
      <c r="Z58" s="2">
        <f t="shared" si="0"/>
        <v>27</v>
      </c>
      <c r="AA58" s="16"/>
    </row>
    <row r="59" spans="1:27" ht="15" x14ac:dyDescent="0.25">
      <c r="A59" s="16">
        <f t="shared" si="1"/>
        <v>43885</v>
      </c>
      <c r="B59" s="66">
        <v>13</v>
      </c>
      <c r="C59" s="66">
        <v>12</v>
      </c>
      <c r="D59" s="66">
        <v>12</v>
      </c>
      <c r="E59" s="66">
        <v>14</v>
      </c>
      <c r="F59" s="66">
        <v>13</v>
      </c>
      <c r="G59" s="66">
        <v>23</v>
      </c>
      <c r="H59" s="66">
        <v>21</v>
      </c>
      <c r="I59" s="66">
        <v>21</v>
      </c>
      <c r="J59" s="66">
        <v>15</v>
      </c>
      <c r="K59" s="66">
        <v>22</v>
      </c>
      <c r="L59" s="66">
        <v>17</v>
      </c>
      <c r="M59" s="66">
        <v>21</v>
      </c>
      <c r="N59" s="66">
        <v>17</v>
      </c>
      <c r="O59" s="66">
        <v>17</v>
      </c>
      <c r="P59" s="66">
        <v>19</v>
      </c>
      <c r="Q59" s="66">
        <v>17</v>
      </c>
      <c r="R59" s="66">
        <v>9</v>
      </c>
      <c r="S59" s="66">
        <v>8</v>
      </c>
      <c r="T59" s="66">
        <v>7</v>
      </c>
      <c r="U59" s="66">
        <v>8</v>
      </c>
      <c r="V59" s="66">
        <v>9</v>
      </c>
      <c r="W59" s="66">
        <v>10</v>
      </c>
      <c r="X59" s="66">
        <v>8</v>
      </c>
      <c r="Y59" s="66">
        <v>5</v>
      </c>
      <c r="Z59" s="2">
        <f t="shared" si="0"/>
        <v>23</v>
      </c>
      <c r="AA59" s="16"/>
    </row>
    <row r="60" spans="1:27" ht="15" x14ac:dyDescent="0.25">
      <c r="A60" s="16">
        <f t="shared" si="1"/>
        <v>43886</v>
      </c>
      <c r="B60" s="66">
        <v>6</v>
      </c>
      <c r="C60" s="66">
        <v>17</v>
      </c>
      <c r="D60" s="66">
        <v>10</v>
      </c>
      <c r="E60" s="66">
        <v>12</v>
      </c>
      <c r="F60" s="66">
        <v>9</v>
      </c>
      <c r="G60" s="66">
        <v>31</v>
      </c>
      <c r="H60" s="66">
        <v>11</v>
      </c>
      <c r="I60" s="66">
        <v>12</v>
      </c>
      <c r="J60" s="66">
        <v>48</v>
      </c>
      <c r="K60" s="66">
        <v>44</v>
      </c>
      <c r="L60" s="66">
        <v>42</v>
      </c>
      <c r="M60" s="66">
        <v>9</v>
      </c>
      <c r="N60" s="66">
        <v>20</v>
      </c>
      <c r="O60" s="66">
        <v>13</v>
      </c>
      <c r="P60" s="66">
        <v>12</v>
      </c>
      <c r="Q60" s="66">
        <v>12</v>
      </c>
      <c r="R60" s="66">
        <v>14</v>
      </c>
      <c r="S60" s="66">
        <v>14</v>
      </c>
      <c r="T60" s="66">
        <v>16</v>
      </c>
      <c r="U60" s="66">
        <v>14</v>
      </c>
      <c r="V60" s="66">
        <v>26</v>
      </c>
      <c r="W60" s="66">
        <v>26</v>
      </c>
      <c r="X60" s="66">
        <v>33</v>
      </c>
      <c r="Y60" s="66">
        <v>15</v>
      </c>
      <c r="Z60" s="2">
        <f t="shared" si="0"/>
        <v>48</v>
      </c>
      <c r="AA60" s="16"/>
    </row>
    <row r="61" spans="1:27" ht="15" x14ac:dyDescent="0.25">
      <c r="A61" s="16">
        <f t="shared" si="1"/>
        <v>43887</v>
      </c>
      <c r="B61" s="66">
        <v>17</v>
      </c>
      <c r="C61" s="66">
        <v>16</v>
      </c>
      <c r="D61" s="66">
        <v>8</v>
      </c>
      <c r="E61" s="66">
        <v>7</v>
      </c>
      <c r="F61" s="66">
        <v>9</v>
      </c>
      <c r="G61" s="66">
        <v>20</v>
      </c>
      <c r="H61" s="66">
        <v>13</v>
      </c>
      <c r="I61" s="66">
        <v>11</v>
      </c>
      <c r="J61" s="66">
        <v>11</v>
      </c>
      <c r="K61" s="66">
        <v>52</v>
      </c>
      <c r="L61" s="66">
        <v>48</v>
      </c>
      <c r="M61" s="66">
        <v>33</v>
      </c>
      <c r="N61" s="66">
        <v>19</v>
      </c>
      <c r="O61" s="66">
        <v>15</v>
      </c>
      <c r="P61" s="66">
        <v>12</v>
      </c>
      <c r="Q61" s="66">
        <v>9</v>
      </c>
      <c r="R61" s="66">
        <v>7</v>
      </c>
      <c r="S61" s="66">
        <v>7</v>
      </c>
      <c r="T61" s="66">
        <v>10</v>
      </c>
      <c r="U61" s="66">
        <v>11</v>
      </c>
      <c r="V61" s="66">
        <v>8</v>
      </c>
      <c r="W61" s="66">
        <v>8</v>
      </c>
      <c r="X61" s="66">
        <v>9</v>
      </c>
      <c r="Y61" s="66">
        <v>10</v>
      </c>
      <c r="Z61" s="2">
        <f t="shared" si="0"/>
        <v>52</v>
      </c>
      <c r="AA61" s="16"/>
    </row>
    <row r="62" spans="1:27" ht="15" x14ac:dyDescent="0.25">
      <c r="A62" s="16">
        <f t="shared" si="1"/>
        <v>43888</v>
      </c>
      <c r="B62" s="66">
        <v>10</v>
      </c>
      <c r="C62" s="66">
        <v>9</v>
      </c>
      <c r="D62" s="66">
        <v>8</v>
      </c>
      <c r="E62" s="66">
        <v>7</v>
      </c>
      <c r="F62" s="66">
        <v>6</v>
      </c>
      <c r="G62" s="66">
        <v>8</v>
      </c>
      <c r="H62" s="66">
        <v>6</v>
      </c>
      <c r="I62" s="66">
        <v>19</v>
      </c>
      <c r="J62" s="66">
        <v>10</v>
      </c>
      <c r="K62" s="66">
        <v>24</v>
      </c>
      <c r="L62" s="66">
        <v>15</v>
      </c>
      <c r="M62" s="66">
        <v>7</v>
      </c>
      <c r="N62" s="66">
        <v>9</v>
      </c>
      <c r="O62" s="66">
        <v>8</v>
      </c>
      <c r="P62" s="66">
        <v>8</v>
      </c>
      <c r="Q62" s="66">
        <v>10</v>
      </c>
      <c r="R62" s="66">
        <v>9</v>
      </c>
      <c r="S62" s="66">
        <v>10</v>
      </c>
      <c r="T62" s="66">
        <v>13</v>
      </c>
      <c r="U62" s="66">
        <v>14</v>
      </c>
      <c r="V62" s="66">
        <v>15</v>
      </c>
      <c r="W62" s="66">
        <v>13</v>
      </c>
      <c r="X62" s="66">
        <v>22</v>
      </c>
      <c r="Y62" s="66">
        <v>29</v>
      </c>
      <c r="Z62" s="2">
        <f t="shared" si="0"/>
        <v>29</v>
      </c>
      <c r="AA62" s="16"/>
    </row>
    <row r="63" spans="1:27" ht="15" x14ac:dyDescent="0.25">
      <c r="A63" s="16">
        <f t="shared" si="1"/>
        <v>43889</v>
      </c>
      <c r="B63" s="66">
        <v>15</v>
      </c>
      <c r="C63" s="66">
        <v>12</v>
      </c>
      <c r="D63" s="66">
        <v>9</v>
      </c>
      <c r="E63" s="66">
        <v>9</v>
      </c>
      <c r="F63" s="66">
        <v>12</v>
      </c>
      <c r="G63" s="66">
        <v>17</v>
      </c>
      <c r="H63" s="66">
        <v>15</v>
      </c>
      <c r="I63" s="66">
        <v>19</v>
      </c>
      <c r="J63" s="66">
        <v>16</v>
      </c>
      <c r="K63" s="66"/>
      <c r="L63" s="66"/>
      <c r="M63" s="66">
        <v>20</v>
      </c>
      <c r="N63" s="66">
        <v>19</v>
      </c>
      <c r="O63" s="66">
        <v>28</v>
      </c>
      <c r="P63" s="66">
        <v>15</v>
      </c>
      <c r="Q63" s="66">
        <v>31</v>
      </c>
      <c r="R63" s="66">
        <v>29</v>
      </c>
      <c r="S63" s="66">
        <v>19</v>
      </c>
      <c r="T63" s="66">
        <v>24</v>
      </c>
      <c r="U63" s="66">
        <v>27</v>
      </c>
      <c r="V63" s="66">
        <v>21</v>
      </c>
      <c r="W63" s="66">
        <v>15</v>
      </c>
      <c r="X63" s="66">
        <v>34</v>
      </c>
      <c r="Y63" s="66">
        <v>23</v>
      </c>
      <c r="Z63" s="2">
        <f t="shared" si="0"/>
        <v>34</v>
      </c>
      <c r="AA63" s="16"/>
    </row>
    <row r="64" spans="1:27" ht="15" x14ac:dyDescent="0.25">
      <c r="A64" s="16">
        <f t="shared" si="1"/>
        <v>43890</v>
      </c>
      <c r="B64" s="66">
        <v>15</v>
      </c>
      <c r="C64" s="66">
        <v>24</v>
      </c>
      <c r="D64" s="66">
        <v>37</v>
      </c>
      <c r="E64" s="66">
        <v>33</v>
      </c>
      <c r="F64" s="66">
        <v>34</v>
      </c>
      <c r="G64" s="66">
        <v>30</v>
      </c>
      <c r="H64" s="66">
        <v>40</v>
      </c>
      <c r="I64" s="66">
        <v>36</v>
      </c>
      <c r="J64" s="66">
        <v>11</v>
      </c>
      <c r="K64" s="66">
        <v>9</v>
      </c>
      <c r="L64" s="66">
        <v>11</v>
      </c>
      <c r="M64" s="66">
        <v>14</v>
      </c>
      <c r="N64" s="66">
        <v>13</v>
      </c>
      <c r="O64" s="66">
        <v>10</v>
      </c>
      <c r="P64" s="66">
        <v>10</v>
      </c>
      <c r="Q64" s="66">
        <v>17</v>
      </c>
      <c r="R64" s="66">
        <v>19</v>
      </c>
      <c r="S64" s="66">
        <v>16</v>
      </c>
      <c r="T64" s="66">
        <v>20</v>
      </c>
      <c r="U64" s="66">
        <v>20</v>
      </c>
      <c r="V64" s="66">
        <v>22</v>
      </c>
      <c r="W64" s="66">
        <v>21</v>
      </c>
      <c r="X64" s="66">
        <v>20</v>
      </c>
      <c r="Y64" s="66">
        <v>19</v>
      </c>
      <c r="Z64" s="2">
        <f t="shared" si="0"/>
        <v>40</v>
      </c>
      <c r="AA64" s="16"/>
    </row>
    <row r="65" spans="1:27" ht="15" x14ac:dyDescent="0.25">
      <c r="A65" s="16">
        <f t="shared" si="1"/>
        <v>43891</v>
      </c>
      <c r="B65" s="66">
        <v>19</v>
      </c>
      <c r="C65" s="66">
        <v>19</v>
      </c>
      <c r="D65" s="66">
        <v>15</v>
      </c>
      <c r="E65" s="66">
        <v>15</v>
      </c>
      <c r="F65" s="66">
        <v>15</v>
      </c>
      <c r="G65" s="66">
        <v>17</v>
      </c>
      <c r="H65" s="66">
        <v>19</v>
      </c>
      <c r="I65" s="66">
        <v>20</v>
      </c>
      <c r="J65" s="66">
        <v>13</v>
      </c>
      <c r="K65" s="66">
        <v>8</v>
      </c>
      <c r="L65" s="66">
        <v>5</v>
      </c>
      <c r="M65" s="66">
        <v>10</v>
      </c>
      <c r="N65" s="66">
        <v>17</v>
      </c>
      <c r="O65" s="66">
        <v>13</v>
      </c>
      <c r="P65" s="66">
        <v>18</v>
      </c>
      <c r="Q65" s="66">
        <v>20</v>
      </c>
      <c r="R65" s="66">
        <v>11</v>
      </c>
      <c r="S65" s="66">
        <v>20</v>
      </c>
      <c r="T65" s="66">
        <v>18</v>
      </c>
      <c r="U65" s="66">
        <v>21</v>
      </c>
      <c r="V65" s="66">
        <v>17</v>
      </c>
      <c r="W65" s="66">
        <v>14</v>
      </c>
      <c r="X65" s="66">
        <v>14</v>
      </c>
      <c r="Y65" s="66">
        <v>19</v>
      </c>
      <c r="Z65" s="2">
        <f t="shared" si="0"/>
        <v>21</v>
      </c>
      <c r="AA65" s="16"/>
    </row>
    <row r="66" spans="1:27" ht="15" x14ac:dyDescent="0.25">
      <c r="A66" s="16">
        <f t="shared" si="1"/>
        <v>43892</v>
      </c>
      <c r="B66" s="66">
        <v>22</v>
      </c>
      <c r="C66" s="66">
        <v>15</v>
      </c>
      <c r="D66" s="66">
        <v>18</v>
      </c>
      <c r="E66" s="66">
        <v>16</v>
      </c>
      <c r="F66" s="66">
        <v>23</v>
      </c>
      <c r="G66" s="66">
        <v>22</v>
      </c>
      <c r="H66" s="66">
        <v>22</v>
      </c>
      <c r="I66" s="66">
        <v>27</v>
      </c>
      <c r="J66" s="66">
        <v>31</v>
      </c>
      <c r="K66" s="66">
        <v>28</v>
      </c>
      <c r="L66" s="66">
        <v>36</v>
      </c>
      <c r="M66" s="66">
        <v>23</v>
      </c>
      <c r="N66" s="66">
        <v>26</v>
      </c>
      <c r="O66" s="66">
        <v>23</v>
      </c>
      <c r="P66" s="66">
        <v>22</v>
      </c>
      <c r="Q66" s="66">
        <v>24</v>
      </c>
      <c r="R66" s="66">
        <v>33</v>
      </c>
      <c r="S66" s="66">
        <v>34</v>
      </c>
      <c r="T66" s="66">
        <v>32</v>
      </c>
      <c r="U66" s="66">
        <v>34</v>
      </c>
      <c r="V66" s="66">
        <v>31</v>
      </c>
      <c r="W66" s="66">
        <v>33</v>
      </c>
      <c r="X66" s="66">
        <v>21</v>
      </c>
      <c r="Y66" s="66">
        <v>22</v>
      </c>
      <c r="Z66" s="2">
        <f t="shared" si="0"/>
        <v>36</v>
      </c>
      <c r="AA66" s="16"/>
    </row>
    <row r="67" spans="1:27" ht="15" x14ac:dyDescent="0.25">
      <c r="A67" s="16">
        <f t="shared" si="1"/>
        <v>43893</v>
      </c>
      <c r="B67" s="66">
        <v>26</v>
      </c>
      <c r="C67" s="66">
        <v>25</v>
      </c>
      <c r="D67" s="66">
        <v>31</v>
      </c>
      <c r="E67" s="66">
        <v>20</v>
      </c>
      <c r="F67" s="66">
        <v>24</v>
      </c>
      <c r="G67" s="66">
        <v>22</v>
      </c>
      <c r="H67" s="66">
        <v>26</v>
      </c>
      <c r="I67" s="66">
        <v>29</v>
      </c>
      <c r="J67" s="66">
        <v>23</v>
      </c>
      <c r="K67" s="66">
        <v>29</v>
      </c>
      <c r="L67" s="66">
        <v>24</v>
      </c>
      <c r="M67" s="66">
        <v>24</v>
      </c>
      <c r="N67" s="66">
        <v>35</v>
      </c>
      <c r="O67" s="66">
        <v>19</v>
      </c>
      <c r="P67" s="66">
        <v>23</v>
      </c>
      <c r="Q67" s="66">
        <v>24</v>
      </c>
      <c r="R67" s="66">
        <v>29</v>
      </c>
      <c r="S67" s="66">
        <v>28</v>
      </c>
      <c r="T67" s="66">
        <v>30</v>
      </c>
      <c r="U67" s="66">
        <v>28</v>
      </c>
      <c r="V67" s="66">
        <v>29</v>
      </c>
      <c r="W67" s="66">
        <v>30</v>
      </c>
      <c r="X67" s="66">
        <v>31</v>
      </c>
      <c r="Y67" s="66">
        <v>27</v>
      </c>
      <c r="Z67" s="2">
        <f t="shared" si="0"/>
        <v>35</v>
      </c>
      <c r="AA67" s="16"/>
    </row>
    <row r="68" spans="1:27" ht="15" x14ac:dyDescent="0.25">
      <c r="A68" s="16">
        <f t="shared" si="1"/>
        <v>43894</v>
      </c>
      <c r="B68" s="66">
        <v>25</v>
      </c>
      <c r="C68" s="66">
        <v>37</v>
      </c>
      <c r="D68" s="66">
        <v>31</v>
      </c>
      <c r="E68" s="66">
        <v>34</v>
      </c>
      <c r="F68" s="66">
        <v>29</v>
      </c>
      <c r="G68" s="66">
        <v>30</v>
      </c>
      <c r="H68" s="66">
        <v>24</v>
      </c>
      <c r="I68" s="66">
        <v>13</v>
      </c>
      <c r="J68" s="66">
        <v>30</v>
      </c>
      <c r="K68" s="66">
        <v>18</v>
      </c>
      <c r="L68" s="66">
        <v>20</v>
      </c>
      <c r="M68" s="66">
        <v>23</v>
      </c>
      <c r="N68" s="66">
        <v>15</v>
      </c>
      <c r="O68" s="66">
        <v>20</v>
      </c>
      <c r="P68" s="66">
        <v>28</v>
      </c>
      <c r="Q68" s="66">
        <v>24</v>
      </c>
      <c r="R68" s="66">
        <v>20</v>
      </c>
      <c r="S68" s="66">
        <v>4</v>
      </c>
      <c r="T68" s="66">
        <v>6</v>
      </c>
      <c r="U68" s="66">
        <v>8</v>
      </c>
      <c r="V68" s="66">
        <v>7</v>
      </c>
      <c r="W68" s="66">
        <v>6</v>
      </c>
      <c r="X68" s="66">
        <v>7</v>
      </c>
      <c r="Y68" s="66">
        <v>5</v>
      </c>
      <c r="Z68" s="2">
        <f t="shared" si="0"/>
        <v>37</v>
      </c>
      <c r="AA68" s="16"/>
    </row>
    <row r="69" spans="1:27" ht="15" x14ac:dyDescent="0.25">
      <c r="A69" s="16">
        <f t="shared" si="1"/>
        <v>43895</v>
      </c>
      <c r="B69" s="66">
        <v>6</v>
      </c>
      <c r="C69" s="66">
        <v>5</v>
      </c>
      <c r="D69" s="66">
        <v>2</v>
      </c>
      <c r="E69" s="66">
        <v>1</v>
      </c>
      <c r="F69" s="66">
        <v>6</v>
      </c>
      <c r="G69" s="66">
        <v>9</v>
      </c>
      <c r="H69" s="66">
        <v>8</v>
      </c>
      <c r="I69" s="66">
        <v>9</v>
      </c>
      <c r="J69" s="66">
        <v>10</v>
      </c>
      <c r="K69" s="66">
        <v>11</v>
      </c>
      <c r="L69" s="66">
        <v>11</v>
      </c>
      <c r="M69" s="66">
        <v>8</v>
      </c>
      <c r="N69" s="66">
        <v>23</v>
      </c>
      <c r="O69" s="66">
        <v>48</v>
      </c>
      <c r="P69" s="66">
        <v>20</v>
      </c>
      <c r="Q69" s="66">
        <v>20</v>
      </c>
      <c r="R69" s="66">
        <v>19</v>
      </c>
      <c r="S69" s="66">
        <v>18</v>
      </c>
      <c r="T69" s="66">
        <v>19</v>
      </c>
      <c r="U69" s="66">
        <v>21</v>
      </c>
      <c r="V69" s="66">
        <v>20</v>
      </c>
      <c r="W69" s="66">
        <v>25</v>
      </c>
      <c r="X69" s="66">
        <v>27</v>
      </c>
      <c r="Y69" s="66">
        <v>21</v>
      </c>
      <c r="Z69" s="2">
        <f t="shared" si="0"/>
        <v>48</v>
      </c>
      <c r="AA69" s="16"/>
    </row>
    <row r="70" spans="1:27" ht="15" x14ac:dyDescent="0.25">
      <c r="A70" s="16">
        <f t="shared" si="1"/>
        <v>43896</v>
      </c>
      <c r="B70" s="66">
        <v>14</v>
      </c>
      <c r="C70" s="66">
        <v>16</v>
      </c>
      <c r="D70" s="66">
        <v>14</v>
      </c>
      <c r="E70" s="66">
        <v>26</v>
      </c>
      <c r="F70" s="66">
        <v>25</v>
      </c>
      <c r="G70" s="66">
        <v>21</v>
      </c>
      <c r="H70" s="66">
        <v>28</v>
      </c>
      <c r="I70" s="66">
        <v>22</v>
      </c>
      <c r="J70" s="66">
        <v>31</v>
      </c>
      <c r="K70" s="66">
        <v>59</v>
      </c>
      <c r="L70" s="66">
        <v>39</v>
      </c>
      <c r="M70" s="66">
        <v>20</v>
      </c>
      <c r="N70" s="66">
        <v>21</v>
      </c>
      <c r="O70" s="66">
        <v>15</v>
      </c>
      <c r="P70" s="66">
        <v>17</v>
      </c>
      <c r="Q70" s="66">
        <v>17</v>
      </c>
      <c r="R70" s="66">
        <v>17</v>
      </c>
      <c r="S70" s="66">
        <v>30</v>
      </c>
      <c r="T70" s="66">
        <v>22</v>
      </c>
      <c r="U70" s="66">
        <v>26</v>
      </c>
      <c r="V70" s="66">
        <v>22</v>
      </c>
      <c r="W70" s="66">
        <v>17</v>
      </c>
      <c r="X70" s="66">
        <v>15</v>
      </c>
      <c r="Y70" s="66">
        <v>29</v>
      </c>
      <c r="Z70" s="2">
        <f t="shared" ref="Z70:Z133" si="2">MAX(B70:Y70)</f>
        <v>59</v>
      </c>
      <c r="AA70" s="16"/>
    </row>
    <row r="71" spans="1:27" ht="15" x14ac:dyDescent="0.25">
      <c r="A71" s="16">
        <f t="shared" ref="A71:A134" si="3">A70+1</f>
        <v>43897</v>
      </c>
      <c r="B71" s="66">
        <v>15</v>
      </c>
      <c r="C71" s="66">
        <v>18</v>
      </c>
      <c r="D71" s="66">
        <v>22</v>
      </c>
      <c r="E71" s="66">
        <v>17</v>
      </c>
      <c r="F71" s="66">
        <v>15</v>
      </c>
      <c r="G71" s="66">
        <v>12</v>
      </c>
      <c r="H71" s="66">
        <v>9</v>
      </c>
      <c r="I71" s="66">
        <v>10</v>
      </c>
      <c r="J71" s="66">
        <v>19</v>
      </c>
      <c r="K71" s="66">
        <v>8</v>
      </c>
      <c r="L71" s="66">
        <v>9</v>
      </c>
      <c r="M71" s="66">
        <v>10</v>
      </c>
      <c r="N71" s="66">
        <v>9</v>
      </c>
      <c r="O71" s="66">
        <v>7</v>
      </c>
      <c r="P71" s="66">
        <v>9</v>
      </c>
      <c r="Q71" s="66">
        <v>11</v>
      </c>
      <c r="R71" s="66">
        <v>10</v>
      </c>
      <c r="S71" s="66">
        <v>16</v>
      </c>
      <c r="T71" s="66">
        <v>22</v>
      </c>
      <c r="U71" s="66">
        <v>25</v>
      </c>
      <c r="V71" s="66">
        <v>19</v>
      </c>
      <c r="W71" s="66">
        <v>27</v>
      </c>
      <c r="X71" s="66">
        <v>37</v>
      </c>
      <c r="Y71" s="66">
        <v>35</v>
      </c>
      <c r="Z71" s="2">
        <f t="shared" si="2"/>
        <v>37</v>
      </c>
      <c r="AA71" s="16"/>
    </row>
    <row r="72" spans="1:27" ht="15" x14ac:dyDescent="0.25">
      <c r="A72" s="16">
        <f t="shared" si="3"/>
        <v>43898</v>
      </c>
      <c r="B72" s="66">
        <v>37</v>
      </c>
      <c r="C72" s="66">
        <v>30</v>
      </c>
      <c r="D72" s="66">
        <v>26</v>
      </c>
      <c r="E72" s="66">
        <v>34</v>
      </c>
      <c r="F72" s="66">
        <v>33</v>
      </c>
      <c r="G72" s="66">
        <v>40</v>
      </c>
      <c r="H72" s="66">
        <v>34</v>
      </c>
      <c r="I72" s="66">
        <v>33</v>
      </c>
      <c r="J72" s="66">
        <v>19</v>
      </c>
      <c r="K72" s="66">
        <v>17</v>
      </c>
      <c r="L72" s="66">
        <v>22</v>
      </c>
      <c r="M72" s="66">
        <v>24</v>
      </c>
      <c r="N72" s="66">
        <v>24</v>
      </c>
      <c r="O72" s="66">
        <v>26</v>
      </c>
      <c r="P72" s="66">
        <v>28</v>
      </c>
      <c r="Q72" s="66">
        <v>27</v>
      </c>
      <c r="R72" s="66">
        <v>30</v>
      </c>
      <c r="S72" s="66">
        <v>30</v>
      </c>
      <c r="T72" s="66">
        <v>25</v>
      </c>
      <c r="U72" s="66">
        <v>25</v>
      </c>
      <c r="V72" s="66">
        <v>25</v>
      </c>
      <c r="W72" s="66">
        <v>27</v>
      </c>
      <c r="X72" s="66">
        <v>21</v>
      </c>
      <c r="Y72" s="66">
        <v>18</v>
      </c>
      <c r="Z72" s="2">
        <f t="shared" si="2"/>
        <v>40</v>
      </c>
      <c r="AA72" s="16"/>
    </row>
    <row r="73" spans="1:27" ht="15" x14ac:dyDescent="0.25">
      <c r="A73" s="16">
        <f t="shared" si="3"/>
        <v>43899</v>
      </c>
      <c r="B73" s="66">
        <v>19</v>
      </c>
      <c r="C73" s="66">
        <v>18</v>
      </c>
      <c r="D73" s="66">
        <v>20</v>
      </c>
      <c r="E73" s="66">
        <v>24</v>
      </c>
      <c r="F73" s="66">
        <v>24</v>
      </c>
      <c r="G73" s="66">
        <v>24</v>
      </c>
      <c r="H73" s="66">
        <v>30</v>
      </c>
      <c r="I73" s="66">
        <v>27</v>
      </c>
      <c r="J73" s="66">
        <v>33</v>
      </c>
      <c r="K73" s="66">
        <v>42</v>
      </c>
      <c r="L73" s="66">
        <v>33</v>
      </c>
      <c r="M73" s="66">
        <v>34</v>
      </c>
      <c r="N73" s="66">
        <v>38</v>
      </c>
      <c r="O73" s="66">
        <v>32</v>
      </c>
      <c r="P73" s="66">
        <v>42</v>
      </c>
      <c r="Q73" s="66">
        <v>31</v>
      </c>
      <c r="R73" s="66">
        <v>36</v>
      </c>
      <c r="S73" s="66">
        <v>37</v>
      </c>
      <c r="T73" s="66">
        <v>34</v>
      </c>
      <c r="U73" s="66">
        <v>36</v>
      </c>
      <c r="V73" s="66">
        <v>31</v>
      </c>
      <c r="W73" s="66">
        <v>37</v>
      </c>
      <c r="X73" s="66">
        <v>30</v>
      </c>
      <c r="Y73" s="66">
        <v>29</v>
      </c>
      <c r="Z73" s="2">
        <f t="shared" si="2"/>
        <v>42</v>
      </c>
      <c r="AA73" s="16"/>
    </row>
    <row r="74" spans="1:27" ht="15" x14ac:dyDescent="0.25">
      <c r="A74" s="16">
        <f t="shared" si="3"/>
        <v>43900</v>
      </c>
      <c r="B74" s="66">
        <v>22</v>
      </c>
      <c r="C74" s="66">
        <v>21</v>
      </c>
      <c r="D74" s="66">
        <v>23</v>
      </c>
      <c r="E74" s="66">
        <v>23</v>
      </c>
      <c r="F74" s="66">
        <v>26</v>
      </c>
      <c r="G74" s="66">
        <v>24</v>
      </c>
      <c r="H74" s="66">
        <v>24</v>
      </c>
      <c r="I74" s="66">
        <v>27</v>
      </c>
      <c r="J74" s="66">
        <v>22</v>
      </c>
      <c r="K74" s="66">
        <v>31</v>
      </c>
      <c r="L74" s="66">
        <v>34</v>
      </c>
      <c r="M74" s="66">
        <v>26</v>
      </c>
      <c r="N74" s="66">
        <v>17</v>
      </c>
      <c r="O74" s="66">
        <v>19</v>
      </c>
      <c r="P74" s="66">
        <v>16</v>
      </c>
      <c r="Q74" s="66">
        <v>12</v>
      </c>
      <c r="R74" s="66">
        <v>26</v>
      </c>
      <c r="S74" s="66">
        <v>35</v>
      </c>
      <c r="T74" s="66">
        <v>20</v>
      </c>
      <c r="U74" s="66">
        <v>21</v>
      </c>
      <c r="V74" s="66">
        <v>18</v>
      </c>
      <c r="W74" s="66">
        <v>17</v>
      </c>
      <c r="X74" s="66">
        <v>16</v>
      </c>
      <c r="Y74" s="66">
        <v>19</v>
      </c>
      <c r="Z74" s="2">
        <f t="shared" si="2"/>
        <v>35</v>
      </c>
      <c r="AA74" s="16"/>
    </row>
    <row r="75" spans="1:27" ht="15" x14ac:dyDescent="0.25">
      <c r="A75" s="16">
        <f t="shared" si="3"/>
        <v>43901</v>
      </c>
      <c r="B75" s="66">
        <v>17</v>
      </c>
      <c r="C75" s="66">
        <v>18</v>
      </c>
      <c r="D75" s="66">
        <v>23</v>
      </c>
      <c r="E75" s="66">
        <v>27</v>
      </c>
      <c r="F75" s="66">
        <v>21</v>
      </c>
      <c r="G75" s="66">
        <v>13</v>
      </c>
      <c r="H75" s="66">
        <v>17</v>
      </c>
      <c r="I75" s="66">
        <v>23</v>
      </c>
      <c r="J75" s="66">
        <v>23</v>
      </c>
      <c r="K75" s="66">
        <v>22</v>
      </c>
      <c r="L75" s="66">
        <v>23</v>
      </c>
      <c r="M75" s="66">
        <v>23</v>
      </c>
      <c r="N75" s="66">
        <v>29</v>
      </c>
      <c r="O75" s="66">
        <v>25</v>
      </c>
      <c r="P75" s="66">
        <v>30</v>
      </c>
      <c r="Q75" s="66">
        <v>27</v>
      </c>
      <c r="R75" s="66">
        <v>21</v>
      </c>
      <c r="S75" s="66">
        <v>23</v>
      </c>
      <c r="T75" s="66">
        <v>28</v>
      </c>
      <c r="U75" s="66">
        <v>18</v>
      </c>
      <c r="V75" s="66"/>
      <c r="W75" s="66"/>
      <c r="X75" s="66"/>
      <c r="Y75" s="66"/>
      <c r="Z75" s="2">
        <f t="shared" si="2"/>
        <v>30</v>
      </c>
      <c r="AA75" s="16"/>
    </row>
    <row r="76" spans="1:27" ht="15" x14ac:dyDescent="0.25">
      <c r="A76" s="16">
        <f t="shared" si="3"/>
        <v>43902</v>
      </c>
      <c r="B76" s="66"/>
      <c r="C76" s="66"/>
      <c r="D76" s="66"/>
      <c r="E76" s="66"/>
      <c r="F76" s="66"/>
      <c r="G76" s="66"/>
      <c r="H76" s="66"/>
      <c r="I76" s="66"/>
      <c r="J76" s="66"/>
      <c r="K76" s="66">
        <v>21</v>
      </c>
      <c r="L76" s="66">
        <v>26</v>
      </c>
      <c r="M76" s="66">
        <v>21</v>
      </c>
      <c r="N76" s="66">
        <v>17</v>
      </c>
      <c r="O76" s="66">
        <v>18</v>
      </c>
      <c r="P76" s="66">
        <v>13</v>
      </c>
      <c r="Q76" s="66">
        <v>14</v>
      </c>
      <c r="R76" s="66">
        <v>18</v>
      </c>
      <c r="S76" s="66">
        <v>19</v>
      </c>
      <c r="T76" s="66">
        <v>18</v>
      </c>
      <c r="U76" s="66">
        <v>18</v>
      </c>
      <c r="V76" s="66">
        <v>25</v>
      </c>
      <c r="W76" s="66">
        <v>18</v>
      </c>
      <c r="X76" s="66">
        <v>32</v>
      </c>
      <c r="Y76" s="66">
        <v>16</v>
      </c>
      <c r="Z76" s="2">
        <f t="shared" si="2"/>
        <v>32</v>
      </c>
      <c r="AA76" s="16"/>
    </row>
    <row r="77" spans="1:27" ht="15" x14ac:dyDescent="0.25">
      <c r="A77" s="16">
        <f t="shared" si="3"/>
        <v>43903</v>
      </c>
      <c r="B77" s="66">
        <v>15</v>
      </c>
      <c r="C77" s="66">
        <v>13</v>
      </c>
      <c r="D77" s="66">
        <v>13</v>
      </c>
      <c r="E77" s="66">
        <v>13</v>
      </c>
      <c r="F77" s="66">
        <v>23</v>
      </c>
      <c r="G77" s="66">
        <v>16</v>
      </c>
      <c r="H77" s="66">
        <v>23</v>
      </c>
      <c r="I77" s="66">
        <v>26</v>
      </c>
      <c r="J77" s="66">
        <v>27</v>
      </c>
      <c r="K77" s="66">
        <v>32</v>
      </c>
      <c r="L77" s="66">
        <v>27</v>
      </c>
      <c r="M77" s="66">
        <v>25</v>
      </c>
      <c r="N77" s="66">
        <v>29</v>
      </c>
      <c r="O77" s="66">
        <v>22</v>
      </c>
      <c r="P77" s="66">
        <v>20</v>
      </c>
      <c r="Q77" s="66">
        <v>18</v>
      </c>
      <c r="R77" s="66">
        <v>20</v>
      </c>
      <c r="S77" s="66"/>
      <c r="T77" s="66"/>
      <c r="U77" s="66"/>
      <c r="V77" s="66"/>
      <c r="W77" s="66"/>
      <c r="X77" s="66"/>
      <c r="Y77" s="66"/>
      <c r="Z77" s="2">
        <f t="shared" si="2"/>
        <v>32</v>
      </c>
      <c r="AA77" s="16"/>
    </row>
    <row r="78" spans="1:27" ht="15" x14ac:dyDescent="0.25">
      <c r="A78" s="16">
        <f t="shared" si="3"/>
        <v>43904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2">
        <f t="shared" si="2"/>
        <v>0</v>
      </c>
      <c r="AA78" s="16"/>
    </row>
    <row r="79" spans="1:27" ht="15" x14ac:dyDescent="0.25">
      <c r="A79" s="16">
        <f t="shared" si="3"/>
        <v>43905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2">
        <f t="shared" si="2"/>
        <v>0</v>
      </c>
      <c r="AA79" s="16"/>
    </row>
    <row r="80" spans="1:27" ht="15" x14ac:dyDescent="0.25">
      <c r="A80" s="16">
        <f t="shared" si="3"/>
        <v>43906</v>
      </c>
      <c r="B80" s="66"/>
      <c r="C80" s="66"/>
      <c r="D80" s="66"/>
      <c r="E80" s="66"/>
      <c r="F80" s="66"/>
      <c r="G80" s="66"/>
      <c r="H80" s="66"/>
      <c r="I80" s="66"/>
      <c r="J80" s="66">
        <v>26</v>
      </c>
      <c r="K80" s="66">
        <v>28</v>
      </c>
      <c r="L80" s="66">
        <v>40</v>
      </c>
      <c r="M80" s="66">
        <v>30</v>
      </c>
      <c r="N80" s="66">
        <v>48</v>
      </c>
      <c r="O80" s="66">
        <v>42</v>
      </c>
      <c r="P80" s="66">
        <v>33</v>
      </c>
      <c r="Q80" s="66">
        <v>24</v>
      </c>
      <c r="R80" s="66">
        <v>26</v>
      </c>
      <c r="S80" s="66">
        <v>34</v>
      </c>
      <c r="T80" s="66">
        <v>29</v>
      </c>
      <c r="U80" s="66">
        <v>22</v>
      </c>
      <c r="V80" s="66">
        <v>21</v>
      </c>
      <c r="W80" s="66">
        <v>18</v>
      </c>
      <c r="X80" s="66">
        <v>15</v>
      </c>
      <c r="Y80" s="66">
        <v>14</v>
      </c>
      <c r="Z80" s="2">
        <f t="shared" si="2"/>
        <v>48</v>
      </c>
      <c r="AA80" s="16"/>
    </row>
    <row r="81" spans="1:27" ht="15" x14ac:dyDescent="0.25">
      <c r="A81" s="16">
        <f t="shared" si="3"/>
        <v>43907</v>
      </c>
      <c r="B81" s="66">
        <v>12</v>
      </c>
      <c r="C81" s="66">
        <v>8</v>
      </c>
      <c r="D81" s="66">
        <v>5</v>
      </c>
      <c r="E81" s="66">
        <v>6</v>
      </c>
      <c r="F81" s="66">
        <v>7</v>
      </c>
      <c r="G81" s="66">
        <v>9</v>
      </c>
      <c r="H81" s="66">
        <v>12</v>
      </c>
      <c r="I81" s="66">
        <v>17</v>
      </c>
      <c r="J81" s="66">
        <v>24</v>
      </c>
      <c r="K81" s="66">
        <v>28</v>
      </c>
      <c r="L81" s="66">
        <v>28</v>
      </c>
      <c r="M81" s="66">
        <v>29</v>
      </c>
      <c r="N81" s="66">
        <v>34</v>
      </c>
      <c r="O81" s="66">
        <v>30</v>
      </c>
      <c r="P81" s="66">
        <v>27</v>
      </c>
      <c r="Q81" s="66">
        <v>30</v>
      </c>
      <c r="R81" s="66">
        <v>22</v>
      </c>
      <c r="S81" s="66">
        <v>26</v>
      </c>
      <c r="T81" s="66">
        <v>9</v>
      </c>
      <c r="U81" s="66">
        <v>8</v>
      </c>
      <c r="V81" s="66">
        <v>9</v>
      </c>
      <c r="W81" s="66">
        <v>11</v>
      </c>
      <c r="X81" s="66">
        <v>14</v>
      </c>
      <c r="Y81" s="66">
        <v>17</v>
      </c>
      <c r="Z81" s="2">
        <f t="shared" si="2"/>
        <v>34</v>
      </c>
      <c r="AA81" s="16"/>
    </row>
    <row r="82" spans="1:27" ht="15" x14ac:dyDescent="0.25">
      <c r="A82" s="16">
        <f t="shared" si="3"/>
        <v>43908</v>
      </c>
      <c r="B82" s="66">
        <v>18</v>
      </c>
      <c r="C82" s="66">
        <v>18</v>
      </c>
      <c r="D82" s="66">
        <v>13</v>
      </c>
      <c r="E82" s="66">
        <v>27</v>
      </c>
      <c r="F82" s="66">
        <v>23</v>
      </c>
      <c r="G82" s="66">
        <v>23</v>
      </c>
      <c r="H82" s="66">
        <v>28</v>
      </c>
      <c r="I82" s="66">
        <v>30</v>
      </c>
      <c r="J82" s="66">
        <v>23</v>
      </c>
      <c r="K82" s="66">
        <v>22</v>
      </c>
      <c r="L82" s="66">
        <v>20</v>
      </c>
      <c r="M82" s="66">
        <v>21</v>
      </c>
      <c r="N82" s="66">
        <v>20</v>
      </c>
      <c r="O82" s="66">
        <v>23</v>
      </c>
      <c r="P82" s="66">
        <v>30</v>
      </c>
      <c r="Q82" s="66">
        <v>21</v>
      </c>
      <c r="R82" s="66">
        <v>20</v>
      </c>
      <c r="S82" s="66">
        <v>24</v>
      </c>
      <c r="T82" s="66">
        <v>24</v>
      </c>
      <c r="U82" s="66">
        <v>25</v>
      </c>
      <c r="V82" s="66">
        <v>26</v>
      </c>
      <c r="W82" s="66">
        <v>23</v>
      </c>
      <c r="X82" s="66">
        <v>24</v>
      </c>
      <c r="Y82" s="66">
        <v>19</v>
      </c>
      <c r="Z82" s="2">
        <f t="shared" si="2"/>
        <v>30</v>
      </c>
      <c r="AA82" s="16"/>
    </row>
    <row r="83" spans="1:27" ht="15" x14ac:dyDescent="0.25">
      <c r="A83" s="16">
        <f t="shared" si="3"/>
        <v>43909</v>
      </c>
      <c r="B83" s="66">
        <v>23</v>
      </c>
      <c r="C83" s="66">
        <v>21</v>
      </c>
      <c r="D83" s="66">
        <v>23</v>
      </c>
      <c r="E83" s="66">
        <v>30</v>
      </c>
      <c r="F83" s="66">
        <v>31</v>
      </c>
      <c r="G83" s="66">
        <v>29</v>
      </c>
      <c r="H83" s="66">
        <v>22</v>
      </c>
      <c r="I83" s="66">
        <v>29</v>
      </c>
      <c r="J83" s="66">
        <v>28</v>
      </c>
      <c r="K83" s="66">
        <v>40</v>
      </c>
      <c r="L83" s="66">
        <v>29</v>
      </c>
      <c r="M83" s="66">
        <v>34</v>
      </c>
      <c r="N83" s="66">
        <v>34</v>
      </c>
      <c r="O83" s="66">
        <v>34</v>
      </c>
      <c r="P83" s="66">
        <v>29</v>
      </c>
      <c r="Q83" s="66">
        <v>26</v>
      </c>
      <c r="R83" s="66">
        <v>30</v>
      </c>
      <c r="S83" s="66">
        <v>29</v>
      </c>
      <c r="T83" s="66">
        <v>25</v>
      </c>
      <c r="U83" s="66">
        <v>27</v>
      </c>
      <c r="V83" s="66">
        <v>24</v>
      </c>
      <c r="W83" s="66">
        <v>29</v>
      </c>
      <c r="X83" s="66">
        <v>27</v>
      </c>
      <c r="Y83" s="66">
        <v>24</v>
      </c>
      <c r="Z83" s="2">
        <f t="shared" si="2"/>
        <v>40</v>
      </c>
      <c r="AA83" s="16"/>
    </row>
    <row r="84" spans="1:27" ht="15" x14ac:dyDescent="0.25">
      <c r="A84" s="16">
        <f t="shared" si="3"/>
        <v>43910</v>
      </c>
      <c r="B84" s="66">
        <v>24</v>
      </c>
      <c r="C84" s="66">
        <v>22</v>
      </c>
      <c r="D84" s="66">
        <v>22</v>
      </c>
      <c r="E84" s="66">
        <v>25</v>
      </c>
      <c r="F84" s="66">
        <v>32</v>
      </c>
      <c r="G84" s="66">
        <v>30</v>
      </c>
      <c r="H84" s="66">
        <v>33</v>
      </c>
      <c r="I84" s="66">
        <v>32</v>
      </c>
      <c r="J84" s="66">
        <v>29</v>
      </c>
      <c r="K84" s="66"/>
      <c r="L84" s="66"/>
      <c r="M84" s="66"/>
      <c r="N84" s="66">
        <v>43</v>
      </c>
      <c r="O84" s="66">
        <v>32</v>
      </c>
      <c r="P84" s="66">
        <v>34</v>
      </c>
      <c r="Q84" s="66">
        <v>20</v>
      </c>
      <c r="R84" s="66">
        <v>38</v>
      </c>
      <c r="S84" s="66">
        <v>24</v>
      </c>
      <c r="T84" s="66">
        <v>23</v>
      </c>
      <c r="U84" s="66">
        <v>10</v>
      </c>
      <c r="V84" s="66">
        <v>9</v>
      </c>
      <c r="W84" s="66">
        <v>10</v>
      </c>
      <c r="X84" s="66">
        <v>9</v>
      </c>
      <c r="Y84" s="66">
        <v>6</v>
      </c>
      <c r="Z84" s="2">
        <f t="shared" si="2"/>
        <v>43</v>
      </c>
      <c r="AA84" s="16"/>
    </row>
    <row r="85" spans="1:27" ht="15" x14ac:dyDescent="0.25">
      <c r="A85" s="16">
        <f t="shared" si="3"/>
        <v>43911</v>
      </c>
      <c r="B85" s="66">
        <v>7</v>
      </c>
      <c r="C85" s="66">
        <v>10</v>
      </c>
      <c r="D85" s="66">
        <v>10</v>
      </c>
      <c r="E85" s="66">
        <v>7</v>
      </c>
      <c r="F85" s="66">
        <v>7</v>
      </c>
      <c r="G85" s="66">
        <v>9</v>
      </c>
      <c r="H85" s="66">
        <v>10</v>
      </c>
      <c r="I85" s="66">
        <v>10</v>
      </c>
      <c r="J85" s="66">
        <v>7</v>
      </c>
      <c r="K85" s="66">
        <v>9</v>
      </c>
      <c r="L85" s="66">
        <v>11</v>
      </c>
      <c r="M85" s="66">
        <v>12</v>
      </c>
      <c r="N85" s="66">
        <v>12</v>
      </c>
      <c r="O85" s="66">
        <v>20</v>
      </c>
      <c r="P85" s="66">
        <v>16</v>
      </c>
      <c r="Q85" s="66">
        <v>15</v>
      </c>
      <c r="R85" s="66">
        <v>14</v>
      </c>
      <c r="S85" s="66">
        <v>18</v>
      </c>
      <c r="T85" s="66">
        <v>14</v>
      </c>
      <c r="U85" s="66">
        <v>14</v>
      </c>
      <c r="V85" s="66">
        <v>15</v>
      </c>
      <c r="W85" s="66">
        <v>19</v>
      </c>
      <c r="X85" s="66">
        <v>21</v>
      </c>
      <c r="Y85" s="66">
        <v>24</v>
      </c>
      <c r="Z85" s="2">
        <f t="shared" si="2"/>
        <v>24</v>
      </c>
      <c r="AA85" s="16"/>
    </row>
    <row r="86" spans="1:27" ht="15" x14ac:dyDescent="0.25">
      <c r="A86" s="16">
        <f t="shared" si="3"/>
        <v>43912</v>
      </c>
      <c r="B86" s="66">
        <v>13</v>
      </c>
      <c r="C86" s="66">
        <v>16</v>
      </c>
      <c r="D86" s="66">
        <v>20</v>
      </c>
      <c r="E86" s="66">
        <v>11</v>
      </c>
      <c r="F86" s="66">
        <v>19</v>
      </c>
      <c r="G86" s="66">
        <v>18</v>
      </c>
      <c r="H86" s="66">
        <v>13</v>
      </c>
      <c r="I86" s="66">
        <v>11</v>
      </c>
      <c r="J86" s="66">
        <v>16</v>
      </c>
      <c r="K86" s="66">
        <v>16</v>
      </c>
      <c r="L86" s="66">
        <v>19</v>
      </c>
      <c r="M86" s="66">
        <v>20</v>
      </c>
      <c r="N86" s="66">
        <v>24</v>
      </c>
      <c r="O86" s="66">
        <v>19</v>
      </c>
      <c r="P86" s="66">
        <v>22</v>
      </c>
      <c r="Q86" s="66">
        <v>23</v>
      </c>
      <c r="R86" s="66">
        <v>19</v>
      </c>
      <c r="S86" s="66">
        <v>30</v>
      </c>
      <c r="T86" s="66">
        <v>24</v>
      </c>
      <c r="U86" s="66">
        <v>28</v>
      </c>
      <c r="V86" s="66">
        <v>25</v>
      </c>
      <c r="W86" s="66">
        <v>19</v>
      </c>
      <c r="X86" s="66">
        <v>18</v>
      </c>
      <c r="Y86" s="66">
        <v>14</v>
      </c>
      <c r="Z86" s="2">
        <f t="shared" si="2"/>
        <v>30</v>
      </c>
      <c r="AA86" s="16"/>
    </row>
    <row r="87" spans="1:27" ht="15" x14ac:dyDescent="0.25">
      <c r="A87" s="16">
        <f t="shared" si="3"/>
        <v>43913</v>
      </c>
      <c r="B87" s="66">
        <v>15</v>
      </c>
      <c r="C87" s="66">
        <v>15</v>
      </c>
      <c r="D87" s="66">
        <v>15</v>
      </c>
      <c r="E87" s="66">
        <v>15</v>
      </c>
      <c r="F87" s="66">
        <v>15</v>
      </c>
      <c r="G87" s="66">
        <v>18</v>
      </c>
      <c r="H87" s="66">
        <v>20</v>
      </c>
      <c r="I87" s="66">
        <v>26</v>
      </c>
      <c r="J87" s="66">
        <v>23</v>
      </c>
      <c r="K87" s="66">
        <v>18</v>
      </c>
      <c r="L87" s="66">
        <v>16</v>
      </c>
      <c r="M87" s="66">
        <v>22</v>
      </c>
      <c r="N87" s="66">
        <v>25</v>
      </c>
      <c r="O87" s="66">
        <v>18</v>
      </c>
      <c r="P87" s="66">
        <v>25</v>
      </c>
      <c r="Q87" s="66">
        <v>21</v>
      </c>
      <c r="R87" s="66">
        <v>19</v>
      </c>
      <c r="S87" s="66">
        <v>21</v>
      </c>
      <c r="T87" s="66">
        <v>16</v>
      </c>
      <c r="U87" s="66">
        <v>20</v>
      </c>
      <c r="V87" s="66">
        <v>22</v>
      </c>
      <c r="W87" s="66">
        <v>18</v>
      </c>
      <c r="X87" s="66">
        <v>16</v>
      </c>
      <c r="Y87" s="66">
        <v>15</v>
      </c>
      <c r="Z87" s="2">
        <f t="shared" si="2"/>
        <v>26</v>
      </c>
      <c r="AA87" s="16"/>
    </row>
    <row r="88" spans="1:27" ht="15" x14ac:dyDescent="0.25">
      <c r="A88" s="16">
        <f t="shared" si="3"/>
        <v>43914</v>
      </c>
      <c r="B88" s="66">
        <v>15</v>
      </c>
      <c r="C88" s="66">
        <v>15</v>
      </c>
      <c r="D88" s="66">
        <v>15</v>
      </c>
      <c r="E88" s="66">
        <v>17</v>
      </c>
      <c r="F88" s="66">
        <v>19</v>
      </c>
      <c r="G88" s="66">
        <v>20</v>
      </c>
      <c r="H88" s="66">
        <v>27</v>
      </c>
      <c r="I88" s="66">
        <v>29</v>
      </c>
      <c r="J88" s="66">
        <v>27</v>
      </c>
      <c r="K88" s="66">
        <v>28</v>
      </c>
      <c r="L88" s="66">
        <v>26</v>
      </c>
      <c r="M88" s="66">
        <v>26</v>
      </c>
      <c r="N88" s="66">
        <v>25</v>
      </c>
      <c r="O88" s="66">
        <v>32</v>
      </c>
      <c r="P88" s="66">
        <v>26</v>
      </c>
      <c r="Q88" s="66">
        <v>25</v>
      </c>
      <c r="R88" s="66">
        <v>24</v>
      </c>
      <c r="S88" s="66">
        <v>19</v>
      </c>
      <c r="T88" s="66">
        <v>20</v>
      </c>
      <c r="U88" s="66">
        <v>19</v>
      </c>
      <c r="V88" s="66">
        <v>19</v>
      </c>
      <c r="W88" s="66">
        <v>22</v>
      </c>
      <c r="X88" s="66">
        <v>22</v>
      </c>
      <c r="Y88" s="66">
        <v>18</v>
      </c>
      <c r="Z88" s="2">
        <f t="shared" si="2"/>
        <v>32</v>
      </c>
      <c r="AA88" s="16"/>
    </row>
    <row r="89" spans="1:27" ht="15" x14ac:dyDescent="0.25">
      <c r="A89" s="16">
        <f t="shared" si="3"/>
        <v>43915</v>
      </c>
      <c r="B89" s="66">
        <v>16</v>
      </c>
      <c r="C89" s="66">
        <v>21</v>
      </c>
      <c r="D89" s="66">
        <v>19</v>
      </c>
      <c r="E89" s="66">
        <v>23</v>
      </c>
      <c r="F89" s="66">
        <v>21</v>
      </c>
      <c r="G89" s="66">
        <v>26</v>
      </c>
      <c r="H89" s="66">
        <v>27</v>
      </c>
      <c r="I89" s="66">
        <v>32</v>
      </c>
      <c r="J89" s="66">
        <v>35</v>
      </c>
      <c r="K89" s="66">
        <v>40</v>
      </c>
      <c r="L89" s="66">
        <v>33</v>
      </c>
      <c r="M89" s="66">
        <v>32</v>
      </c>
      <c r="N89" s="66">
        <v>33</v>
      </c>
      <c r="O89" s="66">
        <v>28</v>
      </c>
      <c r="P89" s="66">
        <v>23</v>
      </c>
      <c r="Q89" s="66">
        <v>27</v>
      </c>
      <c r="R89" s="66">
        <v>24</v>
      </c>
      <c r="S89" s="66">
        <v>21</v>
      </c>
      <c r="T89" s="66">
        <v>24</v>
      </c>
      <c r="U89" s="66">
        <v>31</v>
      </c>
      <c r="V89" s="66">
        <v>33</v>
      </c>
      <c r="W89" s="66">
        <v>30</v>
      </c>
      <c r="X89" s="66">
        <v>24</v>
      </c>
      <c r="Y89" s="66">
        <v>19</v>
      </c>
      <c r="Z89" s="2">
        <f t="shared" si="2"/>
        <v>40</v>
      </c>
      <c r="AA89" s="16"/>
    </row>
    <row r="90" spans="1:27" ht="15" x14ac:dyDescent="0.25">
      <c r="A90" s="16">
        <f t="shared" si="3"/>
        <v>43916</v>
      </c>
      <c r="B90" s="66">
        <v>25</v>
      </c>
      <c r="C90" s="66">
        <v>17</v>
      </c>
      <c r="D90" s="66">
        <v>16</v>
      </c>
      <c r="E90" s="66">
        <v>23</v>
      </c>
      <c r="F90" s="66">
        <v>26</v>
      </c>
      <c r="G90" s="66">
        <v>28</v>
      </c>
      <c r="H90" s="66">
        <v>48</v>
      </c>
      <c r="I90" s="66">
        <v>28</v>
      </c>
      <c r="J90" s="66">
        <v>29</v>
      </c>
      <c r="K90" s="66">
        <v>25</v>
      </c>
      <c r="L90" s="66">
        <v>26</v>
      </c>
      <c r="M90" s="66">
        <v>35</v>
      </c>
      <c r="N90" s="66">
        <v>26</v>
      </c>
      <c r="O90" s="66">
        <v>30</v>
      </c>
      <c r="P90" s="66">
        <v>28</v>
      </c>
      <c r="Q90" s="66">
        <v>23</v>
      </c>
      <c r="R90" s="66">
        <v>22</v>
      </c>
      <c r="S90" s="66">
        <v>27</v>
      </c>
      <c r="T90" s="66">
        <v>29</v>
      </c>
      <c r="U90" s="66">
        <v>24</v>
      </c>
      <c r="V90" s="66">
        <v>16</v>
      </c>
      <c r="W90" s="66">
        <v>16</v>
      </c>
      <c r="X90" s="66">
        <v>15</v>
      </c>
      <c r="Y90" s="66">
        <v>15</v>
      </c>
      <c r="Z90" s="2">
        <f t="shared" si="2"/>
        <v>48</v>
      </c>
      <c r="AA90" s="16"/>
    </row>
    <row r="91" spans="1:27" ht="15" x14ac:dyDescent="0.25">
      <c r="A91" s="16">
        <f t="shared" si="3"/>
        <v>43917</v>
      </c>
      <c r="B91" s="66">
        <v>19</v>
      </c>
      <c r="C91" s="66">
        <v>17</v>
      </c>
      <c r="D91" s="66">
        <v>16</v>
      </c>
      <c r="E91" s="66">
        <v>16</v>
      </c>
      <c r="F91" s="66">
        <v>18</v>
      </c>
      <c r="G91" s="66">
        <v>22</v>
      </c>
      <c r="H91" s="66">
        <v>21</v>
      </c>
      <c r="I91" s="66">
        <v>21</v>
      </c>
      <c r="J91" s="66">
        <v>19</v>
      </c>
      <c r="K91" s="66">
        <v>17</v>
      </c>
      <c r="L91" s="66">
        <v>21</v>
      </c>
      <c r="M91" s="66">
        <v>21</v>
      </c>
      <c r="N91" s="66">
        <v>18</v>
      </c>
      <c r="O91" s="66">
        <v>20</v>
      </c>
      <c r="P91" s="66">
        <v>15</v>
      </c>
      <c r="Q91" s="66">
        <v>23</v>
      </c>
      <c r="R91" s="66">
        <v>17</v>
      </c>
      <c r="S91" s="66">
        <v>20</v>
      </c>
      <c r="T91" s="66">
        <v>19</v>
      </c>
      <c r="U91" s="66">
        <v>17</v>
      </c>
      <c r="V91" s="66">
        <v>16</v>
      </c>
      <c r="W91" s="66">
        <v>19</v>
      </c>
      <c r="X91" s="66">
        <v>19</v>
      </c>
      <c r="Y91" s="66">
        <v>19</v>
      </c>
      <c r="Z91" s="2">
        <f t="shared" si="2"/>
        <v>23</v>
      </c>
      <c r="AA91" s="16"/>
    </row>
    <row r="92" spans="1:27" ht="15" x14ac:dyDescent="0.25">
      <c r="A92" s="16">
        <f t="shared" si="3"/>
        <v>43918</v>
      </c>
      <c r="B92" s="66">
        <v>17</v>
      </c>
      <c r="C92" s="66">
        <v>19</v>
      </c>
      <c r="D92" s="66">
        <v>21</v>
      </c>
      <c r="E92" s="66">
        <v>21</v>
      </c>
      <c r="F92" s="66">
        <v>25</v>
      </c>
      <c r="G92" s="66">
        <v>26</v>
      </c>
      <c r="H92" s="66">
        <v>29</v>
      </c>
      <c r="I92" s="66">
        <v>28</v>
      </c>
      <c r="J92" s="66">
        <v>28</v>
      </c>
      <c r="K92" s="66">
        <v>36</v>
      </c>
      <c r="L92" s="66">
        <v>38</v>
      </c>
      <c r="M92" s="66">
        <v>40</v>
      </c>
      <c r="N92" s="66">
        <v>35</v>
      </c>
      <c r="O92" s="66">
        <v>35</v>
      </c>
      <c r="P92" s="66">
        <v>32</v>
      </c>
      <c r="Q92" s="66">
        <v>32</v>
      </c>
      <c r="R92" s="66">
        <v>33</v>
      </c>
      <c r="S92" s="66">
        <v>30</v>
      </c>
      <c r="T92" s="66">
        <v>31</v>
      </c>
      <c r="U92" s="66">
        <v>32</v>
      </c>
      <c r="V92" s="66">
        <v>32</v>
      </c>
      <c r="W92" s="66">
        <v>32</v>
      </c>
      <c r="X92" s="66">
        <v>28</v>
      </c>
      <c r="Y92" s="66">
        <v>28</v>
      </c>
      <c r="Z92" s="2">
        <f t="shared" si="2"/>
        <v>40</v>
      </c>
      <c r="AA92" s="16"/>
    </row>
    <row r="93" spans="1:27" ht="15" x14ac:dyDescent="0.25">
      <c r="A93" s="16">
        <f t="shared" si="3"/>
        <v>43919</v>
      </c>
      <c r="B93" s="66">
        <v>35</v>
      </c>
      <c r="C93" s="66">
        <v>21</v>
      </c>
      <c r="D93" s="66">
        <v>16</v>
      </c>
      <c r="E93" s="66">
        <v>20</v>
      </c>
      <c r="F93" s="66">
        <v>16</v>
      </c>
      <c r="G93" s="66">
        <v>14</v>
      </c>
      <c r="H93" s="66">
        <v>13</v>
      </c>
      <c r="I93" s="66">
        <v>13</v>
      </c>
      <c r="J93" s="66">
        <v>20</v>
      </c>
      <c r="K93" s="66">
        <v>15</v>
      </c>
      <c r="L93" s="66">
        <v>23</v>
      </c>
      <c r="M93" s="66">
        <v>29</v>
      </c>
      <c r="N93" s="66">
        <v>19</v>
      </c>
      <c r="O93" s="66">
        <v>20</v>
      </c>
      <c r="P93" s="66">
        <v>19</v>
      </c>
      <c r="Q93" s="66">
        <v>19</v>
      </c>
      <c r="R93" s="66">
        <v>19</v>
      </c>
      <c r="S93" s="66">
        <v>22</v>
      </c>
      <c r="T93" s="66">
        <v>24</v>
      </c>
      <c r="U93" s="66">
        <v>18</v>
      </c>
      <c r="V93" s="66">
        <v>21</v>
      </c>
      <c r="W93" s="66">
        <v>19</v>
      </c>
      <c r="X93" s="66">
        <v>17</v>
      </c>
      <c r="Y93" s="66">
        <v>21</v>
      </c>
      <c r="Z93" s="2">
        <f t="shared" si="2"/>
        <v>35</v>
      </c>
      <c r="AA93" s="16"/>
    </row>
    <row r="94" spans="1:27" ht="15" x14ac:dyDescent="0.25">
      <c r="A94" s="16">
        <f t="shared" si="3"/>
        <v>43920</v>
      </c>
      <c r="B94" s="66">
        <v>20</v>
      </c>
      <c r="C94" s="66">
        <v>15</v>
      </c>
      <c r="D94" s="66">
        <v>22</v>
      </c>
      <c r="E94" s="66">
        <v>21</v>
      </c>
      <c r="F94" s="66">
        <v>35</v>
      </c>
      <c r="G94" s="66">
        <v>23</v>
      </c>
      <c r="H94" s="66">
        <v>27</v>
      </c>
      <c r="I94" s="66">
        <v>28</v>
      </c>
      <c r="J94" s="66">
        <v>33</v>
      </c>
      <c r="K94" s="66">
        <v>33</v>
      </c>
      <c r="L94" s="66">
        <v>20</v>
      </c>
      <c r="M94" s="66">
        <v>32</v>
      </c>
      <c r="N94" s="66">
        <v>48</v>
      </c>
      <c r="O94" s="66">
        <v>45</v>
      </c>
      <c r="P94" s="66">
        <v>32</v>
      </c>
      <c r="Q94" s="66">
        <v>34</v>
      </c>
      <c r="R94" s="66">
        <v>30</v>
      </c>
      <c r="S94" s="66">
        <v>29</v>
      </c>
      <c r="T94" s="66">
        <v>26</v>
      </c>
      <c r="U94" s="66">
        <v>25</v>
      </c>
      <c r="V94" s="66">
        <v>26</v>
      </c>
      <c r="W94" s="66">
        <v>18</v>
      </c>
      <c r="X94" s="66">
        <v>19</v>
      </c>
      <c r="Y94" s="66">
        <v>18</v>
      </c>
      <c r="Z94" s="2">
        <f t="shared" si="2"/>
        <v>48</v>
      </c>
      <c r="AA94" s="16"/>
    </row>
    <row r="95" spans="1:27" ht="15" x14ac:dyDescent="0.25">
      <c r="A95" s="16">
        <f t="shared" si="3"/>
        <v>43921</v>
      </c>
      <c r="B95" s="66">
        <v>28</v>
      </c>
      <c r="C95" s="66">
        <v>20</v>
      </c>
      <c r="D95" s="66">
        <v>20</v>
      </c>
      <c r="E95" s="66">
        <v>19</v>
      </c>
      <c r="F95" s="66">
        <v>22</v>
      </c>
      <c r="G95" s="66">
        <v>25</v>
      </c>
      <c r="H95" s="66">
        <v>27</v>
      </c>
      <c r="I95" s="66">
        <v>31</v>
      </c>
      <c r="J95" s="66">
        <v>32</v>
      </c>
      <c r="K95" s="66">
        <v>47</v>
      </c>
      <c r="L95" s="66">
        <v>40</v>
      </c>
      <c r="M95" s="66">
        <v>17</v>
      </c>
      <c r="N95" s="66">
        <v>29</v>
      </c>
      <c r="O95" s="66">
        <v>18</v>
      </c>
      <c r="P95" s="66">
        <v>24</v>
      </c>
      <c r="Q95" s="66">
        <v>26</v>
      </c>
      <c r="R95" s="66">
        <v>16</v>
      </c>
      <c r="S95" s="66">
        <v>12</v>
      </c>
      <c r="T95" s="66">
        <v>13</v>
      </c>
      <c r="U95" s="66">
        <v>14</v>
      </c>
      <c r="V95" s="66">
        <v>16</v>
      </c>
      <c r="W95" s="66">
        <v>23</v>
      </c>
      <c r="X95" s="66">
        <v>18</v>
      </c>
      <c r="Y95" s="66">
        <v>21</v>
      </c>
      <c r="Z95" s="2">
        <f t="shared" si="2"/>
        <v>47</v>
      </c>
      <c r="AA95" s="16"/>
    </row>
    <row r="96" spans="1:27" ht="15" x14ac:dyDescent="0.25">
      <c r="A96" s="16">
        <f t="shared" si="3"/>
        <v>43922</v>
      </c>
      <c r="B96" s="66">
        <v>12</v>
      </c>
      <c r="C96" s="66">
        <v>11</v>
      </c>
      <c r="D96" s="66">
        <v>7</v>
      </c>
      <c r="E96" s="66">
        <v>18</v>
      </c>
      <c r="F96" s="66">
        <v>20</v>
      </c>
      <c r="G96" s="66">
        <v>7</v>
      </c>
      <c r="H96" s="66">
        <v>10</v>
      </c>
      <c r="I96" s="66">
        <v>18</v>
      </c>
      <c r="J96" s="66">
        <v>11</v>
      </c>
      <c r="K96" s="66">
        <v>9</v>
      </c>
      <c r="L96" s="66">
        <v>5</v>
      </c>
      <c r="M96" s="66">
        <v>20</v>
      </c>
      <c r="N96" s="66">
        <v>21</v>
      </c>
      <c r="O96" s="66">
        <v>23</v>
      </c>
      <c r="P96" s="66">
        <v>20</v>
      </c>
      <c r="Q96" s="66">
        <v>19</v>
      </c>
      <c r="R96" s="66">
        <v>22</v>
      </c>
      <c r="S96" s="66">
        <v>14</v>
      </c>
      <c r="T96" s="66">
        <v>14</v>
      </c>
      <c r="U96" s="66">
        <v>53</v>
      </c>
      <c r="V96" s="66">
        <v>41</v>
      </c>
      <c r="W96" s="66">
        <v>27</v>
      </c>
      <c r="X96" s="66">
        <v>18</v>
      </c>
      <c r="Y96" s="66">
        <v>15</v>
      </c>
      <c r="Z96" s="2">
        <f t="shared" si="2"/>
        <v>53</v>
      </c>
      <c r="AA96" s="16"/>
    </row>
    <row r="97" spans="1:27" ht="15" x14ac:dyDescent="0.25">
      <c r="A97" s="16">
        <f t="shared" si="3"/>
        <v>43923</v>
      </c>
      <c r="B97" s="66">
        <v>22</v>
      </c>
      <c r="C97" s="66">
        <v>14</v>
      </c>
      <c r="D97" s="66">
        <v>27</v>
      </c>
      <c r="E97" s="66">
        <v>24</v>
      </c>
      <c r="F97" s="66">
        <v>31</v>
      </c>
      <c r="G97" s="66">
        <v>31</v>
      </c>
      <c r="H97" s="66">
        <v>68</v>
      </c>
      <c r="I97" s="66">
        <v>30</v>
      </c>
      <c r="J97" s="66">
        <v>20</v>
      </c>
      <c r="K97" s="66">
        <v>23</v>
      </c>
      <c r="L97" s="66">
        <v>11</v>
      </c>
      <c r="M97" s="66">
        <v>28</v>
      </c>
      <c r="N97" s="66">
        <v>19</v>
      </c>
      <c r="O97" s="66">
        <v>21</v>
      </c>
      <c r="P97" s="66">
        <v>22</v>
      </c>
      <c r="Q97" s="66">
        <v>28</v>
      </c>
      <c r="R97" s="66">
        <v>28</v>
      </c>
      <c r="S97" s="66">
        <v>27</v>
      </c>
      <c r="T97" s="66">
        <v>18</v>
      </c>
      <c r="U97" s="66">
        <v>20</v>
      </c>
      <c r="V97" s="66">
        <v>16</v>
      </c>
      <c r="W97" s="66">
        <v>18</v>
      </c>
      <c r="X97" s="66">
        <v>16</v>
      </c>
      <c r="Y97" s="66">
        <v>20</v>
      </c>
      <c r="Z97" s="2">
        <f t="shared" si="2"/>
        <v>68</v>
      </c>
      <c r="AA97" s="16"/>
    </row>
    <row r="98" spans="1:27" ht="15" x14ac:dyDescent="0.25">
      <c r="A98" s="16">
        <f t="shared" si="3"/>
        <v>43924</v>
      </c>
      <c r="B98" s="66">
        <v>22</v>
      </c>
      <c r="C98" s="66">
        <v>25</v>
      </c>
      <c r="D98" s="66">
        <v>33</v>
      </c>
      <c r="E98" s="66">
        <v>28</v>
      </c>
      <c r="F98" s="66">
        <v>23</v>
      </c>
      <c r="G98" s="66">
        <v>26</v>
      </c>
      <c r="H98" s="66">
        <v>29</v>
      </c>
      <c r="I98" s="66">
        <v>25</v>
      </c>
      <c r="J98" s="66">
        <v>24</v>
      </c>
      <c r="K98" s="66">
        <v>19</v>
      </c>
      <c r="L98" s="66">
        <v>21</v>
      </c>
      <c r="M98" s="66">
        <v>22</v>
      </c>
      <c r="N98" s="66">
        <v>31</v>
      </c>
      <c r="O98" s="66">
        <v>24</v>
      </c>
      <c r="P98" s="66">
        <v>25</v>
      </c>
      <c r="Q98" s="66">
        <v>25</v>
      </c>
      <c r="R98" s="66">
        <v>23</v>
      </c>
      <c r="S98" s="66">
        <v>26</v>
      </c>
      <c r="T98" s="66">
        <v>24</v>
      </c>
      <c r="U98" s="66">
        <v>22</v>
      </c>
      <c r="V98" s="66">
        <v>26</v>
      </c>
      <c r="W98" s="66">
        <v>24</v>
      </c>
      <c r="X98" s="66">
        <v>17</v>
      </c>
      <c r="Y98" s="66">
        <v>19</v>
      </c>
      <c r="Z98" s="2">
        <f t="shared" si="2"/>
        <v>33</v>
      </c>
      <c r="AA98" s="16"/>
    </row>
    <row r="99" spans="1:27" ht="15" x14ac:dyDescent="0.25">
      <c r="A99" s="16">
        <f t="shared" si="3"/>
        <v>43925</v>
      </c>
      <c r="B99" s="66">
        <v>13</v>
      </c>
      <c r="C99" s="66">
        <v>14</v>
      </c>
      <c r="D99" s="66">
        <v>18</v>
      </c>
      <c r="E99" s="66">
        <v>30</v>
      </c>
      <c r="F99" s="66">
        <v>27</v>
      </c>
      <c r="G99" s="66">
        <v>22</v>
      </c>
      <c r="H99" s="66">
        <v>21</v>
      </c>
      <c r="I99" s="66">
        <v>23</v>
      </c>
      <c r="J99" s="66">
        <v>16</v>
      </c>
      <c r="K99" s="66">
        <v>20</v>
      </c>
      <c r="L99" s="66">
        <v>18</v>
      </c>
      <c r="M99" s="66">
        <v>15</v>
      </c>
      <c r="N99" s="66">
        <v>19</v>
      </c>
      <c r="O99" s="66">
        <v>27</v>
      </c>
      <c r="P99" s="66">
        <v>29</v>
      </c>
      <c r="Q99" s="66">
        <v>28</v>
      </c>
      <c r="R99" s="66">
        <v>30</v>
      </c>
      <c r="S99" s="66">
        <v>27</v>
      </c>
      <c r="T99" s="66">
        <v>31</v>
      </c>
      <c r="U99" s="66">
        <v>28</v>
      </c>
      <c r="V99" s="66">
        <v>24</v>
      </c>
      <c r="W99" s="66">
        <v>21</v>
      </c>
      <c r="X99" s="66">
        <v>15</v>
      </c>
      <c r="Y99" s="66">
        <v>20</v>
      </c>
      <c r="Z99" s="2">
        <f t="shared" si="2"/>
        <v>31</v>
      </c>
      <c r="AA99" s="16"/>
    </row>
    <row r="100" spans="1:27" ht="15" x14ac:dyDescent="0.25">
      <c r="A100" s="16">
        <f t="shared" si="3"/>
        <v>43926</v>
      </c>
      <c r="B100" s="66">
        <v>16</v>
      </c>
      <c r="C100" s="66">
        <v>21</v>
      </c>
      <c r="D100" s="66">
        <v>27</v>
      </c>
      <c r="E100" s="66">
        <v>22</v>
      </c>
      <c r="F100" s="66">
        <v>27</v>
      </c>
      <c r="G100" s="66">
        <v>27</v>
      </c>
      <c r="H100" s="66">
        <v>25</v>
      </c>
      <c r="I100" s="66">
        <v>22</v>
      </c>
      <c r="J100" s="66">
        <v>16</v>
      </c>
      <c r="K100" s="66">
        <v>13</v>
      </c>
      <c r="L100" s="66">
        <v>17</v>
      </c>
      <c r="M100" s="66">
        <v>14</v>
      </c>
      <c r="N100" s="66">
        <v>17</v>
      </c>
      <c r="O100" s="66">
        <v>16</v>
      </c>
      <c r="P100" s="66">
        <v>16</v>
      </c>
      <c r="Q100" s="66">
        <v>14</v>
      </c>
      <c r="R100" s="66">
        <v>17</v>
      </c>
      <c r="S100" s="66">
        <v>15</v>
      </c>
      <c r="T100" s="66">
        <v>14</v>
      </c>
      <c r="U100" s="66">
        <v>23</v>
      </c>
      <c r="V100" s="66">
        <v>13</v>
      </c>
      <c r="W100" s="66">
        <v>13</v>
      </c>
      <c r="X100" s="66">
        <v>18</v>
      </c>
      <c r="Y100" s="66">
        <v>15</v>
      </c>
      <c r="Z100" s="2">
        <f t="shared" si="2"/>
        <v>27</v>
      </c>
      <c r="AA100" s="16"/>
    </row>
    <row r="101" spans="1:27" ht="15" x14ac:dyDescent="0.25">
      <c r="A101" s="16">
        <f t="shared" si="3"/>
        <v>43927</v>
      </c>
      <c r="B101" s="66">
        <v>15</v>
      </c>
      <c r="C101" s="66">
        <v>17</v>
      </c>
      <c r="D101" s="66">
        <v>22</v>
      </c>
      <c r="E101" s="66">
        <v>26</v>
      </c>
      <c r="F101" s="66">
        <v>26</v>
      </c>
      <c r="G101" s="66">
        <v>20</v>
      </c>
      <c r="H101" s="66">
        <v>25</v>
      </c>
      <c r="I101" s="66">
        <v>21</v>
      </c>
      <c r="J101" s="66">
        <v>19</v>
      </c>
      <c r="K101" s="66">
        <v>11</v>
      </c>
      <c r="L101" s="66">
        <v>26</v>
      </c>
      <c r="M101" s="66">
        <v>24</v>
      </c>
      <c r="N101" s="66">
        <v>31</v>
      </c>
      <c r="O101" s="66">
        <v>25</v>
      </c>
      <c r="P101" s="66">
        <v>30</v>
      </c>
      <c r="Q101" s="66">
        <v>24</v>
      </c>
      <c r="R101" s="66">
        <v>21</v>
      </c>
      <c r="S101" s="66">
        <v>15</v>
      </c>
      <c r="T101" s="66">
        <v>25</v>
      </c>
      <c r="U101" s="66">
        <v>24</v>
      </c>
      <c r="V101" s="66">
        <v>23</v>
      </c>
      <c r="W101" s="66">
        <v>18</v>
      </c>
      <c r="X101" s="66">
        <v>15</v>
      </c>
      <c r="Y101" s="66">
        <v>15</v>
      </c>
      <c r="Z101" s="2">
        <f t="shared" si="2"/>
        <v>31</v>
      </c>
      <c r="AA101" s="16"/>
    </row>
    <row r="102" spans="1:27" ht="15" x14ac:dyDescent="0.25">
      <c r="A102" s="16">
        <f t="shared" si="3"/>
        <v>43928</v>
      </c>
      <c r="B102" s="66">
        <v>20</v>
      </c>
      <c r="C102" s="66">
        <v>15</v>
      </c>
      <c r="D102" s="66">
        <v>18</v>
      </c>
      <c r="E102" s="66">
        <v>18</v>
      </c>
      <c r="F102" s="66">
        <v>18</v>
      </c>
      <c r="G102" s="66">
        <v>19</v>
      </c>
      <c r="H102" s="66">
        <v>23</v>
      </c>
      <c r="I102" s="66">
        <v>26</v>
      </c>
      <c r="J102" s="66">
        <v>20</v>
      </c>
      <c r="K102" s="66">
        <v>22</v>
      </c>
      <c r="L102" s="66">
        <v>26</v>
      </c>
      <c r="M102" s="66">
        <v>23</v>
      </c>
      <c r="N102" s="66">
        <v>23</v>
      </c>
      <c r="O102" s="66">
        <v>22</v>
      </c>
      <c r="P102" s="66">
        <v>32</v>
      </c>
      <c r="Q102" s="66">
        <v>28</v>
      </c>
      <c r="R102" s="66">
        <v>22</v>
      </c>
      <c r="S102" s="66">
        <v>25</v>
      </c>
      <c r="T102" s="66">
        <v>23</v>
      </c>
      <c r="U102" s="66">
        <v>20</v>
      </c>
      <c r="V102" s="66">
        <v>12</v>
      </c>
      <c r="W102" s="66">
        <v>16</v>
      </c>
      <c r="X102" s="66">
        <v>13</v>
      </c>
      <c r="Y102" s="66">
        <v>14</v>
      </c>
      <c r="Z102" s="2">
        <f t="shared" si="2"/>
        <v>32</v>
      </c>
      <c r="AA102" s="16"/>
    </row>
    <row r="103" spans="1:27" ht="15" x14ac:dyDescent="0.25">
      <c r="A103" s="16">
        <f t="shared" si="3"/>
        <v>43929</v>
      </c>
      <c r="B103" s="66">
        <v>17</v>
      </c>
      <c r="C103" s="66">
        <v>20</v>
      </c>
      <c r="D103" s="66">
        <v>23</v>
      </c>
      <c r="E103" s="66">
        <v>21</v>
      </c>
      <c r="F103" s="66">
        <v>24</v>
      </c>
      <c r="G103" s="66">
        <v>19</v>
      </c>
      <c r="H103" s="66">
        <v>21</v>
      </c>
      <c r="I103" s="66">
        <v>24</v>
      </c>
      <c r="J103" s="66">
        <v>24</v>
      </c>
      <c r="K103" s="66">
        <v>27</v>
      </c>
      <c r="L103" s="66">
        <v>23</v>
      </c>
      <c r="M103" s="66">
        <v>26</v>
      </c>
      <c r="N103" s="66">
        <v>27</v>
      </c>
      <c r="O103" s="66">
        <v>27</v>
      </c>
      <c r="P103" s="66">
        <v>28</v>
      </c>
      <c r="Q103" s="66">
        <v>24</v>
      </c>
      <c r="R103" s="66">
        <v>30</v>
      </c>
      <c r="S103" s="66">
        <v>23</v>
      </c>
      <c r="T103" s="66">
        <v>24</v>
      </c>
      <c r="U103" s="66">
        <v>23</v>
      </c>
      <c r="V103" s="66">
        <v>28</v>
      </c>
      <c r="W103" s="66">
        <v>23</v>
      </c>
      <c r="X103" s="66">
        <v>24</v>
      </c>
      <c r="Y103" s="66">
        <v>22</v>
      </c>
      <c r="Z103" s="2">
        <f t="shared" si="2"/>
        <v>30</v>
      </c>
      <c r="AA103" s="16"/>
    </row>
    <row r="104" spans="1:27" ht="15" x14ac:dyDescent="0.25">
      <c r="A104" s="16">
        <f t="shared" si="3"/>
        <v>43930</v>
      </c>
      <c r="B104" s="66">
        <v>25</v>
      </c>
      <c r="C104" s="66">
        <v>23</v>
      </c>
      <c r="D104" s="66">
        <v>25</v>
      </c>
      <c r="E104" s="66">
        <v>19</v>
      </c>
      <c r="F104" s="66">
        <v>23</v>
      </c>
      <c r="G104" s="66">
        <v>32</v>
      </c>
      <c r="H104" s="66">
        <v>29</v>
      </c>
      <c r="I104" s="66">
        <v>26</v>
      </c>
      <c r="J104" s="66">
        <v>27</v>
      </c>
      <c r="K104" s="66">
        <v>38</v>
      </c>
      <c r="L104" s="66">
        <v>39</v>
      </c>
      <c r="M104" s="66">
        <v>38</v>
      </c>
      <c r="N104" s="66">
        <v>45</v>
      </c>
      <c r="O104" s="66">
        <v>34</v>
      </c>
      <c r="P104" s="66">
        <v>34</v>
      </c>
      <c r="Q104" s="66">
        <v>40</v>
      </c>
      <c r="R104" s="66">
        <v>33</v>
      </c>
      <c r="S104" s="66">
        <v>32</v>
      </c>
      <c r="T104" s="66">
        <v>33</v>
      </c>
      <c r="U104" s="66">
        <v>38</v>
      </c>
      <c r="V104" s="66">
        <v>45</v>
      </c>
      <c r="W104" s="66">
        <v>18</v>
      </c>
      <c r="X104" s="66">
        <v>19</v>
      </c>
      <c r="Y104" s="66">
        <v>14</v>
      </c>
      <c r="Z104" s="2">
        <f t="shared" si="2"/>
        <v>45</v>
      </c>
      <c r="AA104" s="16"/>
    </row>
    <row r="105" spans="1:27" ht="15" x14ac:dyDescent="0.25">
      <c r="A105" s="16">
        <f t="shared" si="3"/>
        <v>43931</v>
      </c>
      <c r="B105" s="66">
        <v>15</v>
      </c>
      <c r="C105" s="66">
        <v>21</v>
      </c>
      <c r="D105" s="66">
        <v>21</v>
      </c>
      <c r="E105" s="66">
        <v>15</v>
      </c>
      <c r="F105" s="66">
        <v>13</v>
      </c>
      <c r="G105" s="66">
        <v>13</v>
      </c>
      <c r="H105" s="66">
        <v>16</v>
      </c>
      <c r="I105" s="66">
        <v>22</v>
      </c>
      <c r="J105" s="66">
        <v>15</v>
      </c>
      <c r="K105" s="66">
        <v>23</v>
      </c>
      <c r="L105" s="66">
        <v>24</v>
      </c>
      <c r="M105" s="66">
        <v>22</v>
      </c>
      <c r="N105" s="66">
        <v>26</v>
      </c>
      <c r="O105" s="66">
        <v>20</v>
      </c>
      <c r="P105" s="66">
        <v>28</v>
      </c>
      <c r="Q105" s="66">
        <v>30</v>
      </c>
      <c r="R105" s="66">
        <v>25</v>
      </c>
      <c r="S105" s="66">
        <v>23</v>
      </c>
      <c r="T105" s="66">
        <v>21</v>
      </c>
      <c r="U105" s="66">
        <v>27</v>
      </c>
      <c r="V105" s="66">
        <v>21</v>
      </c>
      <c r="W105" s="66">
        <v>24</v>
      </c>
      <c r="X105" s="66">
        <v>26</v>
      </c>
      <c r="Y105" s="66">
        <v>29</v>
      </c>
      <c r="Z105" s="2">
        <f t="shared" si="2"/>
        <v>30</v>
      </c>
      <c r="AA105" s="16"/>
    </row>
    <row r="106" spans="1:27" ht="15" x14ac:dyDescent="0.25">
      <c r="A106" s="16">
        <f t="shared" si="3"/>
        <v>43932</v>
      </c>
      <c r="B106" s="66">
        <v>21</v>
      </c>
      <c r="C106" s="66">
        <v>21</v>
      </c>
      <c r="D106" s="66">
        <v>16</v>
      </c>
      <c r="E106" s="66">
        <v>18</v>
      </c>
      <c r="F106" s="66">
        <v>19</v>
      </c>
      <c r="G106" s="66">
        <v>17</v>
      </c>
      <c r="H106" s="66">
        <v>18</v>
      </c>
      <c r="I106" s="66">
        <v>19</v>
      </c>
      <c r="J106" s="66">
        <v>20</v>
      </c>
      <c r="K106" s="66">
        <v>17</v>
      </c>
      <c r="L106" s="66">
        <v>17</v>
      </c>
      <c r="M106" s="66">
        <v>17</v>
      </c>
      <c r="N106" s="66">
        <v>24</v>
      </c>
      <c r="O106" s="66">
        <v>27</v>
      </c>
      <c r="P106" s="66">
        <v>30</v>
      </c>
      <c r="Q106" s="66">
        <v>28</v>
      </c>
      <c r="R106" s="66">
        <v>24</v>
      </c>
      <c r="S106" s="66">
        <v>27</v>
      </c>
      <c r="T106" s="66">
        <v>29</v>
      </c>
      <c r="U106" s="66">
        <v>19</v>
      </c>
      <c r="V106" s="66">
        <v>22</v>
      </c>
      <c r="W106" s="66">
        <v>27</v>
      </c>
      <c r="X106" s="66">
        <v>21</v>
      </c>
      <c r="Y106" s="66">
        <v>25</v>
      </c>
      <c r="Z106" s="2">
        <f t="shared" si="2"/>
        <v>30</v>
      </c>
      <c r="AA106" s="16"/>
    </row>
    <row r="107" spans="1:27" ht="15" x14ac:dyDescent="0.25">
      <c r="A107" s="16">
        <f t="shared" si="3"/>
        <v>43933</v>
      </c>
      <c r="B107" s="66">
        <v>29</v>
      </c>
      <c r="C107" s="66">
        <v>23</v>
      </c>
      <c r="D107" s="66">
        <v>22</v>
      </c>
      <c r="E107" s="66">
        <v>20</v>
      </c>
      <c r="F107" s="66">
        <v>24</v>
      </c>
      <c r="G107" s="66">
        <v>26</v>
      </c>
      <c r="H107" s="66">
        <v>29</v>
      </c>
      <c r="I107" s="66">
        <v>31</v>
      </c>
      <c r="J107" s="66">
        <v>36</v>
      </c>
      <c r="K107" s="66">
        <v>41</v>
      </c>
      <c r="L107" s="66">
        <v>46</v>
      </c>
      <c r="M107" s="66">
        <v>50</v>
      </c>
      <c r="N107" s="66">
        <v>48</v>
      </c>
      <c r="O107" s="66">
        <v>51</v>
      </c>
      <c r="P107" s="66">
        <v>51</v>
      </c>
      <c r="Q107" s="66">
        <v>54</v>
      </c>
      <c r="R107" s="66">
        <v>42</v>
      </c>
      <c r="S107" s="66">
        <v>46</v>
      </c>
      <c r="T107" s="66">
        <v>51</v>
      </c>
      <c r="U107" s="66">
        <v>53</v>
      </c>
      <c r="V107" s="66">
        <v>56</v>
      </c>
      <c r="W107" s="66">
        <v>57</v>
      </c>
      <c r="X107" s="66">
        <v>53</v>
      </c>
      <c r="Y107" s="66">
        <v>49</v>
      </c>
      <c r="Z107" s="2">
        <f t="shared" si="2"/>
        <v>57</v>
      </c>
      <c r="AA107" s="16"/>
    </row>
    <row r="108" spans="1:27" ht="15" x14ac:dyDescent="0.25">
      <c r="A108" s="16">
        <f t="shared" si="3"/>
        <v>43934</v>
      </c>
      <c r="B108" s="66">
        <v>43</v>
      </c>
      <c r="C108" s="66">
        <v>32</v>
      </c>
      <c r="D108" s="66">
        <v>31</v>
      </c>
      <c r="E108" s="66">
        <v>30</v>
      </c>
      <c r="F108" s="66">
        <v>30</v>
      </c>
      <c r="G108" s="66">
        <v>15</v>
      </c>
      <c r="H108" s="66">
        <v>24</v>
      </c>
      <c r="I108" s="66">
        <v>19</v>
      </c>
      <c r="J108" s="66">
        <v>28</v>
      </c>
      <c r="K108" s="66">
        <v>31</v>
      </c>
      <c r="L108" s="66">
        <v>37</v>
      </c>
      <c r="M108" s="66">
        <v>33</v>
      </c>
      <c r="N108" s="66">
        <v>23</v>
      </c>
      <c r="O108" s="66">
        <v>33</v>
      </c>
      <c r="P108" s="66">
        <v>34</v>
      </c>
      <c r="Q108" s="66">
        <v>24</v>
      </c>
      <c r="R108" s="66">
        <v>23</v>
      </c>
      <c r="S108" s="66">
        <v>20</v>
      </c>
      <c r="T108" s="66">
        <v>15</v>
      </c>
      <c r="U108" s="66">
        <v>16</v>
      </c>
      <c r="V108" s="66">
        <v>13</v>
      </c>
      <c r="W108" s="66">
        <v>12</v>
      </c>
      <c r="X108" s="66">
        <v>10</v>
      </c>
      <c r="Y108" s="66">
        <v>10</v>
      </c>
      <c r="Z108" s="2">
        <f t="shared" si="2"/>
        <v>43</v>
      </c>
      <c r="AA108" s="16"/>
    </row>
    <row r="109" spans="1:27" ht="15" x14ac:dyDescent="0.25">
      <c r="A109" s="16">
        <f t="shared" si="3"/>
        <v>43935</v>
      </c>
      <c r="B109" s="66"/>
      <c r="C109" s="66"/>
      <c r="D109" s="66">
        <v>8</v>
      </c>
      <c r="E109" s="66">
        <v>9</v>
      </c>
      <c r="F109" s="66">
        <v>10</v>
      </c>
      <c r="G109" s="66">
        <v>11</v>
      </c>
      <c r="H109" s="66">
        <v>11</v>
      </c>
      <c r="I109" s="66">
        <v>10</v>
      </c>
      <c r="J109" s="66">
        <v>9</v>
      </c>
      <c r="K109" s="66">
        <v>10</v>
      </c>
      <c r="L109" s="66">
        <v>17</v>
      </c>
      <c r="M109" s="66">
        <v>10</v>
      </c>
      <c r="N109" s="66">
        <v>20</v>
      </c>
      <c r="O109" s="66">
        <v>24</v>
      </c>
      <c r="P109" s="66">
        <v>23</v>
      </c>
      <c r="Q109" s="66">
        <v>30</v>
      </c>
      <c r="R109" s="66">
        <v>23</v>
      </c>
      <c r="S109" s="66">
        <v>22</v>
      </c>
      <c r="T109" s="66">
        <v>26</v>
      </c>
      <c r="U109" s="66">
        <v>40</v>
      </c>
      <c r="V109" s="66">
        <v>30</v>
      </c>
      <c r="W109" s="66">
        <v>17</v>
      </c>
      <c r="X109" s="66">
        <v>32</v>
      </c>
      <c r="Y109" s="66">
        <v>25</v>
      </c>
      <c r="Z109" s="2">
        <f t="shared" si="2"/>
        <v>40</v>
      </c>
      <c r="AA109" s="16"/>
    </row>
    <row r="110" spans="1:27" ht="15" x14ac:dyDescent="0.25">
      <c r="A110" s="16">
        <f t="shared" si="3"/>
        <v>43936</v>
      </c>
      <c r="B110" s="66">
        <v>20</v>
      </c>
      <c r="C110" s="66">
        <v>15</v>
      </c>
      <c r="D110" s="66">
        <v>20</v>
      </c>
      <c r="E110" s="66">
        <v>18</v>
      </c>
      <c r="F110" s="66">
        <v>20</v>
      </c>
      <c r="G110" s="66">
        <v>12</v>
      </c>
      <c r="H110" s="66">
        <v>20</v>
      </c>
      <c r="I110" s="66">
        <v>14</v>
      </c>
      <c r="J110" s="66">
        <v>14</v>
      </c>
      <c r="K110" s="66">
        <v>18</v>
      </c>
      <c r="L110" s="66">
        <v>13</v>
      </c>
      <c r="M110" s="66">
        <v>18</v>
      </c>
      <c r="N110" s="66">
        <v>22</v>
      </c>
      <c r="O110" s="66">
        <v>21</v>
      </c>
      <c r="P110" s="66">
        <v>26</v>
      </c>
      <c r="Q110" s="66">
        <v>18</v>
      </c>
      <c r="R110" s="66">
        <v>20</v>
      </c>
      <c r="S110" s="66">
        <v>16</v>
      </c>
      <c r="T110" s="66">
        <v>15</v>
      </c>
      <c r="U110" s="66">
        <v>21</v>
      </c>
      <c r="V110" s="66">
        <v>12</v>
      </c>
      <c r="W110" s="66">
        <v>16</v>
      </c>
      <c r="X110" s="66">
        <v>16</v>
      </c>
      <c r="Y110" s="66">
        <v>15</v>
      </c>
      <c r="Z110" s="2">
        <f t="shared" si="2"/>
        <v>26</v>
      </c>
      <c r="AA110" s="16"/>
    </row>
    <row r="111" spans="1:27" ht="15" x14ac:dyDescent="0.25">
      <c r="A111" s="16">
        <f t="shared" si="3"/>
        <v>43937</v>
      </c>
      <c r="B111" s="66">
        <v>18</v>
      </c>
      <c r="C111" s="66">
        <v>15</v>
      </c>
      <c r="D111" s="66">
        <v>13</v>
      </c>
      <c r="E111" s="66">
        <v>17</v>
      </c>
      <c r="F111" s="66">
        <v>20</v>
      </c>
      <c r="G111" s="66">
        <v>12</v>
      </c>
      <c r="H111" s="66">
        <v>17</v>
      </c>
      <c r="I111" s="66">
        <v>37</v>
      </c>
      <c r="J111" s="66">
        <v>25</v>
      </c>
      <c r="K111" s="66">
        <v>20</v>
      </c>
      <c r="L111" s="66">
        <v>15</v>
      </c>
      <c r="M111" s="66">
        <v>12</v>
      </c>
      <c r="N111" s="66"/>
      <c r="O111" s="66">
        <v>16</v>
      </c>
      <c r="P111" s="66">
        <v>15</v>
      </c>
      <c r="Q111" s="66">
        <v>19</v>
      </c>
      <c r="R111" s="66">
        <v>13</v>
      </c>
      <c r="S111" s="66">
        <v>25</v>
      </c>
      <c r="T111" s="66">
        <v>25</v>
      </c>
      <c r="U111" s="66">
        <v>23</v>
      </c>
      <c r="V111" s="66">
        <v>25</v>
      </c>
      <c r="W111" s="66">
        <v>28</v>
      </c>
      <c r="X111" s="66">
        <v>28</v>
      </c>
      <c r="Y111" s="66">
        <v>27</v>
      </c>
      <c r="Z111" s="2">
        <f t="shared" si="2"/>
        <v>37</v>
      </c>
      <c r="AA111" s="16"/>
    </row>
    <row r="112" spans="1:27" ht="15" x14ac:dyDescent="0.25">
      <c r="A112" s="16">
        <f t="shared" si="3"/>
        <v>43938</v>
      </c>
      <c r="B112" s="66">
        <v>29</v>
      </c>
      <c r="C112" s="66">
        <v>39</v>
      </c>
      <c r="D112" s="66">
        <v>23</v>
      </c>
      <c r="E112" s="66">
        <v>26</v>
      </c>
      <c r="F112" s="66">
        <v>21</v>
      </c>
      <c r="G112" s="66">
        <v>28</v>
      </c>
      <c r="H112" s="66">
        <v>35</v>
      </c>
      <c r="I112" s="66">
        <v>28</v>
      </c>
      <c r="J112" s="66"/>
      <c r="K112" s="66"/>
      <c r="L112" s="66">
        <v>30</v>
      </c>
      <c r="M112" s="66">
        <v>29</v>
      </c>
      <c r="N112" s="66">
        <v>35</v>
      </c>
      <c r="O112" s="66">
        <v>30</v>
      </c>
      <c r="P112" s="66">
        <v>32</v>
      </c>
      <c r="Q112" s="66">
        <v>31</v>
      </c>
      <c r="R112" s="66">
        <v>28</v>
      </c>
      <c r="S112" s="66">
        <v>35</v>
      </c>
      <c r="T112" s="66">
        <v>30</v>
      </c>
      <c r="U112" s="66">
        <v>31</v>
      </c>
      <c r="V112" s="66">
        <v>31</v>
      </c>
      <c r="W112" s="66">
        <v>31</v>
      </c>
      <c r="X112" s="66">
        <v>31</v>
      </c>
      <c r="Y112" s="66">
        <v>23</v>
      </c>
      <c r="Z112" s="2">
        <f t="shared" si="2"/>
        <v>39</v>
      </c>
      <c r="AA112" s="16"/>
    </row>
    <row r="113" spans="1:27" ht="15" x14ac:dyDescent="0.25">
      <c r="A113" s="16">
        <f t="shared" si="3"/>
        <v>43939</v>
      </c>
      <c r="B113" s="66">
        <v>23</v>
      </c>
      <c r="C113" s="66">
        <v>17</v>
      </c>
      <c r="D113" s="66">
        <v>16</v>
      </c>
      <c r="E113" s="66">
        <v>20</v>
      </c>
      <c r="F113" s="66">
        <v>27</v>
      </c>
      <c r="G113" s="66">
        <v>23</v>
      </c>
      <c r="H113" s="66">
        <v>30</v>
      </c>
      <c r="I113" s="66">
        <v>22</v>
      </c>
      <c r="J113" s="66">
        <v>18</v>
      </c>
      <c r="K113" s="66">
        <v>20</v>
      </c>
      <c r="L113" s="66">
        <v>16</v>
      </c>
      <c r="M113" s="66">
        <v>16</v>
      </c>
      <c r="N113" s="66">
        <v>12</v>
      </c>
      <c r="O113" s="66">
        <v>13</v>
      </c>
      <c r="P113" s="66">
        <v>22</v>
      </c>
      <c r="Q113" s="66">
        <v>17</v>
      </c>
      <c r="R113" s="66">
        <v>15</v>
      </c>
      <c r="S113" s="66">
        <v>21</v>
      </c>
      <c r="T113" s="66">
        <v>17</v>
      </c>
      <c r="U113" s="66">
        <v>17</v>
      </c>
      <c r="V113" s="66">
        <v>16</v>
      </c>
      <c r="W113" s="66">
        <v>16</v>
      </c>
      <c r="X113" s="66">
        <v>18</v>
      </c>
      <c r="Y113" s="66">
        <v>22</v>
      </c>
      <c r="Z113" s="2">
        <f t="shared" si="2"/>
        <v>30</v>
      </c>
      <c r="AA113" s="16"/>
    </row>
    <row r="114" spans="1:27" ht="15" x14ac:dyDescent="0.25">
      <c r="A114" s="16">
        <f t="shared" si="3"/>
        <v>43940</v>
      </c>
      <c r="B114" s="66">
        <v>16</v>
      </c>
      <c r="C114" s="66">
        <v>17</v>
      </c>
      <c r="D114" s="66">
        <v>19</v>
      </c>
      <c r="E114" s="66">
        <v>14</v>
      </c>
      <c r="F114" s="66">
        <v>13</v>
      </c>
      <c r="G114" s="66">
        <v>20</v>
      </c>
      <c r="H114" s="66">
        <v>20</v>
      </c>
      <c r="I114" s="66">
        <v>24</v>
      </c>
      <c r="J114" s="66">
        <v>29</v>
      </c>
      <c r="K114" s="66">
        <v>28</v>
      </c>
      <c r="L114" s="66">
        <v>31</v>
      </c>
      <c r="M114" s="66">
        <v>31</v>
      </c>
      <c r="N114" s="66">
        <v>27</v>
      </c>
      <c r="O114" s="66">
        <v>27</v>
      </c>
      <c r="P114" s="66">
        <v>31</v>
      </c>
      <c r="Q114" s="66">
        <v>33</v>
      </c>
      <c r="R114" s="66">
        <v>37</v>
      </c>
      <c r="S114" s="66">
        <v>47</v>
      </c>
      <c r="T114" s="66">
        <v>35</v>
      </c>
      <c r="U114" s="66">
        <v>32</v>
      </c>
      <c r="V114" s="66">
        <v>28</v>
      </c>
      <c r="W114" s="66">
        <v>29</v>
      </c>
      <c r="X114" s="66">
        <v>18</v>
      </c>
      <c r="Y114" s="66">
        <v>8</v>
      </c>
      <c r="Z114" s="2">
        <f t="shared" si="2"/>
        <v>47</v>
      </c>
      <c r="AA114" s="16"/>
    </row>
    <row r="115" spans="1:27" ht="15" x14ac:dyDescent="0.25">
      <c r="A115" s="16">
        <f t="shared" si="3"/>
        <v>43941</v>
      </c>
      <c r="B115" s="66">
        <v>9</v>
      </c>
      <c r="C115" s="66">
        <v>8</v>
      </c>
      <c r="D115" s="66">
        <v>6</v>
      </c>
      <c r="E115" s="66">
        <v>7</v>
      </c>
      <c r="F115" s="66">
        <v>5</v>
      </c>
      <c r="G115" s="66">
        <v>73</v>
      </c>
      <c r="H115" s="66">
        <v>39</v>
      </c>
      <c r="I115" s="66">
        <v>39</v>
      </c>
      <c r="J115" s="66">
        <v>13</v>
      </c>
      <c r="K115" s="66">
        <v>18</v>
      </c>
      <c r="L115" s="66">
        <v>19</v>
      </c>
      <c r="M115" s="66">
        <v>24</v>
      </c>
      <c r="N115" s="66">
        <v>15</v>
      </c>
      <c r="O115" s="66">
        <v>11</v>
      </c>
      <c r="P115" s="66">
        <v>9</v>
      </c>
      <c r="Q115" s="66">
        <v>11</v>
      </c>
      <c r="R115" s="66"/>
      <c r="S115" s="66">
        <v>9</v>
      </c>
      <c r="T115" s="66">
        <v>19</v>
      </c>
      <c r="U115" s="66">
        <v>16</v>
      </c>
      <c r="V115" s="66">
        <v>16</v>
      </c>
      <c r="W115" s="66">
        <v>15</v>
      </c>
      <c r="X115" s="66">
        <v>12</v>
      </c>
      <c r="Y115" s="66">
        <v>9</v>
      </c>
      <c r="Z115" s="2">
        <f t="shared" si="2"/>
        <v>73</v>
      </c>
      <c r="AA115" s="16"/>
    </row>
    <row r="116" spans="1:27" ht="15" x14ac:dyDescent="0.25">
      <c r="A116" s="16">
        <f t="shared" si="3"/>
        <v>43942</v>
      </c>
      <c r="B116" s="66">
        <v>9</v>
      </c>
      <c r="C116" s="66">
        <v>10</v>
      </c>
      <c r="D116" s="66">
        <v>10</v>
      </c>
      <c r="E116" s="66">
        <v>13</v>
      </c>
      <c r="F116" s="66">
        <v>15</v>
      </c>
      <c r="G116" s="66">
        <v>19</v>
      </c>
      <c r="H116" s="66">
        <v>17</v>
      </c>
      <c r="I116" s="66">
        <v>27</v>
      </c>
      <c r="J116" s="66">
        <v>19</v>
      </c>
      <c r="K116" s="66">
        <v>5</v>
      </c>
      <c r="L116" s="66">
        <v>29</v>
      </c>
      <c r="M116" s="66">
        <v>24</v>
      </c>
      <c r="N116" s="66">
        <v>10</v>
      </c>
      <c r="O116" s="66">
        <v>18</v>
      </c>
      <c r="P116" s="66">
        <v>16</v>
      </c>
      <c r="Q116" s="66">
        <v>20</v>
      </c>
      <c r="R116" s="66">
        <v>17</v>
      </c>
      <c r="S116" s="66">
        <v>16</v>
      </c>
      <c r="T116" s="66">
        <v>21</v>
      </c>
      <c r="U116" s="66">
        <v>24</v>
      </c>
      <c r="V116" s="66">
        <v>21</v>
      </c>
      <c r="W116" s="66">
        <v>34</v>
      </c>
      <c r="X116" s="66">
        <v>17</v>
      </c>
      <c r="Y116" s="66">
        <v>18</v>
      </c>
      <c r="Z116" s="2">
        <f t="shared" si="2"/>
        <v>34</v>
      </c>
      <c r="AA116" s="16"/>
    </row>
    <row r="117" spans="1:27" ht="15" x14ac:dyDescent="0.25">
      <c r="A117" s="16">
        <f t="shared" si="3"/>
        <v>43943</v>
      </c>
      <c r="B117" s="66">
        <v>17</v>
      </c>
      <c r="C117" s="66">
        <v>18</v>
      </c>
      <c r="D117" s="66">
        <v>20</v>
      </c>
      <c r="E117" s="66">
        <v>24</v>
      </c>
      <c r="F117" s="66">
        <v>24</v>
      </c>
      <c r="G117" s="66">
        <v>18</v>
      </c>
      <c r="H117" s="66">
        <v>19</v>
      </c>
      <c r="I117" s="66">
        <v>18</v>
      </c>
      <c r="J117" s="66">
        <v>24</v>
      </c>
      <c r="K117" s="66">
        <v>12</v>
      </c>
      <c r="L117" s="66">
        <v>17</v>
      </c>
      <c r="M117" s="66">
        <v>37</v>
      </c>
      <c r="N117" s="66">
        <v>33</v>
      </c>
      <c r="O117" s="66">
        <v>35</v>
      </c>
      <c r="P117" s="66">
        <v>36</v>
      </c>
      <c r="Q117" s="66">
        <v>25</v>
      </c>
      <c r="R117" s="66">
        <v>29</v>
      </c>
      <c r="S117" s="66">
        <v>22</v>
      </c>
      <c r="T117" s="66">
        <v>22</v>
      </c>
      <c r="U117" s="66">
        <v>18</v>
      </c>
      <c r="V117" s="66">
        <v>22</v>
      </c>
      <c r="W117" s="66">
        <v>19</v>
      </c>
      <c r="X117" s="66">
        <v>21</v>
      </c>
      <c r="Y117" s="66">
        <v>21</v>
      </c>
      <c r="Z117" s="2">
        <f t="shared" si="2"/>
        <v>37</v>
      </c>
      <c r="AA117" s="16"/>
    </row>
    <row r="118" spans="1:27" ht="15" x14ac:dyDescent="0.25">
      <c r="A118" s="16">
        <f t="shared" si="3"/>
        <v>43944</v>
      </c>
      <c r="B118" s="66">
        <v>27</v>
      </c>
      <c r="C118" s="66">
        <v>23</v>
      </c>
      <c r="D118" s="66">
        <v>19</v>
      </c>
      <c r="E118" s="66">
        <v>14</v>
      </c>
      <c r="F118" s="66">
        <v>19</v>
      </c>
      <c r="G118" s="66">
        <v>22</v>
      </c>
      <c r="H118" s="66">
        <v>31</v>
      </c>
      <c r="I118" s="66">
        <v>29</v>
      </c>
      <c r="J118" s="66">
        <v>37</v>
      </c>
      <c r="K118" s="66">
        <v>44</v>
      </c>
      <c r="L118" s="66">
        <v>48</v>
      </c>
      <c r="M118" s="66">
        <v>44</v>
      </c>
      <c r="N118" s="66">
        <v>19</v>
      </c>
      <c r="O118" s="66">
        <v>44</v>
      </c>
      <c r="P118" s="66">
        <v>44</v>
      </c>
      <c r="Q118" s="66">
        <v>37</v>
      </c>
      <c r="R118" s="66">
        <v>12</v>
      </c>
      <c r="S118" s="66">
        <v>13</v>
      </c>
      <c r="T118" s="66">
        <v>13</v>
      </c>
      <c r="U118" s="66">
        <v>11</v>
      </c>
      <c r="V118" s="66">
        <v>11</v>
      </c>
      <c r="W118" s="66">
        <v>18</v>
      </c>
      <c r="X118" s="66">
        <v>15</v>
      </c>
      <c r="Y118" s="66">
        <v>19</v>
      </c>
      <c r="Z118" s="2">
        <f t="shared" si="2"/>
        <v>48</v>
      </c>
      <c r="AA118" s="16"/>
    </row>
    <row r="119" spans="1:27" ht="15" x14ac:dyDescent="0.25">
      <c r="A119" s="16">
        <f t="shared" si="3"/>
        <v>43945</v>
      </c>
      <c r="B119" s="66">
        <v>19</v>
      </c>
      <c r="C119" s="66">
        <v>14</v>
      </c>
      <c r="D119" s="66">
        <v>19</v>
      </c>
      <c r="E119" s="66">
        <v>24</v>
      </c>
      <c r="F119" s="66">
        <v>14</v>
      </c>
      <c r="G119" s="66">
        <v>17</v>
      </c>
      <c r="H119" s="66">
        <v>11</v>
      </c>
      <c r="I119" s="66">
        <v>14</v>
      </c>
      <c r="J119" s="66">
        <v>14</v>
      </c>
      <c r="K119" s="66">
        <v>9</v>
      </c>
      <c r="L119" s="66">
        <v>18</v>
      </c>
      <c r="M119" s="66">
        <v>16</v>
      </c>
      <c r="N119" s="66">
        <v>14</v>
      </c>
      <c r="O119" s="66">
        <v>12</v>
      </c>
      <c r="P119" s="66">
        <v>17</v>
      </c>
      <c r="Q119" s="66">
        <v>14</v>
      </c>
      <c r="R119" s="66">
        <v>13</v>
      </c>
      <c r="S119" s="66">
        <v>17</v>
      </c>
      <c r="T119" s="66">
        <v>15</v>
      </c>
      <c r="U119" s="66">
        <v>16</v>
      </c>
      <c r="V119" s="66">
        <v>21</v>
      </c>
      <c r="W119" s="66">
        <v>14</v>
      </c>
      <c r="X119" s="66">
        <v>13</v>
      </c>
      <c r="Y119" s="66">
        <v>11</v>
      </c>
      <c r="Z119" s="2">
        <f t="shared" si="2"/>
        <v>24</v>
      </c>
      <c r="AA119" s="16"/>
    </row>
    <row r="120" spans="1:27" ht="15" x14ac:dyDescent="0.25">
      <c r="A120" s="16">
        <f t="shared" si="3"/>
        <v>43946</v>
      </c>
      <c r="B120" s="66">
        <v>13</v>
      </c>
      <c r="C120" s="66">
        <v>16</v>
      </c>
      <c r="D120" s="66">
        <v>15</v>
      </c>
      <c r="E120" s="66">
        <v>13</v>
      </c>
      <c r="F120" s="66">
        <v>12</v>
      </c>
      <c r="G120" s="66">
        <v>13</v>
      </c>
      <c r="H120" s="66">
        <v>17</v>
      </c>
      <c r="I120" s="66">
        <v>19</v>
      </c>
      <c r="J120" s="66">
        <v>23</v>
      </c>
      <c r="K120" s="66">
        <v>19</v>
      </c>
      <c r="L120" s="66">
        <v>14</v>
      </c>
      <c r="M120" s="66">
        <v>14</v>
      </c>
      <c r="N120" s="66">
        <v>22</v>
      </c>
      <c r="O120" s="66">
        <v>21</v>
      </c>
      <c r="P120" s="66">
        <v>25</v>
      </c>
      <c r="Q120" s="66">
        <v>16</v>
      </c>
      <c r="R120" s="66">
        <v>17</v>
      </c>
      <c r="S120" s="66">
        <v>19</v>
      </c>
      <c r="T120" s="66">
        <v>20</v>
      </c>
      <c r="U120" s="66">
        <v>21</v>
      </c>
      <c r="V120" s="66">
        <v>30</v>
      </c>
      <c r="W120" s="66">
        <v>18</v>
      </c>
      <c r="X120" s="66">
        <v>29</v>
      </c>
      <c r="Y120" s="66">
        <v>29</v>
      </c>
      <c r="Z120" s="2">
        <f t="shared" si="2"/>
        <v>30</v>
      </c>
      <c r="AA120" s="16"/>
    </row>
    <row r="121" spans="1:27" ht="15" x14ac:dyDescent="0.25">
      <c r="A121" s="16">
        <f t="shared" si="3"/>
        <v>43947</v>
      </c>
      <c r="B121" s="66">
        <v>18</v>
      </c>
      <c r="C121" s="66">
        <v>12</v>
      </c>
      <c r="D121" s="66">
        <v>19</v>
      </c>
      <c r="E121" s="66">
        <v>15</v>
      </c>
      <c r="F121" s="66">
        <v>16</v>
      </c>
      <c r="G121" s="66"/>
      <c r="H121" s="66">
        <v>17</v>
      </c>
      <c r="I121" s="66">
        <v>18</v>
      </c>
      <c r="J121" s="66">
        <v>10</v>
      </c>
      <c r="K121" s="66">
        <v>25</v>
      </c>
      <c r="L121" s="66">
        <v>18</v>
      </c>
      <c r="M121" s="66">
        <v>18</v>
      </c>
      <c r="N121" s="66">
        <v>21</v>
      </c>
      <c r="O121" s="66">
        <v>19</v>
      </c>
      <c r="P121" s="66">
        <v>23</v>
      </c>
      <c r="Q121" s="66">
        <v>19</v>
      </c>
      <c r="R121" s="66">
        <v>17</v>
      </c>
      <c r="S121" s="66">
        <v>16</v>
      </c>
      <c r="T121" s="66">
        <v>18</v>
      </c>
      <c r="U121" s="66">
        <v>18</v>
      </c>
      <c r="V121" s="66">
        <v>19</v>
      </c>
      <c r="W121" s="66">
        <v>16</v>
      </c>
      <c r="X121" s="66">
        <v>19</v>
      </c>
      <c r="Y121" s="66">
        <v>16</v>
      </c>
      <c r="Z121" s="2">
        <f t="shared" si="2"/>
        <v>25</v>
      </c>
      <c r="AA121" s="16"/>
    </row>
    <row r="122" spans="1:27" ht="15" x14ac:dyDescent="0.25">
      <c r="A122" s="16">
        <f t="shared" si="3"/>
        <v>43948</v>
      </c>
      <c r="B122" s="66">
        <v>21</v>
      </c>
      <c r="C122" s="66">
        <v>20</v>
      </c>
      <c r="D122" s="66">
        <v>20</v>
      </c>
      <c r="E122" s="66">
        <v>15</v>
      </c>
      <c r="F122" s="66">
        <v>18</v>
      </c>
      <c r="G122" s="66">
        <v>29</v>
      </c>
      <c r="H122" s="66">
        <v>26</v>
      </c>
      <c r="I122" s="66">
        <v>21</v>
      </c>
      <c r="J122" s="66">
        <v>24</v>
      </c>
      <c r="K122" s="66">
        <v>18</v>
      </c>
      <c r="L122" s="66"/>
      <c r="M122" s="66"/>
      <c r="N122" s="66">
        <v>18</v>
      </c>
      <c r="O122" s="66">
        <v>18</v>
      </c>
      <c r="P122" s="66">
        <v>17</v>
      </c>
      <c r="Q122" s="66">
        <v>14</v>
      </c>
      <c r="R122" s="66">
        <v>13</v>
      </c>
      <c r="S122" s="66">
        <v>14</v>
      </c>
      <c r="T122" s="66">
        <v>18</v>
      </c>
      <c r="U122" s="66">
        <v>20</v>
      </c>
      <c r="V122" s="66">
        <v>20</v>
      </c>
      <c r="W122" s="66">
        <v>15</v>
      </c>
      <c r="X122" s="66">
        <v>17</v>
      </c>
      <c r="Y122" s="66">
        <v>12</v>
      </c>
      <c r="Z122" s="2">
        <f t="shared" si="2"/>
        <v>29</v>
      </c>
      <c r="AA122" s="16"/>
    </row>
    <row r="123" spans="1:27" ht="15" x14ac:dyDescent="0.25">
      <c r="A123" s="16">
        <f t="shared" si="3"/>
        <v>43949</v>
      </c>
      <c r="B123" s="66">
        <v>13</v>
      </c>
      <c r="C123" s="66">
        <v>17</v>
      </c>
      <c r="D123" s="66">
        <v>13</v>
      </c>
      <c r="E123" s="66">
        <v>19</v>
      </c>
      <c r="F123" s="66">
        <v>13</v>
      </c>
      <c r="G123" s="66">
        <v>22</v>
      </c>
      <c r="H123" s="66">
        <v>22</v>
      </c>
      <c r="I123" s="66">
        <v>22</v>
      </c>
      <c r="J123" s="66">
        <v>31</v>
      </c>
      <c r="K123" s="66">
        <v>20</v>
      </c>
      <c r="L123" s="66">
        <v>24</v>
      </c>
      <c r="M123" s="66">
        <v>33</v>
      </c>
      <c r="N123" s="66">
        <v>30</v>
      </c>
      <c r="O123" s="66">
        <v>26</v>
      </c>
      <c r="P123" s="66">
        <v>26</v>
      </c>
      <c r="Q123" s="66">
        <v>20</v>
      </c>
      <c r="R123" s="66">
        <v>10</v>
      </c>
      <c r="S123" s="66">
        <v>7</v>
      </c>
      <c r="T123" s="66">
        <v>6</v>
      </c>
      <c r="U123" s="66">
        <v>6</v>
      </c>
      <c r="V123" s="66">
        <v>7</v>
      </c>
      <c r="W123" s="66">
        <v>11</v>
      </c>
      <c r="X123" s="66">
        <v>10</v>
      </c>
      <c r="Y123" s="66">
        <v>6</v>
      </c>
      <c r="Z123" s="2">
        <f t="shared" si="2"/>
        <v>33</v>
      </c>
      <c r="AA123" s="16"/>
    </row>
    <row r="124" spans="1:27" ht="15" x14ac:dyDescent="0.25">
      <c r="A124" s="16">
        <f t="shared" si="3"/>
        <v>43950</v>
      </c>
      <c r="B124" s="66">
        <v>19</v>
      </c>
      <c r="C124" s="66">
        <v>16</v>
      </c>
      <c r="D124" s="66">
        <v>13</v>
      </c>
      <c r="E124" s="66">
        <v>8</v>
      </c>
      <c r="F124" s="66">
        <v>5</v>
      </c>
      <c r="G124" s="66">
        <v>7</v>
      </c>
      <c r="H124" s="66">
        <v>9</v>
      </c>
      <c r="I124" s="66">
        <v>10</v>
      </c>
      <c r="J124" s="66">
        <v>9</v>
      </c>
      <c r="K124" s="66">
        <v>11</v>
      </c>
      <c r="L124" s="66">
        <v>12</v>
      </c>
      <c r="M124" s="66">
        <v>7</v>
      </c>
      <c r="N124" s="66">
        <v>5</v>
      </c>
      <c r="O124" s="66">
        <v>7</v>
      </c>
      <c r="P124" s="66">
        <v>8</v>
      </c>
      <c r="Q124" s="66">
        <v>10</v>
      </c>
      <c r="R124" s="66">
        <v>11</v>
      </c>
      <c r="S124" s="66">
        <v>13</v>
      </c>
      <c r="T124" s="66">
        <v>16</v>
      </c>
      <c r="U124" s="66">
        <v>13</v>
      </c>
      <c r="V124" s="66">
        <v>18</v>
      </c>
      <c r="W124" s="66">
        <v>16</v>
      </c>
      <c r="X124" s="66">
        <v>17</v>
      </c>
      <c r="Y124" s="66">
        <v>15</v>
      </c>
      <c r="Z124" s="2">
        <f t="shared" si="2"/>
        <v>19</v>
      </c>
      <c r="AA124" s="16"/>
    </row>
    <row r="125" spans="1:27" ht="15" x14ac:dyDescent="0.25">
      <c r="A125" s="16">
        <f t="shared" si="3"/>
        <v>43951</v>
      </c>
      <c r="B125" s="66">
        <v>19</v>
      </c>
      <c r="C125" s="66">
        <v>17</v>
      </c>
      <c r="D125" s="66">
        <v>22</v>
      </c>
      <c r="E125" s="66">
        <v>17</v>
      </c>
      <c r="F125" s="66">
        <v>23</v>
      </c>
      <c r="G125" s="66">
        <v>27</v>
      </c>
      <c r="H125" s="66">
        <v>27</v>
      </c>
      <c r="I125" s="66">
        <v>11</v>
      </c>
      <c r="J125" s="66">
        <v>19</v>
      </c>
      <c r="K125" s="66">
        <v>36</v>
      </c>
      <c r="L125" s="66">
        <v>22</v>
      </c>
      <c r="M125" s="66">
        <v>26</v>
      </c>
      <c r="N125" s="66">
        <v>33</v>
      </c>
      <c r="O125" s="66">
        <v>27</v>
      </c>
      <c r="P125" s="66">
        <v>24</v>
      </c>
      <c r="Q125" s="66">
        <v>23</v>
      </c>
      <c r="R125" s="66">
        <v>18</v>
      </c>
      <c r="S125" s="66">
        <v>21</v>
      </c>
      <c r="T125" s="66">
        <v>24</v>
      </c>
      <c r="U125" s="66">
        <v>20</v>
      </c>
      <c r="V125" s="66">
        <v>23</v>
      </c>
      <c r="W125" s="66">
        <v>21</v>
      </c>
      <c r="X125" s="66">
        <v>31</v>
      </c>
      <c r="Y125" s="66">
        <v>33</v>
      </c>
      <c r="Z125" s="2">
        <f t="shared" si="2"/>
        <v>36</v>
      </c>
      <c r="AA125" s="16"/>
    </row>
    <row r="126" spans="1:27" ht="15" x14ac:dyDescent="0.25">
      <c r="A126" s="16">
        <f t="shared" si="3"/>
        <v>43952</v>
      </c>
      <c r="B126" s="66">
        <v>34</v>
      </c>
      <c r="C126" s="66">
        <v>33</v>
      </c>
      <c r="D126" s="66">
        <v>30</v>
      </c>
      <c r="E126" s="66">
        <v>29</v>
      </c>
      <c r="F126" s="66">
        <v>29</v>
      </c>
      <c r="G126" s="66">
        <v>32</v>
      </c>
      <c r="H126" s="66">
        <v>35</v>
      </c>
      <c r="I126" s="66">
        <v>28</v>
      </c>
      <c r="J126" s="66">
        <v>9</v>
      </c>
      <c r="K126" s="66">
        <v>12</v>
      </c>
      <c r="L126" s="66">
        <v>19</v>
      </c>
      <c r="M126" s="66">
        <v>17</v>
      </c>
      <c r="N126" s="66">
        <v>16</v>
      </c>
      <c r="O126" s="66">
        <v>16</v>
      </c>
      <c r="P126" s="66">
        <v>21</v>
      </c>
      <c r="Q126" s="66">
        <v>23</v>
      </c>
      <c r="R126" s="66">
        <v>23</v>
      </c>
      <c r="S126" s="66">
        <v>17</v>
      </c>
      <c r="T126" s="66">
        <v>19</v>
      </c>
      <c r="U126" s="66">
        <v>25</v>
      </c>
      <c r="V126" s="66">
        <v>22</v>
      </c>
      <c r="W126" s="66">
        <v>15</v>
      </c>
      <c r="X126" s="66">
        <v>15</v>
      </c>
      <c r="Y126" s="66">
        <v>18</v>
      </c>
      <c r="Z126" s="2">
        <f t="shared" si="2"/>
        <v>35</v>
      </c>
      <c r="AA126" s="16"/>
    </row>
    <row r="127" spans="1:27" ht="15" x14ac:dyDescent="0.25">
      <c r="A127" s="16">
        <f t="shared" si="3"/>
        <v>43953</v>
      </c>
      <c r="B127" s="66">
        <v>12</v>
      </c>
      <c r="C127" s="66">
        <v>20</v>
      </c>
      <c r="D127" s="66">
        <v>16</v>
      </c>
      <c r="E127" s="66">
        <v>21</v>
      </c>
      <c r="F127" s="66">
        <v>18</v>
      </c>
      <c r="G127" s="66">
        <v>21</v>
      </c>
      <c r="H127" s="66">
        <v>21</v>
      </c>
      <c r="I127" s="66">
        <v>15</v>
      </c>
      <c r="J127" s="66">
        <v>9</v>
      </c>
      <c r="K127" s="66">
        <v>4</v>
      </c>
      <c r="L127" s="66">
        <v>6</v>
      </c>
      <c r="M127" s="66">
        <v>9</v>
      </c>
      <c r="N127" s="66">
        <v>10</v>
      </c>
      <c r="O127" s="66">
        <v>18</v>
      </c>
      <c r="P127" s="66">
        <v>15</v>
      </c>
      <c r="Q127" s="66">
        <v>13</v>
      </c>
      <c r="R127" s="66">
        <v>20</v>
      </c>
      <c r="S127" s="66">
        <v>16</v>
      </c>
      <c r="T127" s="66">
        <v>16</v>
      </c>
      <c r="U127" s="66">
        <v>36</v>
      </c>
      <c r="V127" s="66">
        <v>19</v>
      </c>
      <c r="W127" s="66">
        <v>12</v>
      </c>
      <c r="X127" s="66">
        <v>20</v>
      </c>
      <c r="Y127" s="66">
        <v>12</v>
      </c>
      <c r="Z127" s="2">
        <f t="shared" si="2"/>
        <v>36</v>
      </c>
      <c r="AA127" s="16"/>
    </row>
    <row r="128" spans="1:27" ht="15" x14ac:dyDescent="0.25">
      <c r="A128" s="16">
        <f t="shared" si="3"/>
        <v>43954</v>
      </c>
      <c r="B128" s="66">
        <v>12</v>
      </c>
      <c r="C128" s="66">
        <v>13</v>
      </c>
      <c r="D128" s="66">
        <v>15</v>
      </c>
      <c r="E128" s="66">
        <v>15</v>
      </c>
      <c r="F128" s="66">
        <v>13</v>
      </c>
      <c r="G128" s="66">
        <v>19</v>
      </c>
      <c r="H128" s="66">
        <v>14</v>
      </c>
      <c r="I128" s="66">
        <v>13</v>
      </c>
      <c r="J128" s="66">
        <v>12</v>
      </c>
      <c r="K128" s="66">
        <v>12</v>
      </c>
      <c r="L128" s="66">
        <v>12</v>
      </c>
      <c r="M128" s="66">
        <v>18</v>
      </c>
      <c r="N128" s="66">
        <v>11</v>
      </c>
      <c r="O128" s="66">
        <v>44</v>
      </c>
      <c r="P128" s="66">
        <v>9</v>
      </c>
      <c r="Q128" s="66">
        <v>12</v>
      </c>
      <c r="R128" s="66">
        <v>15</v>
      </c>
      <c r="S128" s="66">
        <v>15</v>
      </c>
      <c r="T128" s="66">
        <v>15</v>
      </c>
      <c r="U128" s="66">
        <v>15</v>
      </c>
      <c r="V128" s="66">
        <v>14</v>
      </c>
      <c r="W128" s="66">
        <v>14</v>
      </c>
      <c r="X128" s="66">
        <v>13</v>
      </c>
      <c r="Y128" s="66">
        <v>10</v>
      </c>
      <c r="Z128" s="2">
        <f t="shared" si="2"/>
        <v>44</v>
      </c>
      <c r="AA128" s="16"/>
    </row>
    <row r="129" spans="1:27" ht="15" x14ac:dyDescent="0.25">
      <c r="A129" s="16">
        <f t="shared" si="3"/>
        <v>43955</v>
      </c>
      <c r="B129" s="66">
        <v>9</v>
      </c>
      <c r="C129" s="66">
        <v>8</v>
      </c>
      <c r="D129" s="66">
        <v>18</v>
      </c>
      <c r="E129" s="66">
        <v>13</v>
      </c>
      <c r="F129" s="66">
        <v>14</v>
      </c>
      <c r="G129" s="66">
        <v>18</v>
      </c>
      <c r="H129" s="66">
        <v>18</v>
      </c>
      <c r="I129" s="66">
        <v>15</v>
      </c>
      <c r="J129" s="66">
        <v>14</v>
      </c>
      <c r="K129" s="66">
        <v>11</v>
      </c>
      <c r="L129" s="66">
        <v>10</v>
      </c>
      <c r="M129" s="66">
        <v>12</v>
      </c>
      <c r="N129" s="66">
        <v>19</v>
      </c>
      <c r="O129" s="66">
        <v>14</v>
      </c>
      <c r="P129" s="66">
        <v>18</v>
      </c>
      <c r="Q129" s="66">
        <v>15</v>
      </c>
      <c r="R129" s="66">
        <v>21</v>
      </c>
      <c r="S129" s="66">
        <v>16</v>
      </c>
      <c r="T129" s="66">
        <v>14</v>
      </c>
      <c r="U129" s="66">
        <v>13</v>
      </c>
      <c r="V129" s="66">
        <v>19</v>
      </c>
      <c r="W129" s="66">
        <v>13</v>
      </c>
      <c r="X129" s="66">
        <v>12</v>
      </c>
      <c r="Y129" s="66">
        <v>10</v>
      </c>
      <c r="Z129" s="2">
        <f t="shared" si="2"/>
        <v>21</v>
      </c>
      <c r="AA129" s="16"/>
    </row>
    <row r="130" spans="1:27" ht="15" x14ac:dyDescent="0.25">
      <c r="A130" s="16">
        <f t="shared" si="3"/>
        <v>43956</v>
      </c>
      <c r="B130" s="66">
        <v>10</v>
      </c>
      <c r="C130" s="66">
        <v>8</v>
      </c>
      <c r="D130" s="66">
        <v>9</v>
      </c>
      <c r="E130" s="66">
        <v>12</v>
      </c>
      <c r="F130" s="66">
        <v>11</v>
      </c>
      <c r="G130" s="66">
        <v>11</v>
      </c>
      <c r="H130" s="66">
        <v>22</v>
      </c>
      <c r="I130" s="66">
        <v>28</v>
      </c>
      <c r="J130" s="66">
        <v>17</v>
      </c>
      <c r="K130" s="66">
        <v>18</v>
      </c>
      <c r="L130" s="66">
        <v>16</v>
      </c>
      <c r="M130" s="66">
        <v>23</v>
      </c>
      <c r="N130" s="66">
        <v>31</v>
      </c>
      <c r="O130" s="66">
        <v>28</v>
      </c>
      <c r="P130" s="66">
        <v>28</v>
      </c>
      <c r="Q130" s="66">
        <v>25</v>
      </c>
      <c r="R130" s="66">
        <v>31</v>
      </c>
      <c r="S130" s="66">
        <v>33</v>
      </c>
      <c r="T130" s="66">
        <v>32</v>
      </c>
      <c r="U130" s="66">
        <v>34</v>
      </c>
      <c r="V130" s="66">
        <v>28</v>
      </c>
      <c r="W130" s="66">
        <v>24</v>
      </c>
      <c r="X130" s="66">
        <v>34</v>
      </c>
      <c r="Y130" s="66">
        <v>21</v>
      </c>
      <c r="Z130" s="2">
        <f t="shared" si="2"/>
        <v>34</v>
      </c>
      <c r="AA130" s="16"/>
    </row>
    <row r="131" spans="1:27" ht="15" x14ac:dyDescent="0.25">
      <c r="A131" s="16">
        <f t="shared" si="3"/>
        <v>43957</v>
      </c>
      <c r="B131" s="66">
        <v>16</v>
      </c>
      <c r="C131" s="66">
        <v>19</v>
      </c>
      <c r="D131" s="66">
        <v>12</v>
      </c>
      <c r="E131" s="66">
        <v>10</v>
      </c>
      <c r="F131" s="66">
        <v>11</v>
      </c>
      <c r="G131" s="66">
        <v>14</v>
      </c>
      <c r="H131" s="66">
        <v>18</v>
      </c>
      <c r="I131" s="66">
        <v>11</v>
      </c>
      <c r="J131" s="66">
        <v>24</v>
      </c>
      <c r="K131" s="66">
        <v>17</v>
      </c>
      <c r="L131" s="66">
        <v>21</v>
      </c>
      <c r="M131" s="66">
        <v>23</v>
      </c>
      <c r="N131" s="66"/>
      <c r="O131" s="66"/>
      <c r="P131" s="66">
        <v>20</v>
      </c>
      <c r="Q131" s="66">
        <v>20</v>
      </c>
      <c r="R131" s="66">
        <v>18</v>
      </c>
      <c r="S131" s="66">
        <v>29</v>
      </c>
      <c r="T131" s="66">
        <v>22</v>
      </c>
      <c r="U131" s="66">
        <v>25</v>
      </c>
      <c r="V131" s="66">
        <v>22</v>
      </c>
      <c r="W131" s="66">
        <v>18</v>
      </c>
      <c r="X131" s="66">
        <v>17</v>
      </c>
      <c r="Y131" s="66">
        <v>20</v>
      </c>
      <c r="Z131" s="2">
        <f t="shared" si="2"/>
        <v>29</v>
      </c>
      <c r="AA131" s="16"/>
    </row>
    <row r="132" spans="1:27" ht="15" x14ac:dyDescent="0.25">
      <c r="A132" s="16">
        <f t="shared" si="3"/>
        <v>43958</v>
      </c>
      <c r="B132" s="66">
        <v>23</v>
      </c>
      <c r="C132" s="66">
        <v>25</v>
      </c>
      <c r="D132" s="66">
        <v>16</v>
      </c>
      <c r="E132" s="66">
        <v>21</v>
      </c>
      <c r="F132" s="66">
        <v>22</v>
      </c>
      <c r="G132" s="66">
        <v>23</v>
      </c>
      <c r="H132" s="66">
        <v>31</v>
      </c>
      <c r="I132" s="66">
        <v>22</v>
      </c>
      <c r="J132" s="66">
        <v>13</v>
      </c>
      <c r="K132" s="66">
        <v>19</v>
      </c>
      <c r="L132" s="66">
        <v>22</v>
      </c>
      <c r="M132" s="66">
        <v>20</v>
      </c>
      <c r="N132" s="66">
        <v>19</v>
      </c>
      <c r="O132" s="66">
        <v>20</v>
      </c>
      <c r="P132" s="66">
        <v>18</v>
      </c>
      <c r="Q132" s="66">
        <v>19</v>
      </c>
      <c r="R132" s="66">
        <v>22</v>
      </c>
      <c r="S132" s="66">
        <v>19</v>
      </c>
      <c r="T132" s="66">
        <v>22</v>
      </c>
      <c r="U132" s="66">
        <v>23</v>
      </c>
      <c r="V132" s="66">
        <v>29</v>
      </c>
      <c r="W132" s="66">
        <v>20</v>
      </c>
      <c r="X132" s="66">
        <v>14</v>
      </c>
      <c r="Y132" s="66">
        <v>18</v>
      </c>
      <c r="Z132" s="2">
        <f t="shared" si="2"/>
        <v>31</v>
      </c>
      <c r="AA132" s="16"/>
    </row>
    <row r="133" spans="1:27" ht="15" x14ac:dyDescent="0.25">
      <c r="A133" s="16">
        <f t="shared" si="3"/>
        <v>43959</v>
      </c>
      <c r="B133" s="66">
        <v>13</v>
      </c>
      <c r="C133" s="66">
        <v>12</v>
      </c>
      <c r="D133" s="66">
        <v>13</v>
      </c>
      <c r="E133" s="66">
        <v>14</v>
      </c>
      <c r="F133" s="66">
        <v>15</v>
      </c>
      <c r="G133" s="66">
        <v>15</v>
      </c>
      <c r="H133" s="66">
        <v>14</v>
      </c>
      <c r="I133" s="66">
        <v>18</v>
      </c>
      <c r="J133" s="66"/>
      <c r="K133" s="66"/>
      <c r="L133" s="66"/>
      <c r="M133" s="66">
        <v>28</v>
      </c>
      <c r="N133" s="66">
        <v>23</v>
      </c>
      <c r="O133" s="66">
        <v>16</v>
      </c>
      <c r="P133" s="66">
        <v>9</v>
      </c>
      <c r="Q133" s="66">
        <v>7</v>
      </c>
      <c r="R133" s="66">
        <v>6</v>
      </c>
      <c r="S133" s="66">
        <v>6</v>
      </c>
      <c r="T133" s="66">
        <v>6</v>
      </c>
      <c r="U133" s="66">
        <v>10</v>
      </c>
      <c r="V133" s="66">
        <v>11</v>
      </c>
      <c r="W133" s="66">
        <v>10</v>
      </c>
      <c r="X133" s="66">
        <v>10</v>
      </c>
      <c r="Y133" s="66">
        <v>10</v>
      </c>
      <c r="Z133" s="2">
        <f t="shared" si="2"/>
        <v>28</v>
      </c>
      <c r="AA133" s="16"/>
    </row>
    <row r="134" spans="1:27" ht="15" x14ac:dyDescent="0.25">
      <c r="A134" s="16">
        <f t="shared" si="3"/>
        <v>43960</v>
      </c>
      <c r="B134" s="66">
        <v>8</v>
      </c>
      <c r="C134" s="66">
        <v>6</v>
      </c>
      <c r="D134" s="66">
        <v>7</v>
      </c>
      <c r="E134" s="66">
        <v>10</v>
      </c>
      <c r="F134" s="66">
        <v>11</v>
      </c>
      <c r="G134" s="66">
        <v>9</v>
      </c>
      <c r="H134" s="66">
        <v>11</v>
      </c>
      <c r="I134" s="66">
        <v>10</v>
      </c>
      <c r="J134" s="66">
        <v>11</v>
      </c>
      <c r="K134" s="66">
        <v>8</v>
      </c>
      <c r="L134" s="66">
        <v>6</v>
      </c>
      <c r="M134" s="66">
        <v>9</v>
      </c>
      <c r="N134" s="66">
        <v>16</v>
      </c>
      <c r="O134" s="66">
        <v>7</v>
      </c>
      <c r="P134" s="66">
        <v>9</v>
      </c>
      <c r="Q134" s="66">
        <v>12</v>
      </c>
      <c r="R134" s="66">
        <v>13</v>
      </c>
      <c r="S134" s="66">
        <v>13</v>
      </c>
      <c r="T134" s="66">
        <v>12</v>
      </c>
      <c r="U134" s="66">
        <v>12</v>
      </c>
      <c r="V134" s="66">
        <v>10</v>
      </c>
      <c r="W134" s="66">
        <v>16</v>
      </c>
      <c r="X134" s="66">
        <v>16</v>
      </c>
      <c r="Y134" s="66">
        <v>15</v>
      </c>
      <c r="Z134" s="2">
        <f t="shared" ref="Z134:Z197" si="4">MAX(B134:Y134)</f>
        <v>16</v>
      </c>
      <c r="AA134" s="16"/>
    </row>
    <row r="135" spans="1:27" ht="15" x14ac:dyDescent="0.25">
      <c r="A135" s="16">
        <f t="shared" ref="A135:A198" si="5">A134+1</f>
        <v>43961</v>
      </c>
      <c r="B135" s="66">
        <v>12</v>
      </c>
      <c r="C135" s="66">
        <v>11</v>
      </c>
      <c r="D135" s="66">
        <v>11</v>
      </c>
      <c r="E135" s="66">
        <v>9</v>
      </c>
      <c r="F135" s="66">
        <v>11</v>
      </c>
      <c r="G135" s="66">
        <v>12</v>
      </c>
      <c r="H135" s="66">
        <v>8</v>
      </c>
      <c r="I135" s="66">
        <v>6</v>
      </c>
      <c r="J135" s="66">
        <v>7</v>
      </c>
      <c r="K135" s="66">
        <v>10</v>
      </c>
      <c r="L135" s="66">
        <v>12</v>
      </c>
      <c r="M135" s="66">
        <v>12</v>
      </c>
      <c r="N135" s="66">
        <v>14</v>
      </c>
      <c r="O135" s="66">
        <v>17</v>
      </c>
      <c r="P135" s="66">
        <v>13</v>
      </c>
      <c r="Q135" s="66">
        <v>14</v>
      </c>
      <c r="R135" s="66">
        <v>15</v>
      </c>
      <c r="S135" s="66">
        <v>13</v>
      </c>
      <c r="T135" s="66">
        <v>10</v>
      </c>
      <c r="U135" s="66">
        <v>11</v>
      </c>
      <c r="V135" s="66">
        <v>12</v>
      </c>
      <c r="W135" s="66">
        <v>12</v>
      </c>
      <c r="X135" s="66">
        <v>18</v>
      </c>
      <c r="Y135" s="66">
        <v>20</v>
      </c>
      <c r="Z135" s="2">
        <f t="shared" si="4"/>
        <v>20</v>
      </c>
      <c r="AA135" s="16"/>
    </row>
    <row r="136" spans="1:27" ht="15" x14ac:dyDescent="0.25">
      <c r="A136" s="16">
        <f t="shared" si="5"/>
        <v>43962</v>
      </c>
      <c r="B136" s="66">
        <v>15</v>
      </c>
      <c r="C136" s="66">
        <v>13</v>
      </c>
      <c r="D136" s="66">
        <v>10</v>
      </c>
      <c r="E136" s="66">
        <v>8</v>
      </c>
      <c r="F136" s="66">
        <v>10</v>
      </c>
      <c r="G136" s="66">
        <v>17</v>
      </c>
      <c r="H136" s="66">
        <v>14</v>
      </c>
      <c r="I136" s="66">
        <v>12</v>
      </c>
      <c r="J136" s="66">
        <v>12</v>
      </c>
      <c r="K136" s="66">
        <v>13</v>
      </c>
      <c r="L136" s="66">
        <v>14</v>
      </c>
      <c r="M136" s="66">
        <v>13</v>
      </c>
      <c r="N136" s="66"/>
      <c r="O136" s="66">
        <v>17</v>
      </c>
      <c r="P136" s="66">
        <v>25</v>
      </c>
      <c r="Q136" s="66">
        <v>12</v>
      </c>
      <c r="R136" s="66">
        <v>20</v>
      </c>
      <c r="S136" s="66">
        <v>19</v>
      </c>
      <c r="T136" s="66">
        <v>15</v>
      </c>
      <c r="U136" s="66">
        <v>28</v>
      </c>
      <c r="V136" s="66">
        <v>14</v>
      </c>
      <c r="W136" s="66">
        <v>22</v>
      </c>
      <c r="X136" s="66">
        <v>16</v>
      </c>
      <c r="Y136" s="66">
        <v>17</v>
      </c>
      <c r="Z136" s="2">
        <f t="shared" si="4"/>
        <v>28</v>
      </c>
      <c r="AA136" s="16"/>
    </row>
    <row r="137" spans="1:27" ht="15" x14ac:dyDescent="0.25">
      <c r="A137" s="16">
        <f t="shared" si="5"/>
        <v>43963</v>
      </c>
      <c r="B137" s="66">
        <v>21</v>
      </c>
      <c r="C137" s="66">
        <v>17</v>
      </c>
      <c r="D137" s="66">
        <v>21</v>
      </c>
      <c r="E137" s="66">
        <v>15</v>
      </c>
      <c r="F137" s="66">
        <v>24</v>
      </c>
      <c r="G137" s="66">
        <v>23</v>
      </c>
      <c r="H137" s="66">
        <v>26</v>
      </c>
      <c r="I137" s="66">
        <v>18</v>
      </c>
      <c r="J137" s="66">
        <v>13</v>
      </c>
      <c r="K137" s="66">
        <v>17</v>
      </c>
      <c r="L137" s="66">
        <v>21</v>
      </c>
      <c r="M137" s="66">
        <v>22</v>
      </c>
      <c r="N137" s="66">
        <v>19</v>
      </c>
      <c r="O137" s="66">
        <v>24</v>
      </c>
      <c r="P137" s="66">
        <v>30</v>
      </c>
      <c r="Q137" s="66">
        <v>34</v>
      </c>
      <c r="R137" s="66">
        <v>33</v>
      </c>
      <c r="S137" s="66">
        <v>19</v>
      </c>
      <c r="T137" s="66">
        <v>22</v>
      </c>
      <c r="U137" s="66">
        <v>23</v>
      </c>
      <c r="V137" s="66">
        <v>16</v>
      </c>
      <c r="W137" s="66">
        <v>24</v>
      </c>
      <c r="X137" s="66">
        <v>22</v>
      </c>
      <c r="Y137" s="66">
        <v>22</v>
      </c>
      <c r="Z137" s="2">
        <f t="shared" si="4"/>
        <v>34</v>
      </c>
      <c r="AA137" s="16"/>
    </row>
    <row r="138" spans="1:27" ht="15" x14ac:dyDescent="0.25">
      <c r="A138" s="16">
        <f t="shared" si="5"/>
        <v>43964</v>
      </c>
      <c r="B138" s="66">
        <v>21</v>
      </c>
      <c r="C138" s="66">
        <v>24</v>
      </c>
      <c r="D138" s="66">
        <v>21</v>
      </c>
      <c r="E138" s="66">
        <v>15</v>
      </c>
      <c r="F138" s="66">
        <v>21</v>
      </c>
      <c r="G138" s="66">
        <v>26</v>
      </c>
      <c r="H138" s="66">
        <v>28</v>
      </c>
      <c r="I138" s="66">
        <v>22</v>
      </c>
      <c r="J138" s="66">
        <v>20</v>
      </c>
      <c r="K138" s="66">
        <v>19</v>
      </c>
      <c r="L138" s="66">
        <v>2</v>
      </c>
      <c r="M138" s="66">
        <v>30</v>
      </c>
      <c r="N138" s="66">
        <v>30</v>
      </c>
      <c r="O138" s="66">
        <v>32</v>
      </c>
      <c r="P138" s="66">
        <v>19</v>
      </c>
      <c r="Q138" s="66">
        <v>22</v>
      </c>
      <c r="R138" s="66">
        <v>21</v>
      </c>
      <c r="S138" s="66">
        <v>22</v>
      </c>
      <c r="T138" s="66">
        <v>24</v>
      </c>
      <c r="U138" s="66">
        <v>24</v>
      </c>
      <c r="V138" s="66">
        <v>23</v>
      </c>
      <c r="W138" s="66">
        <v>21</v>
      </c>
      <c r="X138" s="66">
        <v>23</v>
      </c>
      <c r="Y138" s="66">
        <v>21</v>
      </c>
      <c r="Z138" s="2">
        <f t="shared" si="4"/>
        <v>32</v>
      </c>
      <c r="AA138" s="16"/>
    </row>
    <row r="139" spans="1:27" ht="15" x14ac:dyDescent="0.25">
      <c r="A139" s="16">
        <f t="shared" si="5"/>
        <v>43965</v>
      </c>
      <c r="B139" s="66">
        <v>21</v>
      </c>
      <c r="C139" s="66">
        <v>20</v>
      </c>
      <c r="D139" s="66">
        <v>19</v>
      </c>
      <c r="E139" s="66">
        <v>17</v>
      </c>
      <c r="F139" s="66">
        <v>18</v>
      </c>
      <c r="G139" s="66">
        <v>21</v>
      </c>
      <c r="H139" s="66">
        <v>19</v>
      </c>
      <c r="I139" s="66">
        <v>23</v>
      </c>
      <c r="J139" s="66">
        <v>24</v>
      </c>
      <c r="K139" s="66">
        <v>23</v>
      </c>
      <c r="L139" s="66">
        <v>23</v>
      </c>
      <c r="M139" s="66">
        <v>17</v>
      </c>
      <c r="N139" s="66">
        <v>19</v>
      </c>
      <c r="O139" s="66">
        <v>14</v>
      </c>
      <c r="P139" s="66">
        <v>10</v>
      </c>
      <c r="Q139" s="66">
        <v>6</v>
      </c>
      <c r="R139" s="66">
        <v>7</v>
      </c>
      <c r="S139" s="66">
        <v>8</v>
      </c>
      <c r="T139" s="66">
        <v>5</v>
      </c>
      <c r="U139" s="66">
        <v>5</v>
      </c>
      <c r="V139" s="66">
        <v>2</v>
      </c>
      <c r="W139" s="66">
        <v>2</v>
      </c>
      <c r="X139" s="66">
        <v>5</v>
      </c>
      <c r="Y139" s="66">
        <v>7</v>
      </c>
      <c r="Z139" s="2">
        <f t="shared" si="4"/>
        <v>24</v>
      </c>
      <c r="AA139" s="16"/>
    </row>
    <row r="140" spans="1:27" ht="15" x14ac:dyDescent="0.25">
      <c r="A140" s="16">
        <f t="shared" si="5"/>
        <v>43966</v>
      </c>
      <c r="B140" s="66">
        <v>4</v>
      </c>
      <c r="C140" s="66">
        <v>5</v>
      </c>
      <c r="D140" s="66">
        <v>9</v>
      </c>
      <c r="E140" s="66">
        <v>12</v>
      </c>
      <c r="F140" s="66">
        <v>13</v>
      </c>
      <c r="G140" s="66">
        <v>11</v>
      </c>
      <c r="H140" s="66">
        <v>10</v>
      </c>
      <c r="I140" s="66">
        <v>8</v>
      </c>
      <c r="J140" s="66">
        <v>6</v>
      </c>
      <c r="K140" s="66">
        <v>9</v>
      </c>
      <c r="L140" s="66">
        <v>11</v>
      </c>
      <c r="M140" s="66">
        <v>9</v>
      </c>
      <c r="N140" s="66">
        <v>9</v>
      </c>
      <c r="O140" s="66">
        <v>11</v>
      </c>
      <c r="P140" s="66">
        <v>8</v>
      </c>
      <c r="Q140" s="66">
        <v>6</v>
      </c>
      <c r="R140" s="66">
        <v>7</v>
      </c>
      <c r="S140" s="66">
        <v>9</v>
      </c>
      <c r="T140" s="66">
        <v>12</v>
      </c>
      <c r="U140" s="66">
        <v>17</v>
      </c>
      <c r="V140" s="66">
        <v>19</v>
      </c>
      <c r="W140" s="66">
        <v>25</v>
      </c>
      <c r="X140" s="66">
        <v>28</v>
      </c>
      <c r="Y140" s="66">
        <v>31</v>
      </c>
      <c r="Z140" s="2">
        <f t="shared" si="4"/>
        <v>31</v>
      </c>
      <c r="AA140" s="16"/>
    </row>
    <row r="141" spans="1:27" ht="15" x14ac:dyDescent="0.25">
      <c r="A141" s="16">
        <f t="shared" si="5"/>
        <v>43967</v>
      </c>
      <c r="B141" s="66">
        <v>24</v>
      </c>
      <c r="C141" s="66">
        <v>25</v>
      </c>
      <c r="D141" s="66">
        <v>26</v>
      </c>
      <c r="E141" s="66">
        <v>27</v>
      </c>
      <c r="F141" s="66">
        <v>20</v>
      </c>
      <c r="G141" s="66">
        <v>22</v>
      </c>
      <c r="H141" s="66">
        <v>19</v>
      </c>
      <c r="I141" s="66">
        <v>21</v>
      </c>
      <c r="J141" s="66">
        <v>20</v>
      </c>
      <c r="K141" s="66">
        <v>16</v>
      </c>
      <c r="L141" s="66">
        <v>15</v>
      </c>
      <c r="M141" s="66">
        <v>14</v>
      </c>
      <c r="N141" s="66">
        <v>13</v>
      </c>
      <c r="O141" s="66">
        <v>12</v>
      </c>
      <c r="P141" s="66">
        <v>9</v>
      </c>
      <c r="Q141" s="66">
        <v>8</v>
      </c>
      <c r="R141" s="66">
        <v>11</v>
      </c>
      <c r="S141" s="66">
        <v>14</v>
      </c>
      <c r="T141" s="66">
        <v>14</v>
      </c>
      <c r="U141" s="66">
        <v>14</v>
      </c>
      <c r="V141" s="66">
        <v>13</v>
      </c>
      <c r="W141" s="66">
        <v>10</v>
      </c>
      <c r="X141" s="66">
        <v>12</v>
      </c>
      <c r="Y141" s="66">
        <v>12</v>
      </c>
      <c r="Z141" s="2">
        <f t="shared" si="4"/>
        <v>27</v>
      </c>
      <c r="AA141" s="16"/>
    </row>
    <row r="142" spans="1:27" ht="15" x14ac:dyDescent="0.25">
      <c r="A142" s="16">
        <f t="shared" si="5"/>
        <v>43968</v>
      </c>
      <c r="B142" s="66">
        <v>10</v>
      </c>
      <c r="C142" s="66">
        <v>10</v>
      </c>
      <c r="D142" s="66">
        <v>9</v>
      </c>
      <c r="E142" s="66">
        <v>10</v>
      </c>
      <c r="F142" s="66">
        <v>14</v>
      </c>
      <c r="G142" s="66">
        <v>14</v>
      </c>
      <c r="H142" s="66">
        <v>12</v>
      </c>
      <c r="I142" s="66">
        <v>10</v>
      </c>
      <c r="J142" s="66">
        <v>13</v>
      </c>
      <c r="K142" s="66">
        <v>15</v>
      </c>
      <c r="L142" s="66">
        <v>12</v>
      </c>
      <c r="M142" s="66">
        <v>11</v>
      </c>
      <c r="N142" s="66">
        <v>10</v>
      </c>
      <c r="O142" s="66">
        <v>7</v>
      </c>
      <c r="P142" s="66">
        <v>6</v>
      </c>
      <c r="Q142" s="66">
        <v>6</v>
      </c>
      <c r="R142" s="66">
        <v>6</v>
      </c>
      <c r="S142" s="66">
        <v>6</v>
      </c>
      <c r="T142" s="66">
        <v>4</v>
      </c>
      <c r="U142" s="66">
        <v>5</v>
      </c>
      <c r="V142" s="66">
        <v>8</v>
      </c>
      <c r="W142" s="66">
        <v>6</v>
      </c>
      <c r="X142" s="66">
        <v>8</v>
      </c>
      <c r="Y142" s="66">
        <v>10</v>
      </c>
      <c r="Z142" s="2">
        <f t="shared" si="4"/>
        <v>15</v>
      </c>
      <c r="AA142" s="16"/>
    </row>
    <row r="143" spans="1:27" ht="15" x14ac:dyDescent="0.25">
      <c r="A143" s="16">
        <f t="shared" si="5"/>
        <v>43969</v>
      </c>
      <c r="B143" s="66">
        <v>8</v>
      </c>
      <c r="C143" s="66">
        <v>8</v>
      </c>
      <c r="D143" s="66">
        <v>12</v>
      </c>
      <c r="E143" s="66">
        <v>14</v>
      </c>
      <c r="F143" s="66">
        <v>20</v>
      </c>
      <c r="G143" s="66">
        <v>21</v>
      </c>
      <c r="H143" s="66">
        <v>33</v>
      </c>
      <c r="I143" s="66">
        <v>24</v>
      </c>
      <c r="J143" s="66">
        <v>15</v>
      </c>
      <c r="K143" s="66">
        <v>21</v>
      </c>
      <c r="L143" s="66">
        <v>22</v>
      </c>
      <c r="M143" s="66">
        <v>16</v>
      </c>
      <c r="N143" s="66">
        <v>14</v>
      </c>
      <c r="O143" s="66">
        <v>13</v>
      </c>
      <c r="P143" s="66">
        <v>12</v>
      </c>
      <c r="Q143" s="66">
        <v>9</v>
      </c>
      <c r="R143" s="66">
        <v>10</v>
      </c>
      <c r="S143" s="66">
        <v>13</v>
      </c>
      <c r="T143" s="66">
        <v>11</v>
      </c>
      <c r="U143" s="66">
        <v>11</v>
      </c>
      <c r="V143" s="66">
        <v>19</v>
      </c>
      <c r="W143" s="66">
        <v>11</v>
      </c>
      <c r="X143" s="66">
        <v>17</v>
      </c>
      <c r="Y143" s="66">
        <v>20</v>
      </c>
      <c r="Z143" s="2">
        <f t="shared" si="4"/>
        <v>33</v>
      </c>
      <c r="AA143" s="16"/>
    </row>
    <row r="144" spans="1:27" ht="15" x14ac:dyDescent="0.25">
      <c r="A144" s="16">
        <f t="shared" si="5"/>
        <v>43970</v>
      </c>
      <c r="B144" s="66">
        <v>22</v>
      </c>
      <c r="C144" s="66">
        <v>19</v>
      </c>
      <c r="D144" s="66">
        <v>12</v>
      </c>
      <c r="E144" s="66">
        <v>14</v>
      </c>
      <c r="F144" s="66">
        <v>17</v>
      </c>
      <c r="G144" s="66">
        <v>17</v>
      </c>
      <c r="H144" s="66">
        <v>15</v>
      </c>
      <c r="I144" s="66">
        <v>15</v>
      </c>
      <c r="J144" s="66">
        <v>14</v>
      </c>
      <c r="K144" s="66">
        <v>14</v>
      </c>
      <c r="L144" s="66">
        <v>15</v>
      </c>
      <c r="M144" s="66">
        <v>15</v>
      </c>
      <c r="N144" s="66">
        <v>14</v>
      </c>
      <c r="O144" s="66">
        <v>21</v>
      </c>
      <c r="P144" s="66">
        <v>15</v>
      </c>
      <c r="Q144" s="66">
        <v>15</v>
      </c>
      <c r="R144" s="66">
        <v>17</v>
      </c>
      <c r="S144" s="66">
        <v>4</v>
      </c>
      <c r="T144" s="66">
        <v>8</v>
      </c>
      <c r="U144" s="66">
        <v>12</v>
      </c>
      <c r="V144" s="66">
        <v>12</v>
      </c>
      <c r="W144" s="66">
        <v>12</v>
      </c>
      <c r="X144" s="66">
        <v>17</v>
      </c>
      <c r="Y144" s="66">
        <v>18</v>
      </c>
      <c r="Z144" s="2">
        <f t="shared" si="4"/>
        <v>22</v>
      </c>
      <c r="AA144" s="16"/>
    </row>
    <row r="145" spans="1:27" ht="15" x14ac:dyDescent="0.25">
      <c r="A145" s="16">
        <f t="shared" si="5"/>
        <v>43971</v>
      </c>
      <c r="B145" s="66">
        <v>10</v>
      </c>
      <c r="C145" s="66">
        <v>11</v>
      </c>
      <c r="D145" s="66">
        <v>12</v>
      </c>
      <c r="E145" s="66">
        <v>13</v>
      </c>
      <c r="F145" s="66">
        <v>13</v>
      </c>
      <c r="G145" s="66">
        <v>14</v>
      </c>
      <c r="H145" s="66">
        <v>12</v>
      </c>
      <c r="I145" s="66">
        <v>11</v>
      </c>
      <c r="J145" s="66">
        <v>17</v>
      </c>
      <c r="K145" s="66">
        <v>13</v>
      </c>
      <c r="L145" s="66">
        <v>16</v>
      </c>
      <c r="M145" s="66">
        <v>28</v>
      </c>
      <c r="N145" s="66">
        <v>30</v>
      </c>
      <c r="O145" s="66">
        <v>35</v>
      </c>
      <c r="P145" s="66">
        <v>28</v>
      </c>
      <c r="Q145" s="66">
        <v>20</v>
      </c>
      <c r="R145" s="66">
        <v>28</v>
      </c>
      <c r="S145" s="66">
        <v>23</v>
      </c>
      <c r="T145" s="66">
        <v>19</v>
      </c>
      <c r="U145" s="66">
        <v>24</v>
      </c>
      <c r="V145" s="66">
        <v>20</v>
      </c>
      <c r="W145" s="66">
        <v>19</v>
      </c>
      <c r="X145" s="66">
        <v>16</v>
      </c>
      <c r="Y145" s="66">
        <v>15</v>
      </c>
      <c r="Z145" s="2">
        <f t="shared" si="4"/>
        <v>35</v>
      </c>
      <c r="AA145" s="16"/>
    </row>
    <row r="146" spans="1:27" ht="15" x14ac:dyDescent="0.25">
      <c r="A146" s="16">
        <f t="shared" si="5"/>
        <v>43972</v>
      </c>
      <c r="B146" s="66">
        <v>18</v>
      </c>
      <c r="C146" s="66">
        <v>24</v>
      </c>
      <c r="D146" s="66">
        <v>22</v>
      </c>
      <c r="E146" s="66">
        <v>18</v>
      </c>
      <c r="F146" s="66">
        <v>24</v>
      </c>
      <c r="G146" s="66">
        <v>20</v>
      </c>
      <c r="H146" s="66">
        <v>20</v>
      </c>
      <c r="I146" s="66">
        <v>37</v>
      </c>
      <c r="J146" s="66">
        <v>16</v>
      </c>
      <c r="K146" s="66">
        <v>21</v>
      </c>
      <c r="L146" s="66">
        <v>14</v>
      </c>
      <c r="M146" s="66">
        <v>15</v>
      </c>
      <c r="N146" s="66">
        <v>18</v>
      </c>
      <c r="O146" s="66">
        <v>14</v>
      </c>
      <c r="P146" s="66">
        <v>11</v>
      </c>
      <c r="Q146" s="66">
        <v>12</v>
      </c>
      <c r="R146" s="66">
        <v>15</v>
      </c>
      <c r="S146" s="66">
        <v>13</v>
      </c>
      <c r="T146" s="66">
        <v>11</v>
      </c>
      <c r="U146" s="66">
        <v>10</v>
      </c>
      <c r="V146" s="66">
        <v>17</v>
      </c>
      <c r="W146" s="66">
        <v>14</v>
      </c>
      <c r="X146" s="66">
        <v>15</v>
      </c>
      <c r="Y146" s="66">
        <v>16</v>
      </c>
      <c r="Z146" s="2">
        <f t="shared" si="4"/>
        <v>37</v>
      </c>
      <c r="AA146" s="16"/>
    </row>
    <row r="147" spans="1:27" ht="15" x14ac:dyDescent="0.25">
      <c r="A147" s="16">
        <f t="shared" si="5"/>
        <v>43973</v>
      </c>
      <c r="B147" s="66">
        <v>16</v>
      </c>
      <c r="C147" s="66">
        <v>16</v>
      </c>
      <c r="D147" s="66">
        <v>21</v>
      </c>
      <c r="E147" s="66">
        <v>17</v>
      </c>
      <c r="F147" s="66">
        <v>19</v>
      </c>
      <c r="G147" s="66">
        <v>22</v>
      </c>
      <c r="H147" s="66">
        <v>18</v>
      </c>
      <c r="I147" s="66">
        <v>17</v>
      </c>
      <c r="J147" s="66">
        <v>18</v>
      </c>
      <c r="K147" s="66">
        <v>25</v>
      </c>
      <c r="L147" s="66">
        <v>28</v>
      </c>
      <c r="M147" s="66">
        <v>19</v>
      </c>
      <c r="N147" s="66">
        <v>26</v>
      </c>
      <c r="O147" s="66">
        <v>26</v>
      </c>
      <c r="P147" s="66">
        <v>20</v>
      </c>
      <c r="Q147" s="66">
        <v>24</v>
      </c>
      <c r="R147" s="66">
        <v>30</v>
      </c>
      <c r="S147" s="66">
        <v>30</v>
      </c>
      <c r="T147" s="66">
        <v>29</v>
      </c>
      <c r="U147" s="66">
        <v>33</v>
      </c>
      <c r="V147" s="66">
        <v>31</v>
      </c>
      <c r="W147" s="66">
        <v>28</v>
      </c>
      <c r="X147" s="66">
        <v>28</v>
      </c>
      <c r="Y147" s="66">
        <v>32</v>
      </c>
      <c r="Z147" s="2">
        <f t="shared" si="4"/>
        <v>33</v>
      </c>
      <c r="AA147" s="16"/>
    </row>
    <row r="148" spans="1:27" ht="15" x14ac:dyDescent="0.25">
      <c r="A148" s="16">
        <f t="shared" si="5"/>
        <v>43974</v>
      </c>
      <c r="B148" s="66">
        <v>27</v>
      </c>
      <c r="C148" s="66">
        <v>25</v>
      </c>
      <c r="D148" s="66">
        <v>28</v>
      </c>
      <c r="E148" s="66">
        <v>27</v>
      </c>
      <c r="F148" s="66">
        <v>25</v>
      </c>
      <c r="G148" s="66">
        <v>32</v>
      </c>
      <c r="H148" s="66">
        <v>29</v>
      </c>
      <c r="I148" s="66">
        <v>29</v>
      </c>
      <c r="J148" s="66">
        <v>31</v>
      </c>
      <c r="K148" s="66">
        <v>35</v>
      </c>
      <c r="L148" s="66">
        <v>34</v>
      </c>
      <c r="M148" s="66">
        <v>40</v>
      </c>
      <c r="N148" s="66">
        <v>39</v>
      </c>
      <c r="O148" s="66">
        <v>32</v>
      </c>
      <c r="P148" s="66">
        <v>17</v>
      </c>
      <c r="Q148" s="66">
        <v>25</v>
      </c>
      <c r="R148" s="66">
        <v>11</v>
      </c>
      <c r="S148" s="66">
        <v>11</v>
      </c>
      <c r="T148" s="66">
        <v>12</v>
      </c>
      <c r="U148" s="66">
        <v>12</v>
      </c>
      <c r="V148" s="66">
        <v>11</v>
      </c>
      <c r="W148" s="66">
        <v>9</v>
      </c>
      <c r="X148" s="66">
        <v>9</v>
      </c>
      <c r="Y148" s="66">
        <v>12</v>
      </c>
      <c r="Z148" s="2">
        <f t="shared" si="4"/>
        <v>40</v>
      </c>
      <c r="AA148" s="16"/>
    </row>
    <row r="149" spans="1:27" ht="15" x14ac:dyDescent="0.25">
      <c r="A149" s="16">
        <f t="shared" si="5"/>
        <v>43975</v>
      </c>
      <c r="B149" s="66">
        <v>12</v>
      </c>
      <c r="C149" s="66">
        <v>12</v>
      </c>
      <c r="D149" s="66">
        <v>14</v>
      </c>
      <c r="E149" s="66">
        <v>17</v>
      </c>
      <c r="F149" s="66">
        <v>20</v>
      </c>
      <c r="G149" s="66">
        <v>15</v>
      </c>
      <c r="H149" s="66">
        <v>18</v>
      </c>
      <c r="I149" s="66">
        <v>17</v>
      </c>
      <c r="J149" s="66">
        <v>18</v>
      </c>
      <c r="K149" s="66">
        <v>18</v>
      </c>
      <c r="L149" s="66">
        <v>19</v>
      </c>
      <c r="M149" s="66">
        <v>17</v>
      </c>
      <c r="N149" s="66">
        <v>16</v>
      </c>
      <c r="O149" s="66">
        <v>11</v>
      </c>
      <c r="P149" s="66">
        <v>12</v>
      </c>
      <c r="Q149" s="66">
        <v>13</v>
      </c>
      <c r="R149" s="66">
        <v>14</v>
      </c>
      <c r="S149" s="66">
        <v>16</v>
      </c>
      <c r="T149" s="66">
        <v>15</v>
      </c>
      <c r="U149" s="66">
        <v>15</v>
      </c>
      <c r="V149" s="66">
        <v>12</v>
      </c>
      <c r="W149" s="66">
        <v>64</v>
      </c>
      <c r="X149" s="66">
        <v>19</v>
      </c>
      <c r="Y149" s="66">
        <v>15</v>
      </c>
      <c r="Z149" s="2">
        <f t="shared" si="4"/>
        <v>64</v>
      </c>
      <c r="AA149" s="16"/>
    </row>
    <row r="150" spans="1:27" ht="15" x14ac:dyDescent="0.25">
      <c r="A150" s="16">
        <f t="shared" si="5"/>
        <v>43976</v>
      </c>
      <c r="B150" s="66">
        <v>19</v>
      </c>
      <c r="C150" s="66">
        <v>17</v>
      </c>
      <c r="D150" s="66">
        <v>16</v>
      </c>
      <c r="E150" s="66">
        <v>18</v>
      </c>
      <c r="F150" s="66">
        <v>16</v>
      </c>
      <c r="G150" s="66">
        <v>17</v>
      </c>
      <c r="H150" s="66">
        <v>18</v>
      </c>
      <c r="I150" s="66">
        <v>16</v>
      </c>
      <c r="J150" s="66">
        <v>16</v>
      </c>
      <c r="K150" s="66">
        <v>13</v>
      </c>
      <c r="L150" s="66">
        <v>13</v>
      </c>
      <c r="M150" s="66">
        <v>13</v>
      </c>
      <c r="N150" s="66">
        <v>10</v>
      </c>
      <c r="O150" s="66">
        <v>10</v>
      </c>
      <c r="P150" s="66">
        <v>9</v>
      </c>
      <c r="Q150" s="66">
        <v>9</v>
      </c>
      <c r="R150" s="66">
        <v>17</v>
      </c>
      <c r="S150" s="66">
        <v>10</v>
      </c>
      <c r="T150" s="66">
        <v>9</v>
      </c>
      <c r="U150" s="66">
        <v>9</v>
      </c>
      <c r="V150" s="66">
        <v>10</v>
      </c>
      <c r="W150" s="66">
        <v>10</v>
      </c>
      <c r="X150" s="66">
        <v>9</v>
      </c>
      <c r="Y150" s="66">
        <v>9</v>
      </c>
      <c r="Z150" s="2">
        <f t="shared" si="4"/>
        <v>19</v>
      </c>
      <c r="AA150" s="16"/>
    </row>
    <row r="151" spans="1:27" ht="15" x14ac:dyDescent="0.25">
      <c r="A151" s="16">
        <f t="shared" si="5"/>
        <v>43977</v>
      </c>
      <c r="B151" s="66">
        <v>10</v>
      </c>
      <c r="C151" s="66">
        <v>9</v>
      </c>
      <c r="D151" s="66">
        <v>8</v>
      </c>
      <c r="E151" s="66">
        <v>8</v>
      </c>
      <c r="F151" s="66">
        <v>8</v>
      </c>
      <c r="G151" s="66">
        <v>11</v>
      </c>
      <c r="H151" s="66">
        <v>14</v>
      </c>
      <c r="I151" s="66">
        <v>16</v>
      </c>
      <c r="J151" s="66">
        <v>16</v>
      </c>
      <c r="K151" s="66">
        <v>13</v>
      </c>
      <c r="L151" s="66">
        <v>13</v>
      </c>
      <c r="M151" s="66">
        <v>18</v>
      </c>
      <c r="N151" s="66">
        <v>16</v>
      </c>
      <c r="O151" s="66">
        <v>15</v>
      </c>
      <c r="P151" s="66">
        <v>12</v>
      </c>
      <c r="Q151" s="66">
        <v>20</v>
      </c>
      <c r="R151" s="66">
        <v>10</v>
      </c>
      <c r="S151" s="66">
        <v>11</v>
      </c>
      <c r="T151" s="66">
        <v>11</v>
      </c>
      <c r="U151" s="66">
        <v>10</v>
      </c>
      <c r="V151" s="66">
        <v>10</v>
      </c>
      <c r="W151" s="66">
        <v>10</v>
      </c>
      <c r="X151" s="66">
        <v>10</v>
      </c>
      <c r="Y151" s="66">
        <v>12</v>
      </c>
      <c r="Z151" s="2">
        <f t="shared" si="4"/>
        <v>20</v>
      </c>
      <c r="AA151" s="16"/>
    </row>
    <row r="152" spans="1:27" ht="15" x14ac:dyDescent="0.25">
      <c r="A152" s="16">
        <f t="shared" si="5"/>
        <v>43978</v>
      </c>
      <c r="B152" s="66">
        <v>15</v>
      </c>
      <c r="C152" s="66">
        <v>13</v>
      </c>
      <c r="D152" s="66">
        <v>12</v>
      </c>
      <c r="E152" s="66">
        <v>22</v>
      </c>
      <c r="F152" s="66">
        <v>17</v>
      </c>
      <c r="G152" s="66">
        <v>29</v>
      </c>
      <c r="H152" s="66">
        <v>74</v>
      </c>
      <c r="I152" s="66">
        <v>23</v>
      </c>
      <c r="J152" s="66">
        <v>17</v>
      </c>
      <c r="K152" s="66">
        <v>6</v>
      </c>
      <c r="L152" s="66">
        <v>8</v>
      </c>
      <c r="M152" s="66">
        <v>9</v>
      </c>
      <c r="N152" s="66">
        <v>11</v>
      </c>
      <c r="O152" s="66">
        <v>13</v>
      </c>
      <c r="P152" s="66">
        <v>10</v>
      </c>
      <c r="Q152" s="66">
        <v>8</v>
      </c>
      <c r="R152" s="66">
        <v>5</v>
      </c>
      <c r="S152" s="66">
        <v>8</v>
      </c>
      <c r="T152" s="66">
        <v>13</v>
      </c>
      <c r="U152" s="66">
        <v>17</v>
      </c>
      <c r="V152" s="66">
        <v>10</v>
      </c>
      <c r="W152" s="66">
        <v>13</v>
      </c>
      <c r="X152" s="66">
        <v>14</v>
      </c>
      <c r="Y152" s="66">
        <v>13</v>
      </c>
      <c r="Z152" s="2">
        <f t="shared" si="4"/>
        <v>74</v>
      </c>
      <c r="AA152" s="16"/>
    </row>
    <row r="153" spans="1:27" ht="15" x14ac:dyDescent="0.25">
      <c r="A153" s="16">
        <f t="shared" si="5"/>
        <v>43979</v>
      </c>
      <c r="B153" s="66">
        <v>13</v>
      </c>
      <c r="C153" s="66">
        <v>16</v>
      </c>
      <c r="D153" s="66">
        <v>19</v>
      </c>
      <c r="E153" s="66">
        <v>14</v>
      </c>
      <c r="F153" s="66">
        <v>23</v>
      </c>
      <c r="G153" s="66">
        <v>20</v>
      </c>
      <c r="H153" s="66">
        <v>23</v>
      </c>
      <c r="I153" s="66">
        <v>8</v>
      </c>
      <c r="J153" s="66">
        <v>9</v>
      </c>
      <c r="K153" s="66">
        <v>12</v>
      </c>
      <c r="L153" s="66">
        <v>14</v>
      </c>
      <c r="M153" s="66">
        <v>12</v>
      </c>
      <c r="N153" s="66">
        <v>9</v>
      </c>
      <c r="O153" s="66">
        <v>23</v>
      </c>
      <c r="P153" s="66">
        <v>18</v>
      </c>
      <c r="Q153" s="66">
        <v>23</v>
      </c>
      <c r="R153" s="66">
        <v>14</v>
      </c>
      <c r="S153" s="66">
        <v>14</v>
      </c>
      <c r="T153" s="66">
        <v>14</v>
      </c>
      <c r="U153" s="66">
        <v>16</v>
      </c>
      <c r="V153" s="66">
        <v>21</v>
      </c>
      <c r="W153" s="66">
        <v>20</v>
      </c>
      <c r="X153" s="66">
        <v>21</v>
      </c>
      <c r="Y153" s="66">
        <v>18</v>
      </c>
      <c r="Z153" s="2">
        <f t="shared" si="4"/>
        <v>23</v>
      </c>
      <c r="AA153" s="16"/>
    </row>
    <row r="154" spans="1:27" ht="15" x14ac:dyDescent="0.25">
      <c r="A154" s="16">
        <f t="shared" si="5"/>
        <v>43980</v>
      </c>
      <c r="B154" s="66">
        <v>20</v>
      </c>
      <c r="C154" s="66">
        <v>18</v>
      </c>
      <c r="D154" s="66">
        <v>13</v>
      </c>
      <c r="E154" s="66">
        <v>12</v>
      </c>
      <c r="F154" s="66">
        <v>13</v>
      </c>
      <c r="G154" s="66">
        <v>25</v>
      </c>
      <c r="H154" s="66">
        <v>27</v>
      </c>
      <c r="I154" s="66">
        <v>22</v>
      </c>
      <c r="J154" s="66">
        <v>15</v>
      </c>
      <c r="K154" s="66">
        <v>12</v>
      </c>
      <c r="L154" s="66">
        <v>10</v>
      </c>
      <c r="M154" s="66">
        <v>11</v>
      </c>
      <c r="N154" s="66">
        <v>12</v>
      </c>
      <c r="O154" s="66">
        <v>20</v>
      </c>
      <c r="P154" s="66">
        <v>11</v>
      </c>
      <c r="Q154" s="66">
        <v>24</v>
      </c>
      <c r="R154" s="66">
        <v>28</v>
      </c>
      <c r="S154" s="66">
        <v>22</v>
      </c>
      <c r="T154" s="66">
        <v>8</v>
      </c>
      <c r="U154" s="66">
        <v>10</v>
      </c>
      <c r="V154" s="66">
        <v>13</v>
      </c>
      <c r="W154" s="66">
        <v>24</v>
      </c>
      <c r="X154" s="66">
        <v>22</v>
      </c>
      <c r="Y154" s="66">
        <v>18</v>
      </c>
      <c r="Z154" s="2">
        <f t="shared" si="4"/>
        <v>28</v>
      </c>
      <c r="AA154" s="16"/>
    </row>
    <row r="155" spans="1:27" ht="15" x14ac:dyDescent="0.25">
      <c r="A155" s="16">
        <f t="shared" si="5"/>
        <v>43981</v>
      </c>
      <c r="B155" s="66">
        <v>15</v>
      </c>
      <c r="C155" s="66">
        <v>18</v>
      </c>
      <c r="D155" s="66">
        <v>19</v>
      </c>
      <c r="E155" s="66">
        <v>19</v>
      </c>
      <c r="F155" s="66">
        <v>18</v>
      </c>
      <c r="G155" s="66">
        <v>20</v>
      </c>
      <c r="H155" s="66">
        <v>19</v>
      </c>
      <c r="I155" s="66">
        <v>11</v>
      </c>
      <c r="J155" s="66">
        <v>14</v>
      </c>
      <c r="K155" s="66">
        <v>17</v>
      </c>
      <c r="L155" s="66">
        <v>8</v>
      </c>
      <c r="M155" s="66">
        <v>11</v>
      </c>
      <c r="N155" s="66">
        <v>13</v>
      </c>
      <c r="O155" s="66">
        <v>14</v>
      </c>
      <c r="P155" s="66">
        <v>14</v>
      </c>
      <c r="Q155" s="66">
        <v>19</v>
      </c>
      <c r="R155" s="66">
        <v>17</v>
      </c>
      <c r="S155" s="66">
        <v>13</v>
      </c>
      <c r="T155" s="66">
        <v>11</v>
      </c>
      <c r="U155" s="66">
        <v>20</v>
      </c>
      <c r="V155" s="66">
        <v>22</v>
      </c>
      <c r="W155" s="66">
        <v>18</v>
      </c>
      <c r="X155" s="66">
        <v>25</v>
      </c>
      <c r="Y155" s="66">
        <v>19</v>
      </c>
      <c r="Z155" s="2">
        <f t="shared" si="4"/>
        <v>25</v>
      </c>
      <c r="AA155" s="16"/>
    </row>
    <row r="156" spans="1:27" ht="15" x14ac:dyDescent="0.25">
      <c r="A156" s="16">
        <f t="shared" si="5"/>
        <v>43982</v>
      </c>
      <c r="B156" s="66">
        <v>18</v>
      </c>
      <c r="C156" s="66">
        <v>19</v>
      </c>
      <c r="D156" s="66">
        <v>19</v>
      </c>
      <c r="E156" s="66">
        <v>21</v>
      </c>
      <c r="F156" s="66">
        <v>18</v>
      </c>
      <c r="G156" s="66">
        <v>21</v>
      </c>
      <c r="H156" s="66">
        <v>19</v>
      </c>
      <c r="I156" s="66">
        <v>15</v>
      </c>
      <c r="J156" s="66">
        <v>14</v>
      </c>
      <c r="K156" s="66">
        <v>22</v>
      </c>
      <c r="L156" s="66">
        <v>21</v>
      </c>
      <c r="M156" s="66">
        <v>25</v>
      </c>
      <c r="N156" s="66">
        <v>13</v>
      </c>
      <c r="O156" s="66">
        <v>17</v>
      </c>
      <c r="P156" s="66">
        <v>15</v>
      </c>
      <c r="Q156" s="66">
        <v>14</v>
      </c>
      <c r="R156" s="66">
        <v>21</v>
      </c>
      <c r="S156" s="66">
        <v>16</v>
      </c>
      <c r="T156" s="66">
        <v>19</v>
      </c>
      <c r="U156" s="66">
        <v>21</v>
      </c>
      <c r="V156" s="66">
        <v>20</v>
      </c>
      <c r="W156" s="66">
        <v>21</v>
      </c>
      <c r="X156" s="66">
        <v>18</v>
      </c>
      <c r="Y156" s="66">
        <v>18</v>
      </c>
      <c r="Z156" s="2">
        <f t="shared" si="4"/>
        <v>25</v>
      </c>
      <c r="AA156" s="16"/>
    </row>
    <row r="157" spans="1:27" ht="15" x14ac:dyDescent="0.25">
      <c r="A157" s="16">
        <f t="shared" si="5"/>
        <v>43983</v>
      </c>
      <c r="B157" s="66">
        <v>17</v>
      </c>
      <c r="C157" s="66">
        <v>23</v>
      </c>
      <c r="D157" s="66">
        <v>22</v>
      </c>
      <c r="E157" s="66">
        <v>16</v>
      </c>
      <c r="F157" s="66">
        <v>25</v>
      </c>
      <c r="G157" s="66">
        <v>18</v>
      </c>
      <c r="H157" s="66">
        <v>23</v>
      </c>
      <c r="I157" s="66">
        <v>24</v>
      </c>
      <c r="J157" s="66">
        <v>26</v>
      </c>
      <c r="K157" s="66">
        <v>37</v>
      </c>
      <c r="L157" s="66"/>
      <c r="M157" s="66"/>
      <c r="N157" s="66"/>
      <c r="O157" s="66"/>
      <c r="P157" s="66">
        <v>14</v>
      </c>
      <c r="Q157" s="66">
        <v>27</v>
      </c>
      <c r="R157" s="66">
        <v>28</v>
      </c>
      <c r="S157" s="66">
        <v>20</v>
      </c>
      <c r="T157" s="66">
        <v>18</v>
      </c>
      <c r="U157" s="66">
        <v>27</v>
      </c>
      <c r="V157" s="66">
        <v>30</v>
      </c>
      <c r="W157" s="66">
        <v>37</v>
      </c>
      <c r="X157" s="66">
        <v>25</v>
      </c>
      <c r="Y157" s="66">
        <v>25</v>
      </c>
      <c r="Z157" s="2">
        <f t="shared" si="4"/>
        <v>37</v>
      </c>
      <c r="AA157" s="16"/>
    </row>
    <row r="158" spans="1:27" ht="15" x14ac:dyDescent="0.25">
      <c r="A158" s="16">
        <f t="shared" si="5"/>
        <v>43984</v>
      </c>
      <c r="B158" s="66">
        <v>23</v>
      </c>
      <c r="C158" s="66">
        <v>16</v>
      </c>
      <c r="D158" s="66">
        <v>20</v>
      </c>
      <c r="E158" s="66">
        <v>19</v>
      </c>
      <c r="F158" s="66">
        <v>22</v>
      </c>
      <c r="G158" s="66">
        <v>34</v>
      </c>
      <c r="H158" s="66">
        <v>53</v>
      </c>
      <c r="I158" s="66">
        <v>56</v>
      </c>
      <c r="J158" s="66">
        <v>26</v>
      </c>
      <c r="K158" s="66">
        <v>26</v>
      </c>
      <c r="L158" s="66">
        <v>21</v>
      </c>
      <c r="M158" s="66">
        <v>20</v>
      </c>
      <c r="N158" s="66">
        <v>23</v>
      </c>
      <c r="O158" s="66">
        <v>22</v>
      </c>
      <c r="P158" s="66">
        <v>15</v>
      </c>
      <c r="Q158" s="66">
        <v>18</v>
      </c>
      <c r="R158" s="66">
        <v>16</v>
      </c>
      <c r="S158" s="66">
        <v>18</v>
      </c>
      <c r="T158" s="66">
        <v>24</v>
      </c>
      <c r="U158" s="66">
        <v>13</v>
      </c>
      <c r="V158" s="66">
        <v>24</v>
      </c>
      <c r="W158" s="66">
        <v>19</v>
      </c>
      <c r="X158" s="66">
        <v>18</v>
      </c>
      <c r="Y158" s="66">
        <v>16</v>
      </c>
      <c r="Z158" s="2">
        <f t="shared" si="4"/>
        <v>56</v>
      </c>
      <c r="AA158" s="16"/>
    </row>
    <row r="159" spans="1:27" ht="15" x14ac:dyDescent="0.25">
      <c r="A159" s="16">
        <f t="shared" si="5"/>
        <v>43985</v>
      </c>
      <c r="B159" s="66">
        <v>21</v>
      </c>
      <c r="C159" s="66">
        <v>20</v>
      </c>
      <c r="D159" s="66">
        <v>21</v>
      </c>
      <c r="E159" s="66">
        <v>21</v>
      </c>
      <c r="F159" s="66">
        <v>25</v>
      </c>
      <c r="G159" s="66">
        <v>24</v>
      </c>
      <c r="H159" s="66">
        <v>64</v>
      </c>
      <c r="I159" s="66">
        <v>33</v>
      </c>
      <c r="J159" s="66">
        <v>20</v>
      </c>
      <c r="K159" s="66">
        <v>23</v>
      </c>
      <c r="L159" s="66">
        <v>30</v>
      </c>
      <c r="M159" s="66">
        <v>17</v>
      </c>
      <c r="N159" s="66">
        <v>15</v>
      </c>
      <c r="O159" s="66">
        <v>19</v>
      </c>
      <c r="P159" s="66">
        <v>13</v>
      </c>
      <c r="Q159" s="66">
        <v>14</v>
      </c>
      <c r="R159" s="66">
        <v>12</v>
      </c>
      <c r="S159" s="66">
        <v>11</v>
      </c>
      <c r="T159" s="66">
        <v>10</v>
      </c>
      <c r="U159" s="66">
        <v>10</v>
      </c>
      <c r="V159" s="66">
        <v>13</v>
      </c>
      <c r="W159" s="66">
        <v>14</v>
      </c>
      <c r="X159" s="66">
        <v>14</v>
      </c>
      <c r="Y159" s="66">
        <v>14</v>
      </c>
      <c r="Z159" s="2">
        <f t="shared" si="4"/>
        <v>64</v>
      </c>
      <c r="AA159" s="16"/>
    </row>
    <row r="160" spans="1:27" ht="15" x14ac:dyDescent="0.25">
      <c r="A160" s="16">
        <f t="shared" si="5"/>
        <v>43986</v>
      </c>
      <c r="B160" s="66">
        <v>20</v>
      </c>
      <c r="C160" s="66">
        <v>9</v>
      </c>
      <c r="D160" s="66">
        <v>17</v>
      </c>
      <c r="E160" s="66">
        <v>14</v>
      </c>
      <c r="F160" s="66">
        <v>14</v>
      </c>
      <c r="G160" s="66">
        <v>23</v>
      </c>
      <c r="H160" s="66">
        <v>22</v>
      </c>
      <c r="I160" s="66">
        <v>15</v>
      </c>
      <c r="J160" s="66">
        <v>12</v>
      </c>
      <c r="K160" s="66">
        <v>10</v>
      </c>
      <c r="L160" s="66">
        <v>11</v>
      </c>
      <c r="M160" s="66">
        <v>10</v>
      </c>
      <c r="N160" s="66">
        <v>11</v>
      </c>
      <c r="O160" s="66">
        <v>14</v>
      </c>
      <c r="P160" s="66">
        <v>14</v>
      </c>
      <c r="Q160" s="66">
        <v>17</v>
      </c>
      <c r="R160" s="66">
        <v>14</v>
      </c>
      <c r="S160" s="66">
        <v>11</v>
      </c>
      <c r="T160" s="66">
        <v>9</v>
      </c>
      <c r="U160" s="66">
        <v>9</v>
      </c>
      <c r="V160" s="66">
        <v>8</v>
      </c>
      <c r="W160" s="66">
        <v>11</v>
      </c>
      <c r="X160" s="66">
        <v>14</v>
      </c>
      <c r="Y160" s="66">
        <v>14</v>
      </c>
      <c r="Z160" s="2">
        <f t="shared" si="4"/>
        <v>23</v>
      </c>
      <c r="AA160" s="16"/>
    </row>
    <row r="161" spans="1:27" ht="15" x14ac:dyDescent="0.25">
      <c r="A161" s="16">
        <f t="shared" si="5"/>
        <v>43987</v>
      </c>
      <c r="B161" s="66">
        <v>14</v>
      </c>
      <c r="C161" s="66">
        <v>14</v>
      </c>
      <c r="D161" s="66">
        <v>21</v>
      </c>
      <c r="E161" s="66">
        <v>17</v>
      </c>
      <c r="F161" s="66">
        <v>19</v>
      </c>
      <c r="G161" s="66">
        <v>24</v>
      </c>
      <c r="H161" s="66">
        <v>31</v>
      </c>
      <c r="I161" s="66">
        <v>13</v>
      </c>
      <c r="J161" s="66">
        <v>13</v>
      </c>
      <c r="K161" s="66">
        <v>13</v>
      </c>
      <c r="L161" s="66">
        <v>26</v>
      </c>
      <c r="M161" s="66">
        <v>19</v>
      </c>
      <c r="N161" s="66">
        <v>6</v>
      </c>
      <c r="O161" s="66">
        <v>7</v>
      </c>
      <c r="P161" s="66">
        <v>9</v>
      </c>
      <c r="Q161" s="66">
        <v>11</v>
      </c>
      <c r="R161" s="66">
        <v>12</v>
      </c>
      <c r="S161" s="66">
        <v>11</v>
      </c>
      <c r="T161" s="66">
        <v>13</v>
      </c>
      <c r="U161" s="66">
        <v>11</v>
      </c>
      <c r="V161" s="66">
        <v>24</v>
      </c>
      <c r="W161" s="66">
        <v>11</v>
      </c>
      <c r="X161" s="66">
        <v>23</v>
      </c>
      <c r="Y161" s="66">
        <v>11</v>
      </c>
      <c r="Z161" s="2">
        <f t="shared" si="4"/>
        <v>31</v>
      </c>
      <c r="AA161" s="16"/>
    </row>
    <row r="162" spans="1:27" ht="15" x14ac:dyDescent="0.25">
      <c r="A162" s="16">
        <f t="shared" si="5"/>
        <v>43988</v>
      </c>
      <c r="B162" s="66">
        <v>11</v>
      </c>
      <c r="C162" s="66">
        <v>13</v>
      </c>
      <c r="D162" s="66">
        <v>16</v>
      </c>
      <c r="E162" s="66">
        <v>15</v>
      </c>
      <c r="F162" s="66">
        <v>14</v>
      </c>
      <c r="G162" s="66">
        <v>15</v>
      </c>
      <c r="H162" s="66">
        <v>14</v>
      </c>
      <c r="I162" s="66">
        <v>12</v>
      </c>
      <c r="J162" s="66">
        <v>10</v>
      </c>
      <c r="K162" s="66">
        <v>9</v>
      </c>
      <c r="L162" s="66">
        <v>9</v>
      </c>
      <c r="M162" s="66">
        <v>9</v>
      </c>
      <c r="N162" s="66">
        <v>9</v>
      </c>
      <c r="O162" s="66">
        <v>9</v>
      </c>
      <c r="P162" s="66">
        <v>21</v>
      </c>
      <c r="Q162" s="66">
        <v>8</v>
      </c>
      <c r="R162" s="66">
        <v>9</v>
      </c>
      <c r="S162" s="66">
        <v>10</v>
      </c>
      <c r="T162" s="66">
        <v>11</v>
      </c>
      <c r="U162" s="66">
        <v>10</v>
      </c>
      <c r="V162" s="66">
        <v>10</v>
      </c>
      <c r="W162" s="66">
        <v>12</v>
      </c>
      <c r="X162" s="66">
        <v>11</v>
      </c>
      <c r="Y162" s="66">
        <v>12</v>
      </c>
      <c r="Z162" s="2">
        <f t="shared" si="4"/>
        <v>21</v>
      </c>
      <c r="AA162" s="16"/>
    </row>
    <row r="163" spans="1:27" ht="15" x14ac:dyDescent="0.25">
      <c r="A163" s="16">
        <f t="shared" si="5"/>
        <v>43989</v>
      </c>
      <c r="B163" s="66">
        <v>12</v>
      </c>
      <c r="C163" s="66">
        <v>11</v>
      </c>
      <c r="D163" s="66">
        <v>8</v>
      </c>
      <c r="E163" s="66">
        <v>6</v>
      </c>
      <c r="F163" s="66">
        <v>7</v>
      </c>
      <c r="G163" s="66">
        <v>10</v>
      </c>
      <c r="H163" s="66">
        <v>10</v>
      </c>
      <c r="I163" s="66">
        <v>8</v>
      </c>
      <c r="J163" s="66">
        <v>7</v>
      </c>
      <c r="K163" s="66">
        <v>5</v>
      </c>
      <c r="L163" s="66">
        <v>4</v>
      </c>
      <c r="M163" s="66">
        <v>5</v>
      </c>
      <c r="N163" s="66">
        <v>7</v>
      </c>
      <c r="O163" s="66">
        <v>6</v>
      </c>
      <c r="P163" s="66">
        <v>7</v>
      </c>
      <c r="Q163" s="66">
        <v>7</v>
      </c>
      <c r="R163" s="66">
        <v>5</v>
      </c>
      <c r="S163" s="66">
        <v>5</v>
      </c>
      <c r="T163" s="66">
        <v>5</v>
      </c>
      <c r="U163" s="66">
        <v>6</v>
      </c>
      <c r="V163" s="66">
        <v>8</v>
      </c>
      <c r="W163" s="66">
        <v>9</v>
      </c>
      <c r="X163" s="66">
        <v>8</v>
      </c>
      <c r="Y163" s="66">
        <v>5</v>
      </c>
      <c r="Z163" s="2">
        <f t="shared" si="4"/>
        <v>12</v>
      </c>
      <c r="AA163" s="16"/>
    </row>
    <row r="164" spans="1:27" ht="15" x14ac:dyDescent="0.25">
      <c r="A164" s="16">
        <f t="shared" si="5"/>
        <v>43990</v>
      </c>
      <c r="B164" s="66">
        <v>3</v>
      </c>
      <c r="C164" s="66">
        <v>3</v>
      </c>
      <c r="D164" s="66">
        <v>3</v>
      </c>
      <c r="E164" s="66">
        <v>2</v>
      </c>
      <c r="F164" s="66">
        <v>5</v>
      </c>
      <c r="G164" s="66">
        <v>5</v>
      </c>
      <c r="H164" s="66">
        <v>8</v>
      </c>
      <c r="I164" s="66">
        <v>11</v>
      </c>
      <c r="J164" s="66">
        <v>12</v>
      </c>
      <c r="K164" s="66">
        <v>13</v>
      </c>
      <c r="L164" s="66">
        <v>12</v>
      </c>
      <c r="M164" s="66">
        <v>9</v>
      </c>
      <c r="N164" s="66">
        <v>9</v>
      </c>
      <c r="O164" s="66">
        <v>8</v>
      </c>
      <c r="P164" s="66">
        <v>7</v>
      </c>
      <c r="Q164" s="66">
        <v>10</v>
      </c>
      <c r="R164" s="66">
        <v>12</v>
      </c>
      <c r="S164" s="66">
        <v>18</v>
      </c>
      <c r="T164" s="66">
        <v>20</v>
      </c>
      <c r="U164" s="66">
        <v>16</v>
      </c>
      <c r="V164" s="66">
        <v>15</v>
      </c>
      <c r="W164" s="66">
        <v>20</v>
      </c>
      <c r="X164" s="66">
        <v>20</v>
      </c>
      <c r="Y164" s="66">
        <v>18</v>
      </c>
      <c r="Z164" s="2">
        <f t="shared" si="4"/>
        <v>20</v>
      </c>
      <c r="AA164" s="16"/>
    </row>
    <row r="165" spans="1:27" ht="15" x14ac:dyDescent="0.25">
      <c r="A165" s="16">
        <f t="shared" si="5"/>
        <v>43991</v>
      </c>
      <c r="B165" s="66">
        <v>19</v>
      </c>
      <c r="C165" s="66">
        <v>15</v>
      </c>
      <c r="D165" s="66">
        <v>23</v>
      </c>
      <c r="E165" s="66">
        <v>20</v>
      </c>
      <c r="F165" s="66">
        <v>21</v>
      </c>
      <c r="G165" s="66">
        <v>20</v>
      </c>
      <c r="H165" s="66">
        <v>24</v>
      </c>
      <c r="I165" s="66">
        <v>25</v>
      </c>
      <c r="J165" s="66">
        <v>26</v>
      </c>
      <c r="K165" s="66">
        <v>21</v>
      </c>
      <c r="L165" s="66">
        <v>24</v>
      </c>
      <c r="M165" s="66">
        <v>21</v>
      </c>
      <c r="N165" s="66">
        <v>19</v>
      </c>
      <c r="O165" s="66">
        <v>18</v>
      </c>
      <c r="P165" s="66">
        <v>16</v>
      </c>
      <c r="Q165" s="66">
        <v>21</v>
      </c>
      <c r="R165" s="66">
        <v>17</v>
      </c>
      <c r="S165" s="66">
        <v>16</v>
      </c>
      <c r="T165" s="66">
        <v>22</v>
      </c>
      <c r="U165" s="66">
        <v>21</v>
      </c>
      <c r="V165" s="66">
        <v>26</v>
      </c>
      <c r="W165" s="66">
        <v>20</v>
      </c>
      <c r="X165" s="66">
        <v>27</v>
      </c>
      <c r="Y165" s="66">
        <v>21</v>
      </c>
      <c r="Z165" s="2">
        <f t="shared" si="4"/>
        <v>27</v>
      </c>
      <c r="AA165" s="16"/>
    </row>
    <row r="166" spans="1:27" ht="15" x14ac:dyDescent="0.25">
      <c r="A166" s="16">
        <f t="shared" si="5"/>
        <v>43992</v>
      </c>
      <c r="B166" s="66">
        <v>21</v>
      </c>
      <c r="C166" s="66">
        <v>21</v>
      </c>
      <c r="D166" s="66">
        <v>28</v>
      </c>
      <c r="E166" s="66">
        <v>29</v>
      </c>
      <c r="F166" s="66">
        <v>25</v>
      </c>
      <c r="G166" s="66">
        <v>22</v>
      </c>
      <c r="H166" s="66">
        <v>28</v>
      </c>
      <c r="I166" s="66">
        <v>15</v>
      </c>
      <c r="J166" s="66">
        <v>19</v>
      </c>
      <c r="K166" s="66">
        <v>10</v>
      </c>
      <c r="L166" s="66">
        <v>17</v>
      </c>
      <c r="M166" s="66">
        <v>11</v>
      </c>
      <c r="N166" s="66">
        <v>8</v>
      </c>
      <c r="O166" s="66">
        <v>10</v>
      </c>
      <c r="P166" s="66">
        <v>17</v>
      </c>
      <c r="Q166" s="66">
        <v>19</v>
      </c>
      <c r="R166" s="66">
        <v>18</v>
      </c>
      <c r="S166" s="66">
        <v>31</v>
      </c>
      <c r="T166" s="66">
        <v>4</v>
      </c>
      <c r="U166" s="66">
        <v>8</v>
      </c>
      <c r="V166" s="66">
        <v>30</v>
      </c>
      <c r="W166" s="66">
        <v>29</v>
      </c>
      <c r="X166" s="66">
        <v>16</v>
      </c>
      <c r="Y166" s="66">
        <v>15</v>
      </c>
      <c r="Z166" s="2">
        <f t="shared" si="4"/>
        <v>31</v>
      </c>
      <c r="AA166" s="16"/>
    </row>
    <row r="167" spans="1:27" ht="15" x14ac:dyDescent="0.25">
      <c r="A167" s="16">
        <f t="shared" si="5"/>
        <v>43993</v>
      </c>
      <c r="B167" s="66">
        <v>18</v>
      </c>
      <c r="C167" s="66">
        <v>18</v>
      </c>
      <c r="D167" s="66">
        <v>21</v>
      </c>
      <c r="E167" s="66">
        <v>19</v>
      </c>
      <c r="F167" s="66">
        <v>21</v>
      </c>
      <c r="G167" s="66">
        <v>19</v>
      </c>
      <c r="H167" s="66">
        <v>9</v>
      </c>
      <c r="I167" s="66">
        <v>16</v>
      </c>
      <c r="J167" s="66">
        <v>13</v>
      </c>
      <c r="K167" s="66">
        <v>11</v>
      </c>
      <c r="L167" s="66">
        <v>10</v>
      </c>
      <c r="M167" s="66">
        <v>16</v>
      </c>
      <c r="N167" s="66">
        <v>16</v>
      </c>
      <c r="O167" s="66">
        <v>16</v>
      </c>
      <c r="P167" s="66">
        <v>20</v>
      </c>
      <c r="Q167" s="66">
        <v>18</v>
      </c>
      <c r="R167" s="66">
        <v>16</v>
      </c>
      <c r="S167" s="66">
        <v>26</v>
      </c>
      <c r="T167" s="66">
        <v>18</v>
      </c>
      <c r="U167" s="66">
        <v>20</v>
      </c>
      <c r="V167" s="66">
        <v>32</v>
      </c>
      <c r="W167" s="66">
        <v>18</v>
      </c>
      <c r="X167" s="66">
        <v>12</v>
      </c>
      <c r="Y167" s="66">
        <v>16</v>
      </c>
      <c r="Z167" s="2">
        <f t="shared" si="4"/>
        <v>32</v>
      </c>
      <c r="AA167" s="16"/>
    </row>
    <row r="168" spans="1:27" ht="15" x14ac:dyDescent="0.25">
      <c r="A168" s="16">
        <f t="shared" si="5"/>
        <v>43994</v>
      </c>
      <c r="B168" s="66">
        <v>10</v>
      </c>
      <c r="C168" s="66">
        <v>20</v>
      </c>
      <c r="D168" s="66">
        <v>27</v>
      </c>
      <c r="E168" s="66">
        <v>16</v>
      </c>
      <c r="F168" s="66">
        <v>22</v>
      </c>
      <c r="G168" s="66">
        <v>22</v>
      </c>
      <c r="H168" s="66">
        <v>16</v>
      </c>
      <c r="I168" s="66">
        <v>16</v>
      </c>
      <c r="J168" s="66">
        <v>14</v>
      </c>
      <c r="K168" s="66">
        <v>19</v>
      </c>
      <c r="L168" s="66">
        <v>19</v>
      </c>
      <c r="M168" s="66">
        <v>20</v>
      </c>
      <c r="N168" s="66">
        <v>23</v>
      </c>
      <c r="O168" s="66">
        <v>18</v>
      </c>
      <c r="P168" s="66">
        <v>24</v>
      </c>
      <c r="Q168" s="66">
        <v>22</v>
      </c>
      <c r="R168" s="66">
        <v>19</v>
      </c>
      <c r="S168" s="66">
        <v>14</v>
      </c>
      <c r="T168" s="66">
        <v>14</v>
      </c>
      <c r="U168" s="66">
        <v>19</v>
      </c>
      <c r="V168" s="66">
        <v>18</v>
      </c>
      <c r="W168" s="66">
        <v>17</v>
      </c>
      <c r="X168" s="66">
        <v>24</v>
      </c>
      <c r="Y168" s="66">
        <v>20</v>
      </c>
      <c r="Z168" s="2">
        <f t="shared" si="4"/>
        <v>27</v>
      </c>
      <c r="AA168" s="16"/>
    </row>
    <row r="169" spans="1:27" ht="15" x14ac:dyDescent="0.25">
      <c r="A169" s="16">
        <f t="shared" si="5"/>
        <v>43995</v>
      </c>
      <c r="B169" s="66">
        <v>20</v>
      </c>
      <c r="C169" s="66">
        <v>21</v>
      </c>
      <c r="D169" s="66">
        <v>18</v>
      </c>
      <c r="E169" s="66">
        <v>15</v>
      </c>
      <c r="F169" s="66">
        <v>15</v>
      </c>
      <c r="G169" s="66">
        <v>20</v>
      </c>
      <c r="H169" s="66">
        <v>19</v>
      </c>
      <c r="I169" s="66">
        <v>18</v>
      </c>
      <c r="J169" s="66">
        <v>19</v>
      </c>
      <c r="K169" s="66">
        <v>11</v>
      </c>
      <c r="L169" s="66">
        <v>20</v>
      </c>
      <c r="M169" s="66">
        <v>28</v>
      </c>
      <c r="N169" s="66">
        <v>20</v>
      </c>
      <c r="O169" s="66">
        <v>25</v>
      </c>
      <c r="P169" s="66">
        <v>26</v>
      </c>
      <c r="Q169" s="66">
        <v>21</v>
      </c>
      <c r="R169" s="66">
        <v>17</v>
      </c>
      <c r="S169" s="66">
        <v>16</v>
      </c>
      <c r="T169" s="66">
        <v>18</v>
      </c>
      <c r="U169" s="66">
        <v>18</v>
      </c>
      <c r="V169" s="66">
        <v>21</v>
      </c>
      <c r="W169" s="66">
        <v>20</v>
      </c>
      <c r="X169" s="66">
        <v>20</v>
      </c>
      <c r="Y169" s="66">
        <v>31</v>
      </c>
      <c r="Z169" s="2">
        <f t="shared" si="4"/>
        <v>31</v>
      </c>
      <c r="AA169" s="16"/>
    </row>
    <row r="170" spans="1:27" ht="15" x14ac:dyDescent="0.25">
      <c r="A170" s="16">
        <f t="shared" si="5"/>
        <v>43996</v>
      </c>
      <c r="B170" s="66">
        <v>26</v>
      </c>
      <c r="C170" s="66">
        <v>28</v>
      </c>
      <c r="D170" s="66">
        <v>31</v>
      </c>
      <c r="E170" s="66">
        <v>17</v>
      </c>
      <c r="F170" s="66">
        <v>31</v>
      </c>
      <c r="G170" s="66">
        <v>19</v>
      </c>
      <c r="H170" s="66">
        <v>18</v>
      </c>
      <c r="I170" s="66">
        <v>9</v>
      </c>
      <c r="J170" s="66">
        <v>11</v>
      </c>
      <c r="K170" s="66">
        <v>11</v>
      </c>
      <c r="L170" s="66">
        <v>12</v>
      </c>
      <c r="M170" s="66">
        <v>13</v>
      </c>
      <c r="N170" s="66">
        <v>18</v>
      </c>
      <c r="O170" s="66">
        <v>14</v>
      </c>
      <c r="P170" s="66">
        <v>13</v>
      </c>
      <c r="Q170" s="66">
        <v>13</v>
      </c>
      <c r="R170" s="66">
        <v>12</v>
      </c>
      <c r="S170" s="66">
        <v>10</v>
      </c>
      <c r="T170" s="66">
        <v>16</v>
      </c>
      <c r="U170" s="66">
        <v>13</v>
      </c>
      <c r="V170" s="66">
        <v>13</v>
      </c>
      <c r="W170" s="66">
        <v>18</v>
      </c>
      <c r="X170" s="66">
        <v>14</v>
      </c>
      <c r="Y170" s="66">
        <v>15</v>
      </c>
      <c r="Z170" s="2">
        <f t="shared" si="4"/>
        <v>31</v>
      </c>
      <c r="AA170" s="16"/>
    </row>
    <row r="171" spans="1:27" ht="15" x14ac:dyDescent="0.25">
      <c r="A171" s="16">
        <f t="shared" si="5"/>
        <v>43997</v>
      </c>
      <c r="B171" s="66">
        <v>15</v>
      </c>
      <c r="C171" s="66">
        <v>18</v>
      </c>
      <c r="D171" s="66">
        <v>19</v>
      </c>
      <c r="E171" s="66">
        <v>24</v>
      </c>
      <c r="F171" s="66">
        <v>24</v>
      </c>
      <c r="G171" s="66">
        <v>18</v>
      </c>
      <c r="H171" s="66">
        <v>23</v>
      </c>
      <c r="I171" s="66">
        <v>25</v>
      </c>
      <c r="J171" s="66">
        <v>19</v>
      </c>
      <c r="K171" s="66">
        <v>27</v>
      </c>
      <c r="L171" s="66">
        <v>26</v>
      </c>
      <c r="M171" s="66">
        <v>24</v>
      </c>
      <c r="N171" s="66">
        <v>29</v>
      </c>
      <c r="O171" s="66">
        <v>28</v>
      </c>
      <c r="P171" s="66">
        <v>23</v>
      </c>
      <c r="Q171" s="66">
        <v>17</v>
      </c>
      <c r="R171" s="66">
        <v>17</v>
      </c>
      <c r="S171" s="66">
        <v>19</v>
      </c>
      <c r="T171" s="66">
        <v>18</v>
      </c>
      <c r="U171" s="66">
        <v>22</v>
      </c>
      <c r="V171" s="66">
        <v>20</v>
      </c>
      <c r="W171" s="66">
        <v>43</v>
      </c>
      <c r="X171" s="66">
        <v>26</v>
      </c>
      <c r="Y171" s="66">
        <v>19</v>
      </c>
      <c r="Z171" s="2">
        <f t="shared" si="4"/>
        <v>43</v>
      </c>
      <c r="AA171" s="16"/>
    </row>
    <row r="172" spans="1:27" ht="15" x14ac:dyDescent="0.25">
      <c r="A172" s="16">
        <f t="shared" si="5"/>
        <v>43998</v>
      </c>
      <c r="B172" s="66">
        <v>19</v>
      </c>
      <c r="C172" s="66">
        <v>23</v>
      </c>
      <c r="D172" s="66">
        <v>21</v>
      </c>
      <c r="E172" s="66">
        <v>25</v>
      </c>
      <c r="F172" s="66">
        <v>25</v>
      </c>
      <c r="G172" s="66">
        <v>23</v>
      </c>
      <c r="H172" s="66">
        <v>27</v>
      </c>
      <c r="I172" s="66">
        <v>27</v>
      </c>
      <c r="J172" s="66">
        <v>30</v>
      </c>
      <c r="K172" s="66">
        <v>29</v>
      </c>
      <c r="L172" s="66">
        <v>34</v>
      </c>
      <c r="M172" s="66">
        <v>13</v>
      </c>
      <c r="N172" s="66">
        <v>31</v>
      </c>
      <c r="O172" s="66">
        <v>28</v>
      </c>
      <c r="P172" s="66">
        <v>24</v>
      </c>
      <c r="Q172" s="66">
        <v>40</v>
      </c>
      <c r="R172" s="66">
        <v>29</v>
      </c>
      <c r="S172" s="66">
        <v>19</v>
      </c>
      <c r="T172" s="66">
        <v>17</v>
      </c>
      <c r="U172" s="66">
        <v>12</v>
      </c>
      <c r="V172" s="66">
        <v>12</v>
      </c>
      <c r="W172" s="66">
        <v>22</v>
      </c>
      <c r="X172" s="66">
        <v>22</v>
      </c>
      <c r="Y172" s="66">
        <v>32</v>
      </c>
      <c r="Z172" s="2">
        <f t="shared" si="4"/>
        <v>40</v>
      </c>
      <c r="AA172" s="16"/>
    </row>
    <row r="173" spans="1:27" ht="15" x14ac:dyDescent="0.25">
      <c r="A173" s="16">
        <f t="shared" si="5"/>
        <v>43999</v>
      </c>
      <c r="B173" s="66">
        <v>18</v>
      </c>
      <c r="C173" s="66">
        <v>31</v>
      </c>
      <c r="D173" s="66">
        <v>24</v>
      </c>
      <c r="E173" s="66">
        <v>22</v>
      </c>
      <c r="F173" s="66">
        <v>26</v>
      </c>
      <c r="G173" s="66">
        <v>25</v>
      </c>
      <c r="H173" s="66">
        <v>25</v>
      </c>
      <c r="I173" s="66">
        <v>23</v>
      </c>
      <c r="J173" s="66">
        <v>20</v>
      </c>
      <c r="K173" s="66">
        <v>2</v>
      </c>
      <c r="L173" s="66">
        <v>19</v>
      </c>
      <c r="M173" s="66">
        <v>19</v>
      </c>
      <c r="N173" s="66">
        <v>21</v>
      </c>
      <c r="O173" s="66">
        <v>17</v>
      </c>
      <c r="P173" s="66">
        <v>21</v>
      </c>
      <c r="Q173" s="66">
        <v>19</v>
      </c>
      <c r="R173" s="66">
        <v>21</v>
      </c>
      <c r="S173" s="66">
        <v>11</v>
      </c>
      <c r="T173" s="66">
        <v>19</v>
      </c>
      <c r="U173" s="66">
        <v>63</v>
      </c>
      <c r="V173" s="66">
        <v>34</v>
      </c>
      <c r="W173" s="66">
        <v>29</v>
      </c>
      <c r="X173" s="66">
        <v>28</v>
      </c>
      <c r="Y173" s="66">
        <v>21</v>
      </c>
      <c r="Z173" s="2">
        <f t="shared" si="4"/>
        <v>63</v>
      </c>
      <c r="AA173" s="16"/>
    </row>
    <row r="174" spans="1:27" ht="15" x14ac:dyDescent="0.25">
      <c r="A174" s="16">
        <f t="shared" si="5"/>
        <v>44000</v>
      </c>
      <c r="B174" s="66">
        <v>37</v>
      </c>
      <c r="C174" s="66">
        <v>49</v>
      </c>
      <c r="D174" s="66">
        <v>28</v>
      </c>
      <c r="E174" s="66">
        <v>47</v>
      </c>
      <c r="F174" s="66">
        <v>42</v>
      </c>
      <c r="G174" s="66">
        <v>38</v>
      </c>
      <c r="H174" s="66">
        <v>44</v>
      </c>
      <c r="I174" s="66">
        <v>30</v>
      </c>
      <c r="J174" s="66">
        <v>12</v>
      </c>
      <c r="K174" s="66">
        <v>13</v>
      </c>
      <c r="L174" s="66">
        <v>20</v>
      </c>
      <c r="M174" s="66">
        <v>33</v>
      </c>
      <c r="N174" s="66">
        <v>28</v>
      </c>
      <c r="O174" s="66">
        <v>28</v>
      </c>
      <c r="P174" s="66">
        <v>29</v>
      </c>
      <c r="Q174" s="66">
        <v>11</v>
      </c>
      <c r="R174" s="66">
        <v>14</v>
      </c>
      <c r="S174" s="66">
        <v>20</v>
      </c>
      <c r="T174" s="66">
        <v>23</v>
      </c>
      <c r="U174" s="66">
        <v>30</v>
      </c>
      <c r="V174" s="66">
        <v>29</v>
      </c>
      <c r="W174" s="66">
        <v>24</v>
      </c>
      <c r="X174" s="66">
        <v>20</v>
      </c>
      <c r="Y174" s="66">
        <v>18</v>
      </c>
      <c r="Z174" s="2">
        <f t="shared" si="4"/>
        <v>49</v>
      </c>
      <c r="AA174" s="16"/>
    </row>
    <row r="175" spans="1:27" ht="15" x14ac:dyDescent="0.25">
      <c r="A175" s="16">
        <f t="shared" si="5"/>
        <v>44001</v>
      </c>
      <c r="B175" s="66">
        <v>20</v>
      </c>
      <c r="C175" s="66">
        <v>31</v>
      </c>
      <c r="D175" s="66">
        <v>29</v>
      </c>
      <c r="E175" s="66">
        <v>38</v>
      </c>
      <c r="F175" s="66">
        <v>41</v>
      </c>
      <c r="G175" s="66">
        <v>42</v>
      </c>
      <c r="H175" s="66">
        <v>47</v>
      </c>
      <c r="I175" s="66">
        <v>31</v>
      </c>
      <c r="J175" s="66">
        <v>32</v>
      </c>
      <c r="K175" s="66">
        <v>27</v>
      </c>
      <c r="L175" s="66">
        <v>23</v>
      </c>
      <c r="M175" s="66">
        <v>23</v>
      </c>
      <c r="N175" s="66">
        <v>25</v>
      </c>
      <c r="O175" s="66">
        <v>21</v>
      </c>
      <c r="P175" s="66">
        <v>18</v>
      </c>
      <c r="Q175" s="66">
        <v>16</v>
      </c>
      <c r="R175" s="66">
        <v>15</v>
      </c>
      <c r="S175" s="66">
        <v>15</v>
      </c>
      <c r="T175" s="66">
        <v>18</v>
      </c>
      <c r="U175" s="66">
        <v>27</v>
      </c>
      <c r="V175" s="66">
        <v>22</v>
      </c>
      <c r="W175" s="66">
        <v>17</v>
      </c>
      <c r="X175" s="66">
        <v>15</v>
      </c>
      <c r="Y175" s="66">
        <v>15</v>
      </c>
      <c r="Z175" s="2">
        <f t="shared" si="4"/>
        <v>47</v>
      </c>
      <c r="AA175" s="16"/>
    </row>
    <row r="176" spans="1:27" ht="15" x14ac:dyDescent="0.25">
      <c r="A176" s="16">
        <f t="shared" si="5"/>
        <v>44002</v>
      </c>
      <c r="B176" s="66">
        <v>20</v>
      </c>
      <c r="C176" s="66">
        <v>19</v>
      </c>
      <c r="D176" s="66">
        <v>28</v>
      </c>
      <c r="E176" s="66">
        <v>20</v>
      </c>
      <c r="F176" s="66">
        <v>16</v>
      </c>
      <c r="G176" s="66">
        <v>19</v>
      </c>
      <c r="H176" s="66">
        <v>20</v>
      </c>
      <c r="I176" s="66">
        <v>19</v>
      </c>
      <c r="J176" s="66">
        <v>15</v>
      </c>
      <c r="K176" s="66">
        <v>13</v>
      </c>
      <c r="L176" s="66">
        <v>18</v>
      </c>
      <c r="M176" s="66">
        <v>15</v>
      </c>
      <c r="N176" s="66">
        <v>17</v>
      </c>
      <c r="O176" s="66">
        <v>22</v>
      </c>
      <c r="P176" s="66">
        <v>20</v>
      </c>
      <c r="Q176" s="66">
        <v>13</v>
      </c>
      <c r="R176" s="66">
        <v>13</v>
      </c>
      <c r="S176" s="66">
        <v>18</v>
      </c>
      <c r="T176" s="66">
        <v>14</v>
      </c>
      <c r="U176" s="66">
        <v>14</v>
      </c>
      <c r="V176" s="66">
        <v>16</v>
      </c>
      <c r="W176" s="66">
        <v>12</v>
      </c>
      <c r="X176" s="66">
        <v>12</v>
      </c>
      <c r="Y176" s="66">
        <v>12</v>
      </c>
      <c r="Z176" s="2">
        <f t="shared" si="4"/>
        <v>28</v>
      </c>
      <c r="AA176" s="16"/>
    </row>
    <row r="177" spans="1:27" ht="15" x14ac:dyDescent="0.25">
      <c r="A177" s="16">
        <f t="shared" si="5"/>
        <v>44003</v>
      </c>
      <c r="B177" s="66">
        <v>17</v>
      </c>
      <c r="C177" s="66">
        <v>17</v>
      </c>
      <c r="D177" s="66">
        <v>10</v>
      </c>
      <c r="E177" s="66">
        <v>9</v>
      </c>
      <c r="F177" s="66">
        <v>6</v>
      </c>
      <c r="G177" s="66">
        <v>7</v>
      </c>
      <c r="H177" s="66">
        <v>8</v>
      </c>
      <c r="I177" s="66">
        <v>11</v>
      </c>
      <c r="J177" s="66">
        <v>12</v>
      </c>
      <c r="K177" s="66">
        <v>8</v>
      </c>
      <c r="L177" s="66">
        <v>7</v>
      </c>
      <c r="M177" s="66">
        <v>11</v>
      </c>
      <c r="N177" s="66">
        <v>14</v>
      </c>
      <c r="O177" s="66">
        <v>15</v>
      </c>
      <c r="P177" s="66">
        <v>12</v>
      </c>
      <c r="Q177" s="66">
        <v>8</v>
      </c>
      <c r="R177" s="66">
        <v>8</v>
      </c>
      <c r="S177" s="66">
        <v>7</v>
      </c>
      <c r="T177" s="66">
        <v>18</v>
      </c>
      <c r="U177" s="66">
        <v>12</v>
      </c>
      <c r="V177" s="66">
        <v>11</v>
      </c>
      <c r="W177" s="66">
        <v>10</v>
      </c>
      <c r="X177" s="66">
        <v>11</v>
      </c>
      <c r="Y177" s="66">
        <v>12</v>
      </c>
      <c r="Z177" s="2">
        <f t="shared" si="4"/>
        <v>18</v>
      </c>
      <c r="AA177" s="16"/>
    </row>
    <row r="178" spans="1:27" ht="15" x14ac:dyDescent="0.25">
      <c r="A178" s="16">
        <f t="shared" si="5"/>
        <v>44004</v>
      </c>
      <c r="B178" s="66">
        <v>12</v>
      </c>
      <c r="C178" s="66">
        <v>10</v>
      </c>
      <c r="D178" s="66">
        <v>9</v>
      </c>
      <c r="E178" s="66">
        <v>11</v>
      </c>
      <c r="F178" s="66">
        <v>9</v>
      </c>
      <c r="G178" s="66">
        <v>8</v>
      </c>
      <c r="H178" s="66">
        <v>9</v>
      </c>
      <c r="I178" s="66">
        <v>8</v>
      </c>
      <c r="J178" s="66">
        <v>8</v>
      </c>
      <c r="K178" s="66">
        <v>9</v>
      </c>
      <c r="L178" s="66">
        <v>7</v>
      </c>
      <c r="M178" s="66">
        <v>5</v>
      </c>
      <c r="N178" s="66">
        <v>6</v>
      </c>
      <c r="O178" s="66">
        <v>9</v>
      </c>
      <c r="P178" s="66">
        <v>10</v>
      </c>
      <c r="Q178" s="66">
        <v>8</v>
      </c>
      <c r="R178" s="66">
        <v>10</v>
      </c>
      <c r="S178" s="66">
        <v>9</v>
      </c>
      <c r="T178" s="66">
        <v>8</v>
      </c>
      <c r="U178" s="66">
        <v>8</v>
      </c>
      <c r="V178" s="66">
        <v>8</v>
      </c>
      <c r="W178" s="66">
        <v>9</v>
      </c>
      <c r="X178" s="66">
        <v>11</v>
      </c>
      <c r="Y178" s="66">
        <v>13</v>
      </c>
      <c r="Z178" s="2">
        <f t="shared" si="4"/>
        <v>13</v>
      </c>
      <c r="AA178" s="16"/>
    </row>
    <row r="179" spans="1:27" ht="15" x14ac:dyDescent="0.25">
      <c r="A179" s="16">
        <f t="shared" si="5"/>
        <v>44005</v>
      </c>
      <c r="B179" s="66">
        <v>13</v>
      </c>
      <c r="C179" s="66">
        <v>13</v>
      </c>
      <c r="D179" s="66">
        <v>14</v>
      </c>
      <c r="E179" s="66">
        <v>14</v>
      </c>
      <c r="F179" s="66">
        <v>13</v>
      </c>
      <c r="G179" s="66">
        <v>21</v>
      </c>
      <c r="H179" s="66">
        <v>18</v>
      </c>
      <c r="I179" s="66">
        <v>22</v>
      </c>
      <c r="J179" s="66">
        <v>24</v>
      </c>
      <c r="K179" s="66">
        <v>31</v>
      </c>
      <c r="L179" s="66">
        <v>33</v>
      </c>
      <c r="M179" s="66">
        <v>38</v>
      </c>
      <c r="N179" s="66">
        <v>32</v>
      </c>
      <c r="O179" s="66">
        <v>25</v>
      </c>
      <c r="P179" s="66">
        <v>15</v>
      </c>
      <c r="Q179" s="66">
        <v>14</v>
      </c>
      <c r="R179" s="66">
        <v>12</v>
      </c>
      <c r="S179" s="66">
        <v>9</v>
      </c>
      <c r="T179" s="66">
        <v>5</v>
      </c>
      <c r="U179" s="66">
        <v>7</v>
      </c>
      <c r="V179" s="66">
        <v>9</v>
      </c>
      <c r="W179" s="66">
        <v>7</v>
      </c>
      <c r="X179" s="66">
        <v>8</v>
      </c>
      <c r="Y179" s="66">
        <v>9</v>
      </c>
      <c r="Z179" s="2">
        <f t="shared" si="4"/>
        <v>38</v>
      </c>
      <c r="AA179" s="16"/>
    </row>
    <row r="180" spans="1:27" ht="15" x14ac:dyDescent="0.25">
      <c r="A180" s="16">
        <f t="shared" si="5"/>
        <v>44006</v>
      </c>
      <c r="B180" s="66">
        <v>10</v>
      </c>
      <c r="C180" s="66">
        <v>12</v>
      </c>
      <c r="D180" s="66">
        <v>14</v>
      </c>
      <c r="E180" s="66">
        <v>11</v>
      </c>
      <c r="F180" s="66">
        <v>6</v>
      </c>
      <c r="G180" s="66">
        <v>6</v>
      </c>
      <c r="H180" s="66">
        <v>8</v>
      </c>
      <c r="I180" s="66">
        <v>7</v>
      </c>
      <c r="J180" s="66">
        <v>10</v>
      </c>
      <c r="K180" s="66">
        <v>21</v>
      </c>
      <c r="L180" s="66">
        <v>19</v>
      </c>
      <c r="M180" s="66">
        <v>13</v>
      </c>
      <c r="N180" s="66">
        <v>12</v>
      </c>
      <c r="O180" s="66">
        <v>18</v>
      </c>
      <c r="P180" s="66">
        <v>7</v>
      </c>
      <c r="Q180" s="66">
        <v>9</v>
      </c>
      <c r="R180" s="66">
        <v>10</v>
      </c>
      <c r="S180" s="66">
        <v>8</v>
      </c>
      <c r="T180" s="66">
        <v>8</v>
      </c>
      <c r="U180" s="66">
        <v>11</v>
      </c>
      <c r="V180" s="66">
        <v>13</v>
      </c>
      <c r="W180" s="66">
        <v>12</v>
      </c>
      <c r="X180" s="66">
        <v>18</v>
      </c>
      <c r="Y180" s="66">
        <v>22</v>
      </c>
      <c r="Z180" s="2">
        <f t="shared" si="4"/>
        <v>22</v>
      </c>
      <c r="AA180" s="16"/>
    </row>
    <row r="181" spans="1:27" ht="15" x14ac:dyDescent="0.25">
      <c r="A181" s="16">
        <f t="shared" si="5"/>
        <v>44007</v>
      </c>
      <c r="B181" s="66">
        <v>29</v>
      </c>
      <c r="C181" s="66">
        <v>25</v>
      </c>
      <c r="D181" s="66">
        <v>24</v>
      </c>
      <c r="E181" s="66">
        <v>30</v>
      </c>
      <c r="F181" s="66">
        <v>37</v>
      </c>
      <c r="G181" s="66">
        <v>35</v>
      </c>
      <c r="H181" s="66">
        <v>34</v>
      </c>
      <c r="I181" s="66">
        <v>51</v>
      </c>
      <c r="J181" s="66">
        <v>57</v>
      </c>
      <c r="K181" s="66">
        <v>80</v>
      </c>
      <c r="L181" s="66">
        <v>97</v>
      </c>
      <c r="M181" s="66">
        <v>129</v>
      </c>
      <c r="N181" s="66">
        <v>140</v>
      </c>
      <c r="O181" s="66"/>
      <c r="P181" s="66"/>
      <c r="Q181" s="66">
        <v>43</v>
      </c>
      <c r="R181" s="66">
        <v>45</v>
      </c>
      <c r="S181" s="66">
        <v>54</v>
      </c>
      <c r="T181" s="66">
        <v>62</v>
      </c>
      <c r="U181" s="66">
        <v>60</v>
      </c>
      <c r="V181" s="66">
        <v>66</v>
      </c>
      <c r="W181" s="66">
        <v>66</v>
      </c>
      <c r="X181" s="66">
        <v>57</v>
      </c>
      <c r="Y181" s="66">
        <v>54</v>
      </c>
      <c r="Z181" s="2">
        <f t="shared" si="4"/>
        <v>140</v>
      </c>
      <c r="AA181" s="16"/>
    </row>
    <row r="182" spans="1:27" ht="15" x14ac:dyDescent="0.25">
      <c r="A182" s="16">
        <f t="shared" si="5"/>
        <v>44008</v>
      </c>
      <c r="B182" s="66">
        <v>51</v>
      </c>
      <c r="C182" s="66">
        <v>64</v>
      </c>
      <c r="D182" s="66">
        <v>73</v>
      </c>
      <c r="E182" s="66">
        <v>76</v>
      </c>
      <c r="F182" s="66">
        <v>77</v>
      </c>
      <c r="G182" s="66">
        <v>73</v>
      </c>
      <c r="H182" s="66">
        <v>84</v>
      </c>
      <c r="I182" s="66">
        <v>89</v>
      </c>
      <c r="J182" s="66">
        <v>94</v>
      </c>
      <c r="K182" s="66"/>
      <c r="L182" s="66"/>
      <c r="M182" s="66"/>
      <c r="N182" s="66">
        <v>98</v>
      </c>
      <c r="O182" s="66">
        <v>99</v>
      </c>
      <c r="P182" s="66">
        <v>78</v>
      </c>
      <c r="Q182" s="66">
        <v>52</v>
      </c>
      <c r="R182" s="66">
        <v>44</v>
      </c>
      <c r="S182" s="66">
        <v>35</v>
      </c>
      <c r="T182" s="66">
        <v>36</v>
      </c>
      <c r="U182" s="66">
        <v>28</v>
      </c>
      <c r="V182" s="66">
        <v>30</v>
      </c>
      <c r="W182" s="66">
        <v>41</v>
      </c>
      <c r="X182" s="66">
        <v>36</v>
      </c>
      <c r="Y182" s="66">
        <v>44</v>
      </c>
      <c r="Z182" s="2">
        <f t="shared" si="4"/>
        <v>99</v>
      </c>
      <c r="AA182" s="16"/>
    </row>
    <row r="183" spans="1:27" ht="15" x14ac:dyDescent="0.25">
      <c r="A183" s="16">
        <f t="shared" si="5"/>
        <v>44009</v>
      </c>
      <c r="B183" s="66">
        <v>44</v>
      </c>
      <c r="C183" s="66">
        <v>40</v>
      </c>
      <c r="D183" s="66">
        <v>40</v>
      </c>
      <c r="E183" s="66">
        <v>34</v>
      </c>
      <c r="F183" s="66">
        <v>35</v>
      </c>
      <c r="G183" s="66">
        <v>34</v>
      </c>
      <c r="H183" s="66">
        <v>36</v>
      </c>
      <c r="I183" s="66">
        <v>32</v>
      </c>
      <c r="J183" s="66">
        <v>31</v>
      </c>
      <c r="K183" s="66">
        <v>27</v>
      </c>
      <c r="L183" s="66">
        <v>31</v>
      </c>
      <c r="M183" s="66">
        <v>22</v>
      </c>
      <c r="N183" s="66">
        <v>16</v>
      </c>
      <c r="O183" s="66">
        <v>18</v>
      </c>
      <c r="P183" s="66">
        <v>20</v>
      </c>
      <c r="Q183" s="66">
        <v>19</v>
      </c>
      <c r="R183" s="66">
        <v>19</v>
      </c>
      <c r="S183" s="66">
        <v>19</v>
      </c>
      <c r="T183" s="66">
        <v>17</v>
      </c>
      <c r="U183" s="66">
        <v>17</v>
      </c>
      <c r="V183" s="66">
        <v>19</v>
      </c>
      <c r="W183" s="66">
        <v>20</v>
      </c>
      <c r="X183" s="66">
        <v>25</v>
      </c>
      <c r="Y183" s="66">
        <v>22</v>
      </c>
      <c r="Z183" s="2">
        <f t="shared" si="4"/>
        <v>44</v>
      </c>
      <c r="AA183" s="16"/>
    </row>
    <row r="184" spans="1:27" ht="15" x14ac:dyDescent="0.25">
      <c r="A184" s="16">
        <f t="shared" si="5"/>
        <v>44010</v>
      </c>
      <c r="B184" s="66">
        <v>22</v>
      </c>
      <c r="C184" s="66">
        <v>18</v>
      </c>
      <c r="D184" s="66">
        <v>18</v>
      </c>
      <c r="E184" s="66">
        <v>17</v>
      </c>
      <c r="F184" s="66">
        <v>19</v>
      </c>
      <c r="G184" s="66">
        <v>20</v>
      </c>
      <c r="H184" s="66">
        <v>19</v>
      </c>
      <c r="I184" s="66">
        <v>16</v>
      </c>
      <c r="J184" s="66">
        <v>15</v>
      </c>
      <c r="K184" s="66">
        <v>15</v>
      </c>
      <c r="L184" s="66">
        <v>15</v>
      </c>
      <c r="M184" s="66">
        <v>19</v>
      </c>
      <c r="N184" s="66">
        <v>19</v>
      </c>
      <c r="O184" s="66">
        <v>14</v>
      </c>
      <c r="P184" s="66">
        <v>17</v>
      </c>
      <c r="Q184" s="66">
        <v>20</v>
      </c>
      <c r="R184" s="66">
        <v>21</v>
      </c>
      <c r="S184" s="66">
        <v>16</v>
      </c>
      <c r="T184" s="66">
        <v>21</v>
      </c>
      <c r="U184" s="66">
        <v>23</v>
      </c>
      <c r="V184" s="66">
        <v>22</v>
      </c>
      <c r="W184" s="66">
        <v>16</v>
      </c>
      <c r="X184" s="66">
        <v>20</v>
      </c>
      <c r="Y184" s="66">
        <v>26</v>
      </c>
      <c r="Z184" s="2">
        <f t="shared" si="4"/>
        <v>26</v>
      </c>
      <c r="AA184" s="16"/>
    </row>
    <row r="185" spans="1:27" ht="15" x14ac:dyDescent="0.25">
      <c r="A185" s="16">
        <f t="shared" si="5"/>
        <v>44011</v>
      </c>
      <c r="B185" s="66">
        <v>25</v>
      </c>
      <c r="C185" s="66">
        <v>25</v>
      </c>
      <c r="D185" s="66">
        <v>23</v>
      </c>
      <c r="E185" s="66">
        <v>31</v>
      </c>
      <c r="F185" s="66">
        <v>31</v>
      </c>
      <c r="G185" s="66">
        <v>39</v>
      </c>
      <c r="H185" s="66">
        <v>37</v>
      </c>
      <c r="I185" s="66">
        <v>44</v>
      </c>
      <c r="J185" s="66">
        <v>39</v>
      </c>
      <c r="K185" s="66">
        <v>44</v>
      </c>
      <c r="L185" s="66">
        <v>44</v>
      </c>
      <c r="M185" s="66">
        <v>35</v>
      </c>
      <c r="N185" s="66">
        <v>31</v>
      </c>
      <c r="O185" s="66">
        <v>31</v>
      </c>
      <c r="P185" s="66">
        <v>28</v>
      </c>
      <c r="Q185" s="66">
        <v>31</v>
      </c>
      <c r="R185" s="66">
        <v>29</v>
      </c>
      <c r="S185" s="66">
        <v>32</v>
      </c>
      <c r="T185" s="66">
        <v>36</v>
      </c>
      <c r="U185" s="66">
        <v>31</v>
      </c>
      <c r="V185" s="66">
        <v>36</v>
      </c>
      <c r="W185" s="66">
        <v>36</v>
      </c>
      <c r="X185" s="66">
        <v>35</v>
      </c>
      <c r="Y185" s="66">
        <v>34</v>
      </c>
      <c r="Z185" s="2">
        <f t="shared" si="4"/>
        <v>44</v>
      </c>
      <c r="AA185" s="16"/>
    </row>
    <row r="186" spans="1:27" ht="15" x14ac:dyDescent="0.25">
      <c r="A186" s="16">
        <f t="shared" si="5"/>
        <v>44012</v>
      </c>
      <c r="B186" s="66">
        <v>25</v>
      </c>
      <c r="C186" s="66">
        <v>27</v>
      </c>
      <c r="D186" s="66">
        <v>24</v>
      </c>
      <c r="E186" s="66">
        <v>34</v>
      </c>
      <c r="F186" s="66">
        <v>35</v>
      </c>
      <c r="G186" s="66">
        <v>35</v>
      </c>
      <c r="H186" s="66">
        <v>40</v>
      </c>
      <c r="I186" s="66">
        <v>42</v>
      </c>
      <c r="J186" s="66">
        <v>42</v>
      </c>
      <c r="K186" s="66">
        <v>43</v>
      </c>
      <c r="L186" s="66">
        <v>53</v>
      </c>
      <c r="M186" s="66">
        <v>53</v>
      </c>
      <c r="N186" s="66">
        <v>57</v>
      </c>
      <c r="O186" s="66">
        <v>48</v>
      </c>
      <c r="P186" s="66">
        <v>61</v>
      </c>
      <c r="Q186" s="66">
        <v>73</v>
      </c>
      <c r="R186" s="66">
        <v>76</v>
      </c>
      <c r="S186" s="66">
        <v>62</v>
      </c>
      <c r="T186" s="66">
        <v>58</v>
      </c>
      <c r="U186" s="66">
        <v>58</v>
      </c>
      <c r="V186" s="66">
        <v>59</v>
      </c>
      <c r="W186" s="66">
        <v>54</v>
      </c>
      <c r="X186" s="66">
        <v>52</v>
      </c>
      <c r="Y186" s="66">
        <v>51</v>
      </c>
      <c r="Z186" s="2">
        <f t="shared" si="4"/>
        <v>76</v>
      </c>
      <c r="AA186" s="16"/>
    </row>
    <row r="187" spans="1:27" ht="15" x14ac:dyDescent="0.25">
      <c r="A187" s="16">
        <f t="shared" si="5"/>
        <v>44013</v>
      </c>
      <c r="B187" s="66">
        <v>46</v>
      </c>
      <c r="C187" s="66">
        <v>51</v>
      </c>
      <c r="D187" s="66">
        <v>44</v>
      </c>
      <c r="E187" s="66">
        <v>49</v>
      </c>
      <c r="F187" s="66">
        <v>45</v>
      </c>
      <c r="G187" s="66">
        <v>43</v>
      </c>
      <c r="H187" s="66">
        <v>47</v>
      </c>
      <c r="I187" s="66">
        <v>54</v>
      </c>
      <c r="J187" s="66">
        <v>67</v>
      </c>
      <c r="K187" s="66">
        <v>66</v>
      </c>
      <c r="L187" s="66">
        <v>65</v>
      </c>
      <c r="M187" s="66">
        <v>74</v>
      </c>
      <c r="N187" s="66">
        <v>75</v>
      </c>
      <c r="O187" s="66">
        <v>77</v>
      </c>
      <c r="P187" s="66">
        <v>76</v>
      </c>
      <c r="Q187" s="66">
        <v>75</v>
      </c>
      <c r="R187" s="66">
        <v>80</v>
      </c>
      <c r="S187" s="66">
        <v>86</v>
      </c>
      <c r="T187" s="66">
        <v>69</v>
      </c>
      <c r="U187" s="66">
        <v>67</v>
      </c>
      <c r="V187" s="66">
        <v>63</v>
      </c>
      <c r="W187" s="66">
        <v>70</v>
      </c>
      <c r="X187" s="66">
        <v>65</v>
      </c>
      <c r="Y187" s="66">
        <v>63</v>
      </c>
      <c r="Z187" s="2">
        <f t="shared" si="4"/>
        <v>86</v>
      </c>
      <c r="AA187" s="16"/>
    </row>
    <row r="188" spans="1:27" ht="15" x14ac:dyDescent="0.25">
      <c r="A188" s="16">
        <f t="shared" si="5"/>
        <v>44014</v>
      </c>
      <c r="B188" s="66">
        <v>68</v>
      </c>
      <c r="C188" s="66">
        <v>67</v>
      </c>
      <c r="D188" s="66">
        <v>68</v>
      </c>
      <c r="E188" s="66">
        <v>59</v>
      </c>
      <c r="F188" s="66">
        <v>54</v>
      </c>
      <c r="G188" s="66">
        <v>58</v>
      </c>
      <c r="H188" s="66">
        <v>55</v>
      </c>
      <c r="I188" s="66"/>
      <c r="J188" s="66"/>
      <c r="K188" s="66"/>
      <c r="L188" s="66"/>
      <c r="M188" s="66">
        <v>92</v>
      </c>
      <c r="N188" s="66">
        <v>94</v>
      </c>
      <c r="O188" s="66">
        <v>100</v>
      </c>
      <c r="P188" s="66">
        <v>110</v>
      </c>
      <c r="Q188" s="66">
        <v>108</v>
      </c>
      <c r="R188" s="66">
        <v>81</v>
      </c>
      <c r="S188" s="66">
        <v>17</v>
      </c>
      <c r="T188" s="66">
        <v>21</v>
      </c>
      <c r="U188" s="66">
        <v>16</v>
      </c>
      <c r="V188" s="66">
        <v>29</v>
      </c>
      <c r="W188" s="66">
        <v>26</v>
      </c>
      <c r="X188" s="66">
        <v>26</v>
      </c>
      <c r="Y188" s="66">
        <v>24</v>
      </c>
      <c r="Z188" s="2">
        <f t="shared" si="4"/>
        <v>110</v>
      </c>
      <c r="AA188" s="16"/>
    </row>
    <row r="189" spans="1:27" ht="15" x14ac:dyDescent="0.25">
      <c r="A189" s="16">
        <f t="shared" si="5"/>
        <v>44015</v>
      </c>
      <c r="B189" s="66">
        <v>29</v>
      </c>
      <c r="C189" s="66">
        <v>37</v>
      </c>
      <c r="D189" s="66">
        <v>66</v>
      </c>
      <c r="E189" s="66">
        <v>63</v>
      </c>
      <c r="F189" s="66">
        <v>62</v>
      </c>
      <c r="G189" s="66">
        <v>69</v>
      </c>
      <c r="H189" s="66">
        <v>70</v>
      </c>
      <c r="I189" s="66">
        <v>78</v>
      </c>
      <c r="J189" s="66">
        <v>81</v>
      </c>
      <c r="K189" s="66">
        <v>84</v>
      </c>
      <c r="L189" s="66">
        <v>95</v>
      </c>
      <c r="M189" s="66">
        <v>34</v>
      </c>
      <c r="N189" s="66">
        <v>14</v>
      </c>
      <c r="O189" s="66">
        <v>15</v>
      </c>
      <c r="P189" s="66">
        <v>15</v>
      </c>
      <c r="Q189" s="66">
        <v>22</v>
      </c>
      <c r="R189" s="66">
        <v>10</v>
      </c>
      <c r="S189" s="66">
        <v>13</v>
      </c>
      <c r="T189" s="66">
        <v>14</v>
      </c>
      <c r="U189" s="66">
        <v>13</v>
      </c>
      <c r="V189" s="66">
        <v>27</v>
      </c>
      <c r="W189" s="66">
        <v>22</v>
      </c>
      <c r="X189" s="66">
        <v>24</v>
      </c>
      <c r="Y189" s="66">
        <v>18</v>
      </c>
      <c r="Z189" s="2">
        <f t="shared" si="4"/>
        <v>95</v>
      </c>
      <c r="AA189" s="16"/>
    </row>
    <row r="190" spans="1:27" ht="15" x14ac:dyDescent="0.25">
      <c r="A190" s="16">
        <f t="shared" si="5"/>
        <v>44016</v>
      </c>
      <c r="B190" s="66">
        <v>13</v>
      </c>
      <c r="C190" s="66">
        <v>14</v>
      </c>
      <c r="D190" s="66">
        <v>15</v>
      </c>
      <c r="E190" s="66">
        <v>20</v>
      </c>
      <c r="F190" s="66">
        <v>22</v>
      </c>
      <c r="G190" s="66">
        <v>16</v>
      </c>
      <c r="H190" s="66">
        <v>18</v>
      </c>
      <c r="I190" s="66">
        <v>15</v>
      </c>
      <c r="J190" s="66">
        <v>22</v>
      </c>
      <c r="K190" s="66">
        <v>27</v>
      </c>
      <c r="L190" s="66">
        <v>25</v>
      </c>
      <c r="M190" s="66">
        <v>19</v>
      </c>
      <c r="N190" s="66">
        <v>20</v>
      </c>
      <c r="O190" s="66">
        <v>15</v>
      </c>
      <c r="P190" s="66">
        <v>18</v>
      </c>
      <c r="Q190" s="66">
        <v>41</v>
      </c>
      <c r="R190" s="66">
        <v>21</v>
      </c>
      <c r="S190" s="66">
        <v>17</v>
      </c>
      <c r="T190" s="66">
        <v>17</v>
      </c>
      <c r="U190" s="66">
        <v>39</v>
      </c>
      <c r="V190" s="66">
        <v>82</v>
      </c>
      <c r="W190" s="66">
        <v>136</v>
      </c>
      <c r="X190" s="66">
        <v>175</v>
      </c>
      <c r="Y190" s="66">
        <v>94</v>
      </c>
      <c r="Z190" s="2">
        <f t="shared" si="4"/>
        <v>175</v>
      </c>
      <c r="AA190" s="16"/>
    </row>
    <row r="191" spans="1:27" ht="15" x14ac:dyDescent="0.25">
      <c r="A191" s="16">
        <f t="shared" si="5"/>
        <v>44017</v>
      </c>
      <c r="B191" s="66">
        <v>21</v>
      </c>
      <c r="C191" s="66">
        <v>28</v>
      </c>
      <c r="D191" s="66">
        <v>29</v>
      </c>
      <c r="E191" s="66">
        <v>34</v>
      </c>
      <c r="F191" s="66">
        <v>32</v>
      </c>
      <c r="G191" s="66">
        <v>36</v>
      </c>
      <c r="H191" s="66">
        <v>36</v>
      </c>
      <c r="I191" s="66">
        <v>27</v>
      </c>
      <c r="J191" s="66">
        <v>29</v>
      </c>
      <c r="K191" s="66">
        <v>25</v>
      </c>
      <c r="L191" s="66">
        <v>33</v>
      </c>
      <c r="M191" s="66">
        <v>17</v>
      </c>
      <c r="N191" s="66">
        <v>6</v>
      </c>
      <c r="O191" s="66">
        <v>7</v>
      </c>
      <c r="P191" s="66">
        <v>9</v>
      </c>
      <c r="Q191" s="66">
        <v>18</v>
      </c>
      <c r="R191" s="66">
        <v>13</v>
      </c>
      <c r="S191" s="66">
        <v>13</v>
      </c>
      <c r="T191" s="66">
        <v>11</v>
      </c>
      <c r="U191" s="66">
        <v>18</v>
      </c>
      <c r="V191" s="66">
        <v>17</v>
      </c>
      <c r="W191" s="66">
        <v>18</v>
      </c>
      <c r="X191" s="66">
        <v>13</v>
      </c>
      <c r="Y191" s="66">
        <v>20</v>
      </c>
      <c r="Z191" s="2">
        <f t="shared" si="4"/>
        <v>36</v>
      </c>
      <c r="AA191" s="16"/>
    </row>
    <row r="192" spans="1:27" ht="15" x14ac:dyDescent="0.25">
      <c r="A192" s="16">
        <f t="shared" si="5"/>
        <v>44018</v>
      </c>
      <c r="B192" s="66">
        <v>15</v>
      </c>
      <c r="C192" s="66">
        <v>14</v>
      </c>
      <c r="D192" s="66">
        <v>13</v>
      </c>
      <c r="E192" s="66">
        <v>12</v>
      </c>
      <c r="F192" s="66">
        <v>13</v>
      </c>
      <c r="G192" s="66">
        <v>16</v>
      </c>
      <c r="H192" s="66">
        <v>45</v>
      </c>
      <c r="I192" s="66">
        <v>18</v>
      </c>
      <c r="J192" s="66">
        <v>19</v>
      </c>
      <c r="K192" s="66">
        <v>16</v>
      </c>
      <c r="L192" s="66">
        <v>11</v>
      </c>
      <c r="M192" s="66">
        <v>8</v>
      </c>
      <c r="N192" s="66">
        <v>13</v>
      </c>
      <c r="O192" s="66">
        <v>12</v>
      </c>
      <c r="P192" s="66">
        <v>8</v>
      </c>
      <c r="Q192" s="66">
        <v>17</v>
      </c>
      <c r="R192" s="66">
        <v>27</v>
      </c>
      <c r="S192" s="66">
        <v>30</v>
      </c>
      <c r="T192" s="66">
        <v>31</v>
      </c>
      <c r="U192" s="66">
        <v>31</v>
      </c>
      <c r="V192" s="66">
        <v>28</v>
      </c>
      <c r="W192" s="66">
        <v>32</v>
      </c>
      <c r="X192" s="66">
        <v>36</v>
      </c>
      <c r="Y192" s="66">
        <v>27</v>
      </c>
      <c r="Z192" s="2">
        <f t="shared" si="4"/>
        <v>45</v>
      </c>
      <c r="AA192" s="16"/>
    </row>
    <row r="193" spans="1:27" ht="15" x14ac:dyDescent="0.25">
      <c r="A193" s="16">
        <f t="shared" si="5"/>
        <v>44019</v>
      </c>
      <c r="B193" s="66">
        <v>28</v>
      </c>
      <c r="C193" s="66">
        <v>31</v>
      </c>
      <c r="D193" s="66">
        <v>32</v>
      </c>
      <c r="E193" s="66">
        <v>32</v>
      </c>
      <c r="F193" s="66">
        <v>41</v>
      </c>
      <c r="G193" s="66">
        <v>37</v>
      </c>
      <c r="H193" s="66">
        <v>36</v>
      </c>
      <c r="I193" s="66">
        <v>38</v>
      </c>
      <c r="J193" s="66">
        <v>28</v>
      </c>
      <c r="K193" s="66">
        <v>28</v>
      </c>
      <c r="L193" s="66">
        <v>28</v>
      </c>
      <c r="M193" s="66">
        <v>8</v>
      </c>
      <c r="N193" s="66">
        <v>8</v>
      </c>
      <c r="O193" s="66">
        <v>9</v>
      </c>
      <c r="P193" s="66">
        <v>10</v>
      </c>
      <c r="Q193" s="66">
        <v>10</v>
      </c>
      <c r="R193" s="66">
        <v>18</v>
      </c>
      <c r="S193" s="66">
        <v>18</v>
      </c>
      <c r="T193" s="66">
        <v>28</v>
      </c>
      <c r="U193" s="66">
        <v>29</v>
      </c>
      <c r="V193" s="66">
        <v>33</v>
      </c>
      <c r="W193" s="66">
        <v>31</v>
      </c>
      <c r="X193" s="66">
        <v>26</v>
      </c>
      <c r="Y193" s="66">
        <v>25</v>
      </c>
      <c r="Z193" s="2">
        <f t="shared" si="4"/>
        <v>41</v>
      </c>
      <c r="AA193" s="16"/>
    </row>
    <row r="194" spans="1:27" ht="15" x14ac:dyDescent="0.25">
      <c r="A194" s="16">
        <f t="shared" si="5"/>
        <v>44020</v>
      </c>
      <c r="B194" s="66">
        <v>25</v>
      </c>
      <c r="C194" s="66">
        <v>29</v>
      </c>
      <c r="D194" s="66">
        <v>31</v>
      </c>
      <c r="E194" s="66">
        <v>38</v>
      </c>
      <c r="F194" s="66">
        <v>40</v>
      </c>
      <c r="G194" s="66">
        <v>38</v>
      </c>
      <c r="H194" s="66">
        <v>44</v>
      </c>
      <c r="I194" s="66">
        <v>60</v>
      </c>
      <c r="J194" s="66">
        <v>69</v>
      </c>
      <c r="K194" s="66">
        <v>73</v>
      </c>
      <c r="L194" s="66">
        <v>70</v>
      </c>
      <c r="M194" s="66">
        <v>74</v>
      </c>
      <c r="N194" s="66">
        <v>75</v>
      </c>
      <c r="O194" s="66">
        <v>68</v>
      </c>
      <c r="P194" s="66">
        <v>62</v>
      </c>
      <c r="Q194" s="66">
        <v>58</v>
      </c>
      <c r="R194" s="66">
        <v>63</v>
      </c>
      <c r="S194" s="66">
        <v>61</v>
      </c>
      <c r="T194" s="66">
        <v>50</v>
      </c>
      <c r="U194" s="66">
        <v>50</v>
      </c>
      <c r="V194" s="66">
        <v>47</v>
      </c>
      <c r="W194" s="66">
        <v>53</v>
      </c>
      <c r="X194" s="66">
        <v>47</v>
      </c>
      <c r="Y194" s="66">
        <v>51</v>
      </c>
      <c r="Z194" s="2">
        <f t="shared" si="4"/>
        <v>75</v>
      </c>
      <c r="AA194" s="16"/>
    </row>
    <row r="195" spans="1:27" ht="15" x14ac:dyDescent="0.25">
      <c r="A195" s="16">
        <f t="shared" si="5"/>
        <v>44021</v>
      </c>
      <c r="B195" s="66">
        <v>50</v>
      </c>
      <c r="C195" s="66">
        <v>48</v>
      </c>
      <c r="D195" s="66">
        <v>53</v>
      </c>
      <c r="E195" s="66">
        <v>47</v>
      </c>
      <c r="F195" s="66">
        <v>43</v>
      </c>
      <c r="G195" s="66">
        <v>47</v>
      </c>
      <c r="H195" s="66">
        <v>47</v>
      </c>
      <c r="I195" s="66">
        <v>39</v>
      </c>
      <c r="J195" s="66">
        <v>42</v>
      </c>
      <c r="K195" s="66">
        <v>51</v>
      </c>
      <c r="L195" s="66">
        <v>43</v>
      </c>
      <c r="M195" s="66">
        <v>43</v>
      </c>
      <c r="N195" s="66">
        <v>45</v>
      </c>
      <c r="O195" s="66">
        <v>47</v>
      </c>
      <c r="P195" s="66">
        <v>40</v>
      </c>
      <c r="Q195" s="66">
        <v>38</v>
      </c>
      <c r="R195" s="66">
        <v>42</v>
      </c>
      <c r="S195" s="66">
        <v>38</v>
      </c>
      <c r="T195" s="66">
        <v>35</v>
      </c>
      <c r="U195" s="66">
        <v>29</v>
      </c>
      <c r="V195" s="66">
        <v>30</v>
      </c>
      <c r="W195" s="66">
        <v>32</v>
      </c>
      <c r="X195" s="66">
        <v>33</v>
      </c>
      <c r="Y195" s="66">
        <v>32</v>
      </c>
      <c r="Z195" s="2">
        <f t="shared" si="4"/>
        <v>53</v>
      </c>
      <c r="AA195" s="16"/>
    </row>
    <row r="196" spans="1:27" ht="15" x14ac:dyDescent="0.25">
      <c r="A196" s="16">
        <f t="shared" si="5"/>
        <v>44022</v>
      </c>
      <c r="B196" s="66">
        <v>33</v>
      </c>
      <c r="C196" s="66">
        <v>35</v>
      </c>
      <c r="D196" s="66">
        <v>34</v>
      </c>
      <c r="E196" s="66">
        <v>36</v>
      </c>
      <c r="F196" s="66">
        <v>41</v>
      </c>
      <c r="G196" s="66">
        <v>37</v>
      </c>
      <c r="H196" s="66">
        <v>36</v>
      </c>
      <c r="I196" s="66">
        <v>41</v>
      </c>
      <c r="J196" s="66">
        <v>32</v>
      </c>
      <c r="K196" s="66">
        <v>30</v>
      </c>
      <c r="L196" s="66">
        <v>30</v>
      </c>
      <c r="M196" s="66">
        <v>27</v>
      </c>
      <c r="N196" s="66">
        <v>24</v>
      </c>
      <c r="O196" s="66">
        <v>24</v>
      </c>
      <c r="P196" s="66">
        <v>29</v>
      </c>
      <c r="Q196" s="66">
        <v>22</v>
      </c>
      <c r="R196" s="66">
        <v>26</v>
      </c>
      <c r="S196" s="66">
        <v>23</v>
      </c>
      <c r="T196" s="66">
        <v>22</v>
      </c>
      <c r="U196" s="66">
        <v>18</v>
      </c>
      <c r="V196" s="66">
        <v>15</v>
      </c>
      <c r="W196" s="66">
        <v>21</v>
      </c>
      <c r="X196" s="66">
        <v>17</v>
      </c>
      <c r="Y196" s="66">
        <v>35</v>
      </c>
      <c r="Z196" s="2">
        <f t="shared" si="4"/>
        <v>41</v>
      </c>
      <c r="AA196" s="16"/>
    </row>
    <row r="197" spans="1:27" ht="15" x14ac:dyDescent="0.25">
      <c r="A197" s="16">
        <f t="shared" si="5"/>
        <v>44023</v>
      </c>
      <c r="B197" s="66">
        <v>25</v>
      </c>
      <c r="C197" s="66">
        <v>21</v>
      </c>
      <c r="D197" s="66">
        <v>21</v>
      </c>
      <c r="E197" s="66">
        <v>20</v>
      </c>
      <c r="F197" s="66">
        <v>20</v>
      </c>
      <c r="G197" s="66">
        <v>21</v>
      </c>
      <c r="H197" s="66">
        <v>15</v>
      </c>
      <c r="I197" s="66">
        <v>26</v>
      </c>
      <c r="J197" s="66">
        <v>19</v>
      </c>
      <c r="K197" s="66">
        <v>27</v>
      </c>
      <c r="L197" s="66">
        <v>29</v>
      </c>
      <c r="M197" s="66">
        <v>23</v>
      </c>
      <c r="N197" s="66">
        <v>26</v>
      </c>
      <c r="O197" s="66">
        <v>27</v>
      </c>
      <c r="P197" s="66">
        <v>23</v>
      </c>
      <c r="Q197" s="66">
        <v>25</v>
      </c>
      <c r="R197" s="66">
        <v>22</v>
      </c>
      <c r="S197" s="66">
        <v>20</v>
      </c>
      <c r="T197" s="66">
        <v>27</v>
      </c>
      <c r="U197" s="66">
        <v>16</v>
      </c>
      <c r="V197" s="66">
        <v>11</v>
      </c>
      <c r="W197" s="66">
        <v>19</v>
      </c>
      <c r="X197" s="66">
        <v>17</v>
      </c>
      <c r="Y197" s="66">
        <v>17</v>
      </c>
      <c r="Z197" s="2">
        <f t="shared" si="4"/>
        <v>29</v>
      </c>
      <c r="AA197" s="16"/>
    </row>
    <row r="198" spans="1:27" ht="15" x14ac:dyDescent="0.25">
      <c r="A198" s="16">
        <f t="shared" si="5"/>
        <v>44024</v>
      </c>
      <c r="B198" s="66">
        <v>28</v>
      </c>
      <c r="C198" s="66">
        <v>24</v>
      </c>
      <c r="D198" s="66">
        <v>19</v>
      </c>
      <c r="E198" s="66">
        <v>18</v>
      </c>
      <c r="F198" s="66">
        <v>24</v>
      </c>
      <c r="G198" s="66">
        <v>25</v>
      </c>
      <c r="H198" s="66">
        <v>26</v>
      </c>
      <c r="I198" s="66">
        <v>26</v>
      </c>
      <c r="J198" s="66">
        <v>27</v>
      </c>
      <c r="K198" s="66">
        <v>29</v>
      </c>
      <c r="L198" s="66">
        <v>32</v>
      </c>
      <c r="M198" s="66">
        <v>30</v>
      </c>
      <c r="N198" s="66">
        <v>28</v>
      </c>
      <c r="O198" s="66">
        <v>27</v>
      </c>
      <c r="P198" s="66">
        <v>29</v>
      </c>
      <c r="Q198" s="66">
        <v>30</v>
      </c>
      <c r="R198" s="66">
        <v>32</v>
      </c>
      <c r="S198" s="66">
        <v>35</v>
      </c>
      <c r="T198" s="66">
        <v>24</v>
      </c>
      <c r="U198" s="66">
        <v>22</v>
      </c>
      <c r="V198" s="66">
        <v>21</v>
      </c>
      <c r="W198" s="66">
        <v>25</v>
      </c>
      <c r="X198" s="66">
        <v>22</v>
      </c>
      <c r="Y198" s="66">
        <v>25</v>
      </c>
      <c r="Z198" s="2">
        <f t="shared" ref="Z198:Z261" si="6">MAX(B198:Y198)</f>
        <v>35</v>
      </c>
      <c r="AA198" s="16"/>
    </row>
    <row r="199" spans="1:27" ht="15" x14ac:dyDescent="0.25">
      <c r="A199" s="16">
        <f t="shared" ref="A199:A262" si="7">A198+1</f>
        <v>44025</v>
      </c>
      <c r="B199" s="66">
        <v>24</v>
      </c>
      <c r="C199" s="66">
        <v>31</v>
      </c>
      <c r="D199" s="66">
        <v>26</v>
      </c>
      <c r="E199" s="66">
        <v>26</v>
      </c>
      <c r="F199" s="66">
        <v>24</v>
      </c>
      <c r="G199" s="66">
        <v>26</v>
      </c>
      <c r="H199" s="66">
        <v>32</v>
      </c>
      <c r="I199" s="66">
        <v>29</v>
      </c>
      <c r="J199" s="66">
        <v>27</v>
      </c>
      <c r="K199" s="66">
        <v>30</v>
      </c>
      <c r="L199" s="66">
        <v>33</v>
      </c>
      <c r="M199" s="66">
        <v>35</v>
      </c>
      <c r="N199" s="66">
        <v>33</v>
      </c>
      <c r="O199" s="66">
        <v>32</v>
      </c>
      <c r="P199" s="66">
        <v>28</v>
      </c>
      <c r="Q199" s="66">
        <v>25</v>
      </c>
      <c r="R199" s="66">
        <v>24</v>
      </c>
      <c r="S199" s="66">
        <v>26</v>
      </c>
      <c r="T199" s="66">
        <v>17</v>
      </c>
      <c r="U199" s="66">
        <v>15</v>
      </c>
      <c r="V199" s="66">
        <v>14</v>
      </c>
      <c r="W199" s="66">
        <v>11</v>
      </c>
      <c r="X199" s="66">
        <v>12</v>
      </c>
      <c r="Y199" s="66">
        <v>13</v>
      </c>
      <c r="Z199" s="2">
        <f t="shared" si="6"/>
        <v>35</v>
      </c>
      <c r="AA199" s="16"/>
    </row>
    <row r="200" spans="1:27" ht="15" x14ac:dyDescent="0.25">
      <c r="A200" s="16">
        <f t="shared" si="7"/>
        <v>44026</v>
      </c>
      <c r="B200" s="66">
        <v>14</v>
      </c>
      <c r="C200" s="66">
        <v>16</v>
      </c>
      <c r="D200" s="66">
        <v>20</v>
      </c>
      <c r="E200" s="66">
        <v>20</v>
      </c>
      <c r="F200" s="66">
        <v>27</v>
      </c>
      <c r="G200" s="66">
        <v>15</v>
      </c>
      <c r="H200" s="66">
        <v>23</v>
      </c>
      <c r="I200" s="66">
        <v>27</v>
      </c>
      <c r="J200" s="66">
        <v>35</v>
      </c>
      <c r="K200" s="66">
        <v>33</v>
      </c>
      <c r="L200" s="66">
        <v>33</v>
      </c>
      <c r="M200" s="66">
        <v>34</v>
      </c>
      <c r="N200" s="66">
        <v>28</v>
      </c>
      <c r="O200" s="66">
        <v>29</v>
      </c>
      <c r="P200" s="66">
        <v>27</v>
      </c>
      <c r="Q200" s="66">
        <v>31</v>
      </c>
      <c r="R200" s="66">
        <v>33</v>
      </c>
      <c r="S200" s="66">
        <v>32</v>
      </c>
      <c r="T200" s="66">
        <v>30</v>
      </c>
      <c r="U200" s="66">
        <v>23</v>
      </c>
      <c r="V200" s="66">
        <v>33</v>
      </c>
      <c r="W200" s="66">
        <v>29</v>
      </c>
      <c r="X200" s="66">
        <v>35</v>
      </c>
      <c r="Y200" s="66">
        <v>37</v>
      </c>
      <c r="Z200" s="2">
        <f t="shared" si="6"/>
        <v>37</v>
      </c>
      <c r="AA200" s="16"/>
    </row>
    <row r="201" spans="1:27" ht="15" x14ac:dyDescent="0.25">
      <c r="A201" s="16">
        <f t="shared" si="7"/>
        <v>44027</v>
      </c>
      <c r="B201" s="66">
        <v>34</v>
      </c>
      <c r="C201" s="66">
        <v>39</v>
      </c>
      <c r="D201" s="66">
        <v>38</v>
      </c>
      <c r="E201" s="66">
        <v>35</v>
      </c>
      <c r="F201" s="66">
        <v>34</v>
      </c>
      <c r="G201" s="66">
        <v>37</v>
      </c>
      <c r="H201" s="66">
        <v>41</v>
      </c>
      <c r="I201" s="66">
        <v>41</v>
      </c>
      <c r="J201" s="66">
        <v>39</v>
      </c>
      <c r="K201" s="66">
        <v>34</v>
      </c>
      <c r="L201" s="66">
        <v>35</v>
      </c>
      <c r="M201" s="66">
        <v>39</v>
      </c>
      <c r="N201" s="66">
        <v>39</v>
      </c>
      <c r="O201" s="66">
        <v>39</v>
      </c>
      <c r="P201" s="66">
        <v>30</v>
      </c>
      <c r="Q201" s="66">
        <v>21</v>
      </c>
      <c r="R201" s="66">
        <v>10</v>
      </c>
      <c r="S201" s="66">
        <v>13</v>
      </c>
      <c r="T201" s="66">
        <v>18</v>
      </c>
      <c r="U201" s="66">
        <v>11</v>
      </c>
      <c r="V201" s="66">
        <v>12</v>
      </c>
      <c r="W201" s="66">
        <v>11</v>
      </c>
      <c r="X201" s="66">
        <v>13</v>
      </c>
      <c r="Y201" s="66">
        <v>12</v>
      </c>
      <c r="Z201" s="2">
        <f t="shared" si="6"/>
        <v>41</v>
      </c>
      <c r="AA201" s="16"/>
    </row>
    <row r="202" spans="1:27" ht="15" x14ac:dyDescent="0.25">
      <c r="A202" s="16">
        <f t="shared" si="7"/>
        <v>44028</v>
      </c>
      <c r="B202" s="66">
        <v>10</v>
      </c>
      <c r="C202" s="66">
        <v>13</v>
      </c>
      <c r="D202" s="66">
        <v>14</v>
      </c>
      <c r="E202" s="66">
        <v>13</v>
      </c>
      <c r="F202" s="66">
        <v>16</v>
      </c>
      <c r="G202" s="66">
        <v>17</v>
      </c>
      <c r="H202" s="66">
        <v>21</v>
      </c>
      <c r="I202" s="66">
        <v>26</v>
      </c>
      <c r="J202" s="66">
        <v>52</v>
      </c>
      <c r="K202" s="66">
        <v>38</v>
      </c>
      <c r="L202" s="66">
        <v>39</v>
      </c>
      <c r="M202" s="66">
        <v>37</v>
      </c>
      <c r="N202" s="66">
        <v>2</v>
      </c>
      <c r="O202" s="66">
        <v>2</v>
      </c>
      <c r="P202" s="66">
        <v>8</v>
      </c>
      <c r="Q202" s="66">
        <v>15</v>
      </c>
      <c r="R202" s="66">
        <v>13</v>
      </c>
      <c r="S202" s="66">
        <v>12</v>
      </c>
      <c r="T202" s="66">
        <v>12</v>
      </c>
      <c r="U202" s="66">
        <v>17</v>
      </c>
      <c r="V202" s="66">
        <v>15</v>
      </c>
      <c r="W202" s="66">
        <v>15</v>
      </c>
      <c r="X202" s="66">
        <v>18</v>
      </c>
      <c r="Y202" s="66">
        <v>17</v>
      </c>
      <c r="Z202" s="2">
        <f t="shared" si="6"/>
        <v>52</v>
      </c>
      <c r="AA202" s="16"/>
    </row>
    <row r="203" spans="1:27" ht="15" x14ac:dyDescent="0.25">
      <c r="A203" s="16">
        <f t="shared" si="7"/>
        <v>44029</v>
      </c>
      <c r="B203" s="66">
        <v>15</v>
      </c>
      <c r="C203" s="66">
        <v>14</v>
      </c>
      <c r="D203" s="66">
        <v>19</v>
      </c>
      <c r="E203" s="66">
        <v>17</v>
      </c>
      <c r="F203" s="66">
        <v>11</v>
      </c>
      <c r="G203" s="66">
        <v>10</v>
      </c>
      <c r="H203" s="66">
        <v>12</v>
      </c>
      <c r="I203" s="66">
        <v>15</v>
      </c>
      <c r="J203" s="66">
        <v>14</v>
      </c>
      <c r="K203" s="66">
        <v>14</v>
      </c>
      <c r="L203" s="66">
        <v>16</v>
      </c>
      <c r="M203" s="66">
        <v>25</v>
      </c>
      <c r="N203" s="66">
        <v>16</v>
      </c>
      <c r="O203" s="66">
        <v>19</v>
      </c>
      <c r="P203" s="66">
        <v>25</v>
      </c>
      <c r="Q203" s="66">
        <v>17</v>
      </c>
      <c r="R203" s="66">
        <v>24</v>
      </c>
      <c r="S203" s="66">
        <v>15</v>
      </c>
      <c r="T203" s="66">
        <v>21</v>
      </c>
      <c r="U203" s="66">
        <v>17</v>
      </c>
      <c r="V203" s="66">
        <v>13</v>
      </c>
      <c r="W203" s="66">
        <v>19</v>
      </c>
      <c r="X203" s="66">
        <v>16</v>
      </c>
      <c r="Y203" s="66">
        <v>16</v>
      </c>
      <c r="Z203" s="2">
        <f t="shared" si="6"/>
        <v>25</v>
      </c>
      <c r="AA203" s="16"/>
    </row>
    <row r="204" spans="1:27" ht="15" x14ac:dyDescent="0.25">
      <c r="A204" s="16">
        <f t="shared" si="7"/>
        <v>44030</v>
      </c>
      <c r="B204" s="66">
        <v>16</v>
      </c>
      <c r="C204" s="66">
        <v>21</v>
      </c>
      <c r="D204" s="66">
        <v>23</v>
      </c>
      <c r="E204" s="66">
        <v>19</v>
      </c>
      <c r="F204" s="66">
        <v>20</v>
      </c>
      <c r="G204" s="66">
        <v>20</v>
      </c>
      <c r="H204" s="66">
        <v>20</v>
      </c>
      <c r="I204" s="66">
        <v>19</v>
      </c>
      <c r="J204" s="66">
        <v>23</v>
      </c>
      <c r="K204" s="66">
        <v>21</v>
      </c>
      <c r="L204" s="66">
        <v>25</v>
      </c>
      <c r="M204" s="66">
        <v>25</v>
      </c>
      <c r="N204" s="66">
        <v>21</v>
      </c>
      <c r="O204" s="66">
        <v>21</v>
      </c>
      <c r="P204" s="66">
        <v>15</v>
      </c>
      <c r="Q204" s="66">
        <v>21</v>
      </c>
      <c r="R204" s="66">
        <v>19</v>
      </c>
      <c r="S204" s="66">
        <v>20</v>
      </c>
      <c r="T204" s="66">
        <v>16</v>
      </c>
      <c r="U204" s="66">
        <v>14</v>
      </c>
      <c r="V204" s="66">
        <v>17</v>
      </c>
      <c r="W204" s="66">
        <v>14</v>
      </c>
      <c r="X204" s="66">
        <v>18</v>
      </c>
      <c r="Y204" s="66">
        <v>17</v>
      </c>
      <c r="Z204" s="2">
        <f t="shared" si="6"/>
        <v>25</v>
      </c>
      <c r="AA204" s="16"/>
    </row>
    <row r="205" spans="1:27" ht="15" x14ac:dyDescent="0.25">
      <c r="A205" s="16">
        <f t="shared" si="7"/>
        <v>44031</v>
      </c>
      <c r="B205" s="66">
        <v>18</v>
      </c>
      <c r="C205" s="66">
        <v>17</v>
      </c>
      <c r="D205" s="66">
        <v>20</v>
      </c>
      <c r="E205" s="66">
        <v>19</v>
      </c>
      <c r="F205" s="66">
        <v>24</v>
      </c>
      <c r="G205" s="66">
        <v>18</v>
      </c>
      <c r="H205" s="66">
        <v>16</v>
      </c>
      <c r="I205" s="66">
        <v>16</v>
      </c>
      <c r="J205" s="66">
        <v>19</v>
      </c>
      <c r="K205" s="66">
        <v>12</v>
      </c>
      <c r="L205" s="66">
        <v>14</v>
      </c>
      <c r="M205" s="66">
        <v>21</v>
      </c>
      <c r="N205" s="66">
        <v>20</v>
      </c>
      <c r="O205" s="66">
        <v>16</v>
      </c>
      <c r="P205" s="66">
        <v>19</v>
      </c>
      <c r="Q205" s="66">
        <v>18</v>
      </c>
      <c r="R205" s="66">
        <v>15</v>
      </c>
      <c r="S205" s="66">
        <v>10</v>
      </c>
      <c r="T205" s="66">
        <v>8</v>
      </c>
      <c r="U205" s="66">
        <v>13</v>
      </c>
      <c r="V205" s="66">
        <v>12</v>
      </c>
      <c r="W205" s="66">
        <v>10</v>
      </c>
      <c r="X205" s="66">
        <v>10</v>
      </c>
      <c r="Y205" s="66">
        <v>10</v>
      </c>
      <c r="Z205" s="2">
        <f t="shared" si="6"/>
        <v>24</v>
      </c>
      <c r="AA205" s="16"/>
    </row>
    <row r="206" spans="1:27" ht="15" x14ac:dyDescent="0.25">
      <c r="A206" s="16">
        <f t="shared" si="7"/>
        <v>44032</v>
      </c>
      <c r="B206" s="66">
        <v>10</v>
      </c>
      <c r="C206" s="66">
        <v>11</v>
      </c>
      <c r="D206" s="66">
        <v>20</v>
      </c>
      <c r="E206" s="66">
        <v>13</v>
      </c>
      <c r="F206" s="66">
        <v>12</v>
      </c>
      <c r="G206" s="66">
        <v>13</v>
      </c>
      <c r="H206" s="66">
        <v>17</v>
      </c>
      <c r="I206" s="66">
        <v>18</v>
      </c>
      <c r="J206" s="66">
        <v>12</v>
      </c>
      <c r="K206" s="66">
        <v>13</v>
      </c>
      <c r="L206" s="66">
        <v>27</v>
      </c>
      <c r="M206" s="66">
        <v>30</v>
      </c>
      <c r="N206" s="66">
        <v>18</v>
      </c>
      <c r="O206" s="66">
        <v>19</v>
      </c>
      <c r="P206" s="66">
        <v>19</v>
      </c>
      <c r="Q206" s="66">
        <v>13</v>
      </c>
      <c r="R206" s="66">
        <v>18</v>
      </c>
      <c r="S206" s="66">
        <v>18</v>
      </c>
      <c r="T206" s="66">
        <v>12</v>
      </c>
      <c r="U206" s="66">
        <v>17</v>
      </c>
      <c r="V206" s="66">
        <v>12</v>
      </c>
      <c r="W206" s="66">
        <v>13</v>
      </c>
      <c r="X206" s="66">
        <v>14</v>
      </c>
      <c r="Y206" s="66">
        <v>14</v>
      </c>
      <c r="Z206" s="2">
        <f t="shared" si="6"/>
        <v>30</v>
      </c>
      <c r="AA206" s="16"/>
    </row>
    <row r="207" spans="1:27" ht="15" x14ac:dyDescent="0.25">
      <c r="A207" s="16">
        <f t="shared" si="7"/>
        <v>44033</v>
      </c>
      <c r="B207" s="66">
        <v>17</v>
      </c>
      <c r="C207" s="66">
        <v>12</v>
      </c>
      <c r="D207" s="66">
        <v>19</v>
      </c>
      <c r="E207" s="66">
        <v>23</v>
      </c>
      <c r="F207" s="66">
        <v>15</v>
      </c>
      <c r="G207" s="66">
        <v>19</v>
      </c>
      <c r="H207" s="66">
        <v>42</v>
      </c>
      <c r="I207" s="66">
        <v>20</v>
      </c>
      <c r="J207" s="66">
        <v>21</v>
      </c>
      <c r="K207" s="66">
        <v>14</v>
      </c>
      <c r="L207" s="66">
        <v>14</v>
      </c>
      <c r="M207" s="66">
        <v>15</v>
      </c>
      <c r="N207" s="66">
        <v>15</v>
      </c>
      <c r="O207" s="66">
        <v>14</v>
      </c>
      <c r="P207" s="66">
        <v>17</v>
      </c>
      <c r="Q207" s="66">
        <v>6</v>
      </c>
      <c r="R207" s="66">
        <v>10</v>
      </c>
      <c r="S207" s="66">
        <v>13</v>
      </c>
      <c r="T207" s="66">
        <v>12</v>
      </c>
      <c r="U207" s="66">
        <v>11</v>
      </c>
      <c r="V207" s="66">
        <v>12</v>
      </c>
      <c r="W207" s="66">
        <v>19</v>
      </c>
      <c r="X207" s="66">
        <v>8</v>
      </c>
      <c r="Y207" s="66">
        <v>9</v>
      </c>
      <c r="Z207" s="2">
        <f t="shared" si="6"/>
        <v>42</v>
      </c>
      <c r="AA207" s="16"/>
    </row>
    <row r="208" spans="1:27" ht="15" x14ac:dyDescent="0.25">
      <c r="A208" s="16">
        <f t="shared" si="7"/>
        <v>44034</v>
      </c>
      <c r="B208" s="66">
        <v>17</v>
      </c>
      <c r="C208" s="66">
        <v>13</v>
      </c>
      <c r="D208" s="66">
        <v>16</v>
      </c>
      <c r="E208" s="66">
        <v>22</v>
      </c>
      <c r="F208" s="66">
        <v>19</v>
      </c>
      <c r="G208" s="66">
        <v>17</v>
      </c>
      <c r="H208" s="66">
        <v>21</v>
      </c>
      <c r="I208" s="66">
        <v>36</v>
      </c>
      <c r="J208" s="66">
        <v>15</v>
      </c>
      <c r="K208" s="66">
        <v>23</v>
      </c>
      <c r="L208" s="66">
        <v>24</v>
      </c>
      <c r="M208" s="66">
        <v>20</v>
      </c>
      <c r="N208" s="66">
        <v>15</v>
      </c>
      <c r="O208" s="66">
        <v>21</v>
      </c>
      <c r="P208" s="66">
        <v>9</v>
      </c>
      <c r="Q208" s="66">
        <v>11</v>
      </c>
      <c r="R208" s="66">
        <v>17</v>
      </c>
      <c r="S208" s="66">
        <v>11</v>
      </c>
      <c r="T208" s="66">
        <v>11</v>
      </c>
      <c r="U208" s="66">
        <v>11</v>
      </c>
      <c r="V208" s="66">
        <v>12</v>
      </c>
      <c r="W208" s="66">
        <v>12</v>
      </c>
      <c r="X208" s="66">
        <v>11</v>
      </c>
      <c r="Y208" s="66">
        <v>13</v>
      </c>
      <c r="Z208" s="2">
        <f t="shared" si="6"/>
        <v>36</v>
      </c>
      <c r="AA208" s="16"/>
    </row>
    <row r="209" spans="1:27" ht="15" x14ac:dyDescent="0.25">
      <c r="A209" s="16">
        <f t="shared" si="7"/>
        <v>44035</v>
      </c>
      <c r="B209" s="66">
        <v>13</v>
      </c>
      <c r="C209" s="66">
        <v>17</v>
      </c>
      <c r="D209" s="66">
        <v>15</v>
      </c>
      <c r="E209" s="66">
        <v>18</v>
      </c>
      <c r="F209" s="66">
        <v>15</v>
      </c>
      <c r="G209" s="66">
        <v>17</v>
      </c>
      <c r="H209" s="66">
        <v>17</v>
      </c>
      <c r="I209" s="66">
        <v>12</v>
      </c>
      <c r="J209" s="66"/>
      <c r="K209" s="66"/>
      <c r="L209" s="66">
        <v>35</v>
      </c>
      <c r="M209" s="66">
        <v>15</v>
      </c>
      <c r="N209" s="66">
        <v>13</v>
      </c>
      <c r="O209" s="66">
        <v>9</v>
      </c>
      <c r="P209" s="66">
        <v>6</v>
      </c>
      <c r="Q209" s="66">
        <v>8</v>
      </c>
      <c r="R209" s="66">
        <v>10</v>
      </c>
      <c r="S209" s="66">
        <v>10</v>
      </c>
      <c r="T209" s="66">
        <v>8</v>
      </c>
      <c r="U209" s="66">
        <v>9</v>
      </c>
      <c r="V209" s="66">
        <v>10</v>
      </c>
      <c r="W209" s="66">
        <v>7</v>
      </c>
      <c r="X209" s="66">
        <v>6</v>
      </c>
      <c r="Y209" s="66">
        <v>7</v>
      </c>
      <c r="Z209" s="2">
        <f t="shared" si="6"/>
        <v>35</v>
      </c>
      <c r="AA209" s="16"/>
    </row>
    <row r="210" spans="1:27" ht="15" x14ac:dyDescent="0.25">
      <c r="A210" s="16">
        <f t="shared" si="7"/>
        <v>44036</v>
      </c>
      <c r="B210" s="66">
        <v>5</v>
      </c>
      <c r="C210" s="66">
        <v>5</v>
      </c>
      <c r="D210" s="66">
        <v>6</v>
      </c>
      <c r="E210" s="66">
        <v>7</v>
      </c>
      <c r="F210" s="66">
        <v>8</v>
      </c>
      <c r="G210" s="66">
        <v>10</v>
      </c>
      <c r="H210" s="66">
        <v>11</v>
      </c>
      <c r="I210" s="66">
        <v>10</v>
      </c>
      <c r="J210" s="66">
        <v>12</v>
      </c>
      <c r="K210" s="66">
        <v>12</v>
      </c>
      <c r="L210" s="66">
        <v>10</v>
      </c>
      <c r="M210" s="66">
        <v>9</v>
      </c>
      <c r="N210" s="66">
        <v>8</v>
      </c>
      <c r="O210" s="66">
        <v>6</v>
      </c>
      <c r="P210" s="66">
        <v>5</v>
      </c>
      <c r="Q210" s="66">
        <v>3</v>
      </c>
      <c r="R210" s="66">
        <v>4</v>
      </c>
      <c r="S210" s="66">
        <v>7</v>
      </c>
      <c r="T210" s="66">
        <v>8</v>
      </c>
      <c r="U210" s="66">
        <v>8</v>
      </c>
      <c r="V210" s="66">
        <v>10</v>
      </c>
      <c r="W210" s="66">
        <v>10</v>
      </c>
      <c r="X210" s="66">
        <v>9</v>
      </c>
      <c r="Y210" s="66">
        <v>8</v>
      </c>
      <c r="Z210" s="2">
        <f t="shared" si="6"/>
        <v>12</v>
      </c>
      <c r="AA210" s="16"/>
    </row>
    <row r="211" spans="1:27" ht="15" x14ac:dyDescent="0.25">
      <c r="A211" s="16">
        <f t="shared" si="7"/>
        <v>44037</v>
      </c>
      <c r="B211" s="66">
        <v>9</v>
      </c>
      <c r="C211" s="66">
        <v>12</v>
      </c>
      <c r="D211" s="66">
        <v>14</v>
      </c>
      <c r="E211" s="66">
        <v>15</v>
      </c>
      <c r="F211" s="66">
        <v>13</v>
      </c>
      <c r="G211" s="66">
        <v>13</v>
      </c>
      <c r="H211" s="66">
        <v>15</v>
      </c>
      <c r="I211" s="66">
        <v>12</v>
      </c>
      <c r="J211" s="66">
        <v>10</v>
      </c>
      <c r="K211" s="66">
        <v>8</v>
      </c>
      <c r="L211" s="66">
        <v>8</v>
      </c>
      <c r="M211" s="66">
        <v>5</v>
      </c>
      <c r="N211" s="66">
        <v>5</v>
      </c>
      <c r="O211" s="66">
        <v>7</v>
      </c>
      <c r="P211" s="66">
        <v>5</v>
      </c>
      <c r="Q211" s="66">
        <v>5</v>
      </c>
      <c r="R211" s="66">
        <v>4</v>
      </c>
      <c r="S211" s="66">
        <v>3</v>
      </c>
      <c r="T211" s="66">
        <v>5</v>
      </c>
      <c r="U211" s="66">
        <v>4</v>
      </c>
      <c r="V211" s="66">
        <v>2</v>
      </c>
      <c r="W211" s="66">
        <v>8</v>
      </c>
      <c r="X211" s="66">
        <v>7</v>
      </c>
      <c r="Y211" s="66">
        <v>8</v>
      </c>
      <c r="Z211" s="2">
        <f t="shared" si="6"/>
        <v>15</v>
      </c>
      <c r="AA211" s="16"/>
    </row>
    <row r="212" spans="1:27" ht="15" x14ac:dyDescent="0.25">
      <c r="A212" s="16">
        <f t="shared" si="7"/>
        <v>44038</v>
      </c>
      <c r="B212" s="66">
        <v>12</v>
      </c>
      <c r="C212" s="66">
        <v>9</v>
      </c>
      <c r="D212" s="66">
        <v>5</v>
      </c>
      <c r="E212" s="66">
        <v>9</v>
      </c>
      <c r="F212" s="66">
        <v>14</v>
      </c>
      <c r="G212" s="66">
        <v>12</v>
      </c>
      <c r="H212" s="66">
        <v>9</v>
      </c>
      <c r="I212" s="66">
        <v>8</v>
      </c>
      <c r="J212" s="66">
        <v>9</v>
      </c>
      <c r="K212" s="66">
        <v>6</v>
      </c>
      <c r="L212" s="66">
        <v>4</v>
      </c>
      <c r="M212" s="66">
        <v>4</v>
      </c>
      <c r="N212" s="66">
        <v>3</v>
      </c>
      <c r="O212" s="66">
        <v>5</v>
      </c>
      <c r="P212" s="66">
        <v>4</v>
      </c>
      <c r="Q212" s="66">
        <v>2</v>
      </c>
      <c r="R212" s="66">
        <v>3</v>
      </c>
      <c r="S212" s="66">
        <v>3</v>
      </c>
      <c r="T212" s="66">
        <v>2</v>
      </c>
      <c r="U212" s="66">
        <v>4</v>
      </c>
      <c r="V212" s="66">
        <v>7</v>
      </c>
      <c r="W212" s="66">
        <v>8</v>
      </c>
      <c r="X212" s="66">
        <v>6</v>
      </c>
      <c r="Y212" s="66">
        <v>6</v>
      </c>
      <c r="Z212" s="2">
        <f t="shared" si="6"/>
        <v>14</v>
      </c>
      <c r="AA212" s="16"/>
    </row>
    <row r="213" spans="1:27" ht="15" x14ac:dyDescent="0.25">
      <c r="A213" s="16">
        <f t="shared" si="7"/>
        <v>44039</v>
      </c>
      <c r="B213" s="66">
        <v>6</v>
      </c>
      <c r="C213" s="66">
        <v>6</v>
      </c>
      <c r="D213" s="66">
        <v>7</v>
      </c>
      <c r="E213" s="66">
        <v>10</v>
      </c>
      <c r="F213" s="66">
        <v>11</v>
      </c>
      <c r="G213" s="66">
        <v>6</v>
      </c>
      <c r="H213" s="66">
        <v>3</v>
      </c>
      <c r="I213" s="66">
        <v>5</v>
      </c>
      <c r="J213" s="66">
        <v>4</v>
      </c>
      <c r="K213" s="66">
        <v>3</v>
      </c>
      <c r="L213" s="66">
        <v>4</v>
      </c>
      <c r="M213" s="66">
        <v>4</v>
      </c>
      <c r="N213" s="66">
        <v>5</v>
      </c>
      <c r="O213" s="66">
        <v>7</v>
      </c>
      <c r="P213" s="66">
        <v>9</v>
      </c>
      <c r="Q213" s="66">
        <v>9</v>
      </c>
      <c r="R213" s="66">
        <v>7</v>
      </c>
      <c r="S213" s="66">
        <v>9</v>
      </c>
      <c r="T213" s="66">
        <v>11</v>
      </c>
      <c r="U213" s="66">
        <v>9</v>
      </c>
      <c r="V213" s="66">
        <v>7</v>
      </c>
      <c r="W213" s="66">
        <v>11</v>
      </c>
      <c r="X213" s="66">
        <v>10</v>
      </c>
      <c r="Y213" s="66">
        <v>10</v>
      </c>
      <c r="Z213" s="2">
        <f t="shared" si="6"/>
        <v>11</v>
      </c>
      <c r="AA213" s="16"/>
    </row>
    <row r="214" spans="1:27" ht="15" x14ac:dyDescent="0.25">
      <c r="A214" s="16">
        <f t="shared" si="7"/>
        <v>44040</v>
      </c>
      <c r="B214" s="66">
        <v>13</v>
      </c>
      <c r="C214" s="66">
        <v>22</v>
      </c>
      <c r="D214" s="66">
        <v>14</v>
      </c>
      <c r="E214" s="66">
        <v>14</v>
      </c>
      <c r="F214" s="66">
        <v>13</v>
      </c>
      <c r="G214" s="66">
        <v>8</v>
      </c>
      <c r="H214" s="66">
        <v>5</v>
      </c>
      <c r="I214" s="66">
        <v>8</v>
      </c>
      <c r="J214" s="66">
        <v>8</v>
      </c>
      <c r="K214" s="66">
        <v>7</v>
      </c>
      <c r="L214" s="66">
        <v>6</v>
      </c>
      <c r="M214" s="66">
        <v>6</v>
      </c>
      <c r="N214" s="66">
        <v>6</v>
      </c>
      <c r="O214" s="66">
        <v>6</v>
      </c>
      <c r="P214" s="66">
        <v>6</v>
      </c>
      <c r="Q214" s="66">
        <v>6</v>
      </c>
      <c r="R214" s="66">
        <v>6</v>
      </c>
      <c r="S214" s="66">
        <v>7</v>
      </c>
      <c r="T214" s="66">
        <v>9</v>
      </c>
      <c r="U214" s="66">
        <v>6</v>
      </c>
      <c r="V214" s="66">
        <v>7</v>
      </c>
      <c r="W214" s="66">
        <v>10</v>
      </c>
      <c r="X214" s="66">
        <v>8</v>
      </c>
      <c r="Y214" s="66">
        <v>18</v>
      </c>
      <c r="Z214" s="2">
        <f t="shared" si="6"/>
        <v>22</v>
      </c>
      <c r="AA214" s="16"/>
    </row>
    <row r="215" spans="1:27" ht="15" x14ac:dyDescent="0.25">
      <c r="A215" s="16">
        <f t="shared" si="7"/>
        <v>44041</v>
      </c>
      <c r="B215" s="66">
        <v>12</v>
      </c>
      <c r="C215" s="66">
        <v>16</v>
      </c>
      <c r="D215" s="66">
        <v>21</v>
      </c>
      <c r="E215" s="66">
        <v>22</v>
      </c>
      <c r="F215" s="66">
        <v>21</v>
      </c>
      <c r="G215" s="66">
        <v>20</v>
      </c>
      <c r="H215" s="66">
        <v>23</v>
      </c>
      <c r="I215" s="66">
        <v>18</v>
      </c>
      <c r="J215" s="66">
        <v>20</v>
      </c>
      <c r="K215" s="66">
        <v>22</v>
      </c>
      <c r="L215" s="66">
        <v>22</v>
      </c>
      <c r="M215" s="66">
        <v>24</v>
      </c>
      <c r="N215" s="66">
        <v>24</v>
      </c>
      <c r="O215" s="66">
        <v>25</v>
      </c>
      <c r="P215" s="66">
        <v>29</v>
      </c>
      <c r="Q215" s="66">
        <v>31</v>
      </c>
      <c r="R215" s="66">
        <v>29</v>
      </c>
      <c r="S215" s="66">
        <v>36</v>
      </c>
      <c r="T215" s="66">
        <v>48</v>
      </c>
      <c r="U215" s="66">
        <v>44</v>
      </c>
      <c r="V215" s="66">
        <v>45</v>
      </c>
      <c r="W215" s="66">
        <v>43</v>
      </c>
      <c r="X215" s="66">
        <v>38</v>
      </c>
      <c r="Y215" s="66">
        <v>40</v>
      </c>
      <c r="Z215" s="2">
        <f t="shared" si="6"/>
        <v>48</v>
      </c>
      <c r="AA215" s="16"/>
    </row>
    <row r="216" spans="1:27" ht="15" x14ac:dyDescent="0.25">
      <c r="A216" s="16">
        <f t="shared" si="7"/>
        <v>44042</v>
      </c>
      <c r="B216" s="66">
        <v>35</v>
      </c>
      <c r="C216" s="66">
        <v>37</v>
      </c>
      <c r="D216" s="66">
        <v>39</v>
      </c>
      <c r="E216" s="66">
        <v>39</v>
      </c>
      <c r="F216" s="66">
        <v>53</v>
      </c>
      <c r="G216" s="66">
        <v>54</v>
      </c>
      <c r="H216" s="66">
        <v>44</v>
      </c>
      <c r="I216" s="66">
        <v>66</v>
      </c>
      <c r="J216" s="66">
        <v>55</v>
      </c>
      <c r="K216" s="66">
        <v>54</v>
      </c>
      <c r="L216" s="66">
        <v>53</v>
      </c>
      <c r="M216" s="66">
        <v>54</v>
      </c>
      <c r="N216" s="66">
        <v>29</v>
      </c>
      <c r="O216" s="66">
        <v>45</v>
      </c>
      <c r="P216" s="66">
        <v>49</v>
      </c>
      <c r="Q216" s="66">
        <v>45</v>
      </c>
      <c r="R216" s="66">
        <v>50</v>
      </c>
      <c r="S216" s="66">
        <v>54</v>
      </c>
      <c r="T216" s="66">
        <v>46</v>
      </c>
      <c r="U216" s="66">
        <v>50</v>
      </c>
      <c r="V216" s="66">
        <v>46</v>
      </c>
      <c r="W216" s="66">
        <v>53</v>
      </c>
      <c r="X216" s="66">
        <v>45</v>
      </c>
      <c r="Y216" s="66">
        <v>44</v>
      </c>
      <c r="Z216" s="2">
        <f t="shared" si="6"/>
        <v>66</v>
      </c>
      <c r="AA216" s="16"/>
    </row>
    <row r="217" spans="1:27" ht="15" x14ac:dyDescent="0.25">
      <c r="A217" s="16">
        <f t="shared" si="7"/>
        <v>44043</v>
      </c>
      <c r="B217" s="66">
        <v>41</v>
      </c>
      <c r="C217" s="66">
        <v>42</v>
      </c>
      <c r="D217" s="66">
        <v>42</v>
      </c>
      <c r="E217" s="66">
        <v>34</v>
      </c>
      <c r="F217" s="66">
        <v>31</v>
      </c>
      <c r="G217" s="66">
        <v>33</v>
      </c>
      <c r="H217" s="66">
        <v>31</v>
      </c>
      <c r="I217" s="66">
        <v>31</v>
      </c>
      <c r="J217" s="66">
        <v>24</v>
      </c>
      <c r="K217" s="66">
        <v>30</v>
      </c>
      <c r="L217" s="66">
        <v>26</v>
      </c>
      <c r="M217" s="66">
        <v>22</v>
      </c>
      <c r="N217" s="66">
        <v>32</v>
      </c>
      <c r="O217" s="66">
        <v>31</v>
      </c>
      <c r="P217" s="66">
        <v>36</v>
      </c>
      <c r="Q217" s="66">
        <v>33</v>
      </c>
      <c r="R217" s="66">
        <v>27</v>
      </c>
      <c r="S217" s="66">
        <v>25</v>
      </c>
      <c r="T217" s="66">
        <v>27</v>
      </c>
      <c r="U217" s="66">
        <v>31</v>
      </c>
      <c r="V217" s="66">
        <v>19</v>
      </c>
      <c r="W217" s="66">
        <v>29</v>
      </c>
      <c r="X217" s="66">
        <v>26</v>
      </c>
      <c r="Y217" s="66">
        <v>18</v>
      </c>
      <c r="Z217" s="2">
        <f t="shared" si="6"/>
        <v>42</v>
      </c>
      <c r="AA217" s="16"/>
    </row>
    <row r="218" spans="1:27" ht="15" x14ac:dyDescent="0.25">
      <c r="A218" s="16">
        <f t="shared" si="7"/>
        <v>44044</v>
      </c>
      <c r="B218" s="66">
        <v>16</v>
      </c>
      <c r="C218" s="66">
        <v>14</v>
      </c>
      <c r="D218" s="66">
        <v>15</v>
      </c>
      <c r="E218" s="66">
        <v>14</v>
      </c>
      <c r="F218" s="66">
        <v>12</v>
      </c>
      <c r="G218" s="66">
        <v>12</v>
      </c>
      <c r="H218" s="66">
        <v>9</v>
      </c>
      <c r="I218" s="66">
        <v>7</v>
      </c>
      <c r="J218" s="66">
        <v>3</v>
      </c>
      <c r="K218" s="66">
        <v>0</v>
      </c>
      <c r="L218" s="66">
        <v>4</v>
      </c>
      <c r="M218" s="66">
        <v>3</v>
      </c>
      <c r="N218" s="66">
        <v>17</v>
      </c>
      <c r="O218" s="66">
        <v>6</v>
      </c>
      <c r="P218" s="66">
        <v>5</v>
      </c>
      <c r="Q218" s="66">
        <v>5</v>
      </c>
      <c r="R218" s="66">
        <v>5</v>
      </c>
      <c r="S218" s="66">
        <v>7</v>
      </c>
      <c r="T218" s="66">
        <v>8</v>
      </c>
      <c r="U218" s="66">
        <v>7</v>
      </c>
      <c r="V218" s="66">
        <v>9</v>
      </c>
      <c r="W218" s="66">
        <v>10</v>
      </c>
      <c r="X218" s="66">
        <v>10</v>
      </c>
      <c r="Y218" s="66">
        <v>13</v>
      </c>
      <c r="Z218" s="2">
        <f t="shared" si="6"/>
        <v>17</v>
      </c>
      <c r="AA218" s="16"/>
    </row>
    <row r="219" spans="1:27" ht="15" x14ac:dyDescent="0.25">
      <c r="A219" s="16">
        <f t="shared" si="7"/>
        <v>44045</v>
      </c>
      <c r="B219" s="66">
        <v>17</v>
      </c>
      <c r="C219" s="66">
        <v>11</v>
      </c>
      <c r="D219" s="66">
        <v>12</v>
      </c>
      <c r="E219" s="66">
        <v>14</v>
      </c>
      <c r="F219" s="66">
        <v>13</v>
      </c>
      <c r="G219" s="66">
        <v>12</v>
      </c>
      <c r="H219" s="66">
        <v>12</v>
      </c>
      <c r="I219" s="66">
        <v>11</v>
      </c>
      <c r="J219" s="66">
        <v>20</v>
      </c>
      <c r="K219" s="66">
        <v>15</v>
      </c>
      <c r="L219" s="66">
        <v>11</v>
      </c>
      <c r="M219" s="66">
        <v>10</v>
      </c>
      <c r="N219" s="66">
        <v>12</v>
      </c>
      <c r="O219" s="66">
        <v>13</v>
      </c>
      <c r="P219" s="66">
        <v>15</v>
      </c>
      <c r="Q219" s="66">
        <v>15</v>
      </c>
      <c r="R219" s="66">
        <v>14</v>
      </c>
      <c r="S219" s="66">
        <v>14</v>
      </c>
      <c r="T219" s="66">
        <v>13</v>
      </c>
      <c r="U219" s="66">
        <v>13</v>
      </c>
      <c r="V219" s="66">
        <v>17</v>
      </c>
      <c r="W219" s="66">
        <v>10</v>
      </c>
      <c r="X219" s="66">
        <v>19</v>
      </c>
      <c r="Y219" s="66">
        <v>19</v>
      </c>
      <c r="Z219" s="2">
        <f t="shared" si="6"/>
        <v>20</v>
      </c>
      <c r="AA219" s="16"/>
    </row>
    <row r="220" spans="1:27" ht="15" x14ac:dyDescent="0.25">
      <c r="A220" s="16">
        <f t="shared" si="7"/>
        <v>44046</v>
      </c>
      <c r="B220" s="66">
        <v>10</v>
      </c>
      <c r="C220" s="66">
        <v>24</v>
      </c>
      <c r="D220" s="66">
        <v>9</v>
      </c>
      <c r="E220" s="66">
        <v>23</v>
      </c>
      <c r="F220" s="66">
        <v>53</v>
      </c>
      <c r="G220" s="66">
        <v>22</v>
      </c>
      <c r="H220" s="66">
        <v>27</v>
      </c>
      <c r="I220" s="66">
        <v>31</v>
      </c>
      <c r="J220" s="66">
        <v>21</v>
      </c>
      <c r="K220" s="66">
        <v>19</v>
      </c>
      <c r="L220" s="66">
        <v>22</v>
      </c>
      <c r="M220" s="66">
        <v>18</v>
      </c>
      <c r="N220" s="66">
        <v>22</v>
      </c>
      <c r="O220" s="66">
        <v>20</v>
      </c>
      <c r="P220" s="66">
        <v>21</v>
      </c>
      <c r="Q220" s="66">
        <v>21</v>
      </c>
      <c r="R220" s="66">
        <v>18</v>
      </c>
      <c r="S220" s="66">
        <v>16</v>
      </c>
      <c r="T220" s="66">
        <v>24</v>
      </c>
      <c r="U220" s="66">
        <v>20</v>
      </c>
      <c r="V220" s="66">
        <v>17</v>
      </c>
      <c r="W220" s="66">
        <v>26</v>
      </c>
      <c r="X220" s="66">
        <v>22</v>
      </c>
      <c r="Y220" s="66">
        <v>10</v>
      </c>
      <c r="Z220" s="2">
        <f t="shared" si="6"/>
        <v>53</v>
      </c>
      <c r="AA220" s="16"/>
    </row>
    <row r="221" spans="1:27" ht="15" x14ac:dyDescent="0.25">
      <c r="A221" s="16">
        <f t="shared" si="7"/>
        <v>44047</v>
      </c>
      <c r="B221" s="66">
        <v>17</v>
      </c>
      <c r="C221" s="66">
        <v>17</v>
      </c>
      <c r="D221" s="66">
        <v>20</v>
      </c>
      <c r="E221" s="66">
        <v>16</v>
      </c>
      <c r="F221" s="66">
        <v>21</v>
      </c>
      <c r="G221" s="66">
        <v>23</v>
      </c>
      <c r="H221" s="66">
        <v>23</v>
      </c>
      <c r="I221" s="66">
        <v>58</v>
      </c>
      <c r="J221" s="66">
        <v>76</v>
      </c>
      <c r="K221" s="66">
        <v>35</v>
      </c>
      <c r="L221" s="66">
        <v>20</v>
      </c>
      <c r="M221" s="66">
        <v>16</v>
      </c>
      <c r="N221" s="66">
        <v>16</v>
      </c>
      <c r="O221" s="66">
        <v>16</v>
      </c>
      <c r="P221" s="66">
        <v>21</v>
      </c>
      <c r="Q221" s="66">
        <v>17</v>
      </c>
      <c r="R221" s="66">
        <v>24</v>
      </c>
      <c r="S221" s="66">
        <v>25</v>
      </c>
      <c r="T221" s="66">
        <v>17</v>
      </c>
      <c r="U221" s="66">
        <v>17</v>
      </c>
      <c r="V221" s="66">
        <v>23</v>
      </c>
      <c r="W221" s="66">
        <v>25</v>
      </c>
      <c r="X221" s="66">
        <v>36</v>
      </c>
      <c r="Y221" s="66">
        <v>27</v>
      </c>
      <c r="Z221" s="2">
        <f t="shared" si="6"/>
        <v>76</v>
      </c>
      <c r="AA221" s="16"/>
    </row>
    <row r="222" spans="1:27" ht="15" x14ac:dyDescent="0.25">
      <c r="A222" s="16">
        <f t="shared" si="7"/>
        <v>44048</v>
      </c>
      <c r="B222" s="66">
        <v>20</v>
      </c>
      <c r="C222" s="66">
        <v>19</v>
      </c>
      <c r="D222" s="66">
        <v>21</v>
      </c>
      <c r="E222" s="66">
        <v>25</v>
      </c>
      <c r="F222" s="66">
        <v>26</v>
      </c>
      <c r="G222" s="66">
        <v>25</v>
      </c>
      <c r="H222" s="66">
        <v>28</v>
      </c>
      <c r="I222" s="66">
        <v>33</v>
      </c>
      <c r="J222" s="66">
        <v>31</v>
      </c>
      <c r="K222" s="66">
        <v>27</v>
      </c>
      <c r="L222" s="66">
        <v>32</v>
      </c>
      <c r="M222" s="66">
        <v>26</v>
      </c>
      <c r="N222" s="66">
        <v>25</v>
      </c>
      <c r="O222" s="66">
        <v>22</v>
      </c>
      <c r="P222" s="66">
        <v>23</v>
      </c>
      <c r="Q222" s="66">
        <v>25</v>
      </c>
      <c r="R222" s="66">
        <v>24</v>
      </c>
      <c r="S222" s="66">
        <v>20</v>
      </c>
      <c r="T222" s="66">
        <v>21</v>
      </c>
      <c r="U222" s="66">
        <v>30</v>
      </c>
      <c r="V222" s="66">
        <v>19</v>
      </c>
      <c r="W222" s="66">
        <v>14</v>
      </c>
      <c r="X222" s="66">
        <v>15</v>
      </c>
      <c r="Y222" s="66">
        <v>15</v>
      </c>
      <c r="Z222" s="2">
        <f t="shared" si="6"/>
        <v>33</v>
      </c>
      <c r="AA222" s="16"/>
    </row>
    <row r="223" spans="1:27" ht="15" x14ac:dyDescent="0.25">
      <c r="A223" s="16">
        <f t="shared" si="7"/>
        <v>44049</v>
      </c>
      <c r="B223" s="66">
        <v>21</v>
      </c>
      <c r="C223" s="66">
        <v>22</v>
      </c>
      <c r="D223" s="66">
        <v>14</v>
      </c>
      <c r="E223" s="66">
        <v>14</v>
      </c>
      <c r="F223" s="66">
        <v>14</v>
      </c>
      <c r="G223" s="66">
        <v>21</v>
      </c>
      <c r="H223" s="66">
        <v>19</v>
      </c>
      <c r="I223" s="66">
        <v>28</v>
      </c>
      <c r="J223" s="66">
        <v>22</v>
      </c>
      <c r="K223" s="66">
        <v>20</v>
      </c>
      <c r="L223" s="66">
        <v>21</v>
      </c>
      <c r="M223" s="66">
        <v>50</v>
      </c>
      <c r="N223" s="66">
        <v>30</v>
      </c>
      <c r="O223" s="66">
        <v>27</v>
      </c>
      <c r="P223" s="66">
        <v>31</v>
      </c>
      <c r="Q223" s="66">
        <v>27</v>
      </c>
      <c r="R223" s="66">
        <v>15</v>
      </c>
      <c r="S223" s="66">
        <v>13</v>
      </c>
      <c r="T223" s="66">
        <v>18</v>
      </c>
      <c r="U223" s="66">
        <v>14</v>
      </c>
      <c r="V223" s="66">
        <v>11</v>
      </c>
      <c r="W223" s="66">
        <v>22</v>
      </c>
      <c r="X223" s="66">
        <v>23</v>
      </c>
      <c r="Y223" s="66">
        <v>13</v>
      </c>
      <c r="Z223" s="2">
        <f t="shared" si="6"/>
        <v>50</v>
      </c>
      <c r="AA223" s="16"/>
    </row>
    <row r="224" spans="1:27" ht="15" x14ac:dyDescent="0.25">
      <c r="A224" s="16">
        <f t="shared" si="7"/>
        <v>44050</v>
      </c>
      <c r="B224" s="66">
        <v>18</v>
      </c>
      <c r="C224" s="66">
        <v>17</v>
      </c>
      <c r="D224" s="66">
        <v>19</v>
      </c>
      <c r="E224" s="66">
        <v>19</v>
      </c>
      <c r="F224" s="66">
        <v>18</v>
      </c>
      <c r="G224" s="66">
        <v>25</v>
      </c>
      <c r="H224" s="66">
        <v>29</v>
      </c>
      <c r="I224" s="66">
        <v>31</v>
      </c>
      <c r="J224" s="66">
        <v>32</v>
      </c>
      <c r="K224" s="66">
        <v>25</v>
      </c>
      <c r="L224" s="66">
        <v>24</v>
      </c>
      <c r="M224" s="66">
        <v>29</v>
      </c>
      <c r="N224" s="66">
        <v>21</v>
      </c>
      <c r="O224" s="66">
        <v>27</v>
      </c>
      <c r="P224" s="66">
        <v>26</v>
      </c>
      <c r="Q224" s="66">
        <v>28</v>
      </c>
      <c r="R224" s="66">
        <v>33</v>
      </c>
      <c r="S224" s="66">
        <v>30</v>
      </c>
      <c r="T224" s="66">
        <v>17</v>
      </c>
      <c r="U224" s="66">
        <v>31</v>
      </c>
      <c r="V224" s="66">
        <v>21</v>
      </c>
      <c r="W224" s="66">
        <v>27</v>
      </c>
      <c r="X224" s="66">
        <v>24</v>
      </c>
      <c r="Y224" s="66">
        <v>22</v>
      </c>
      <c r="Z224" s="2">
        <f t="shared" si="6"/>
        <v>33</v>
      </c>
      <c r="AA224" s="16"/>
    </row>
    <row r="225" spans="1:27" ht="15" x14ac:dyDescent="0.25">
      <c r="A225" s="16">
        <f t="shared" si="7"/>
        <v>44051</v>
      </c>
      <c r="B225" s="66">
        <v>26</v>
      </c>
      <c r="C225" s="66">
        <v>27</v>
      </c>
      <c r="D225" s="66">
        <v>37</v>
      </c>
      <c r="E225" s="66">
        <v>29</v>
      </c>
      <c r="F225" s="66">
        <v>21</v>
      </c>
      <c r="G225" s="66">
        <v>19</v>
      </c>
      <c r="H225" s="66">
        <v>28</v>
      </c>
      <c r="I225" s="66">
        <v>52</v>
      </c>
      <c r="J225" s="66">
        <v>23</v>
      </c>
      <c r="K225" s="66">
        <v>19</v>
      </c>
      <c r="L225" s="66">
        <v>26</v>
      </c>
      <c r="M225" s="66">
        <v>20</v>
      </c>
      <c r="N225" s="66">
        <v>25</v>
      </c>
      <c r="O225" s="66">
        <v>31</v>
      </c>
      <c r="P225" s="66">
        <v>23</v>
      </c>
      <c r="Q225" s="66">
        <v>28</v>
      </c>
      <c r="R225" s="66">
        <v>28</v>
      </c>
      <c r="S225" s="66">
        <v>27</v>
      </c>
      <c r="T225" s="66">
        <v>21</v>
      </c>
      <c r="U225" s="66">
        <v>14</v>
      </c>
      <c r="V225" s="66">
        <v>14</v>
      </c>
      <c r="W225" s="66">
        <v>18</v>
      </c>
      <c r="X225" s="66">
        <v>16</v>
      </c>
      <c r="Y225" s="66">
        <v>11</v>
      </c>
      <c r="Z225" s="2">
        <f t="shared" si="6"/>
        <v>52</v>
      </c>
      <c r="AA225" s="16"/>
    </row>
    <row r="226" spans="1:27" ht="15" x14ac:dyDescent="0.25">
      <c r="A226" s="16">
        <f t="shared" si="7"/>
        <v>44052</v>
      </c>
      <c r="B226" s="66">
        <v>10</v>
      </c>
      <c r="C226" s="66">
        <v>17</v>
      </c>
      <c r="D226" s="66">
        <v>16</v>
      </c>
      <c r="E226" s="66">
        <v>13</v>
      </c>
      <c r="F226" s="66">
        <v>11</v>
      </c>
      <c r="G226" s="66">
        <v>10</v>
      </c>
      <c r="H226" s="66">
        <v>11</v>
      </c>
      <c r="I226" s="66">
        <v>14</v>
      </c>
      <c r="J226" s="66">
        <v>11</v>
      </c>
      <c r="K226" s="66">
        <v>6</v>
      </c>
      <c r="L226" s="66">
        <v>8</v>
      </c>
      <c r="M226" s="66">
        <v>11</v>
      </c>
      <c r="N226" s="66">
        <v>10</v>
      </c>
      <c r="O226" s="66">
        <v>18</v>
      </c>
      <c r="P226" s="66">
        <v>16</v>
      </c>
      <c r="Q226" s="66">
        <v>14</v>
      </c>
      <c r="R226" s="66">
        <v>13</v>
      </c>
      <c r="S226" s="66">
        <v>12</v>
      </c>
      <c r="T226" s="66">
        <v>10</v>
      </c>
      <c r="U226" s="66">
        <v>11</v>
      </c>
      <c r="V226" s="66">
        <v>21</v>
      </c>
      <c r="W226" s="66">
        <v>19</v>
      </c>
      <c r="X226" s="66">
        <v>19</v>
      </c>
      <c r="Y226" s="66">
        <v>21</v>
      </c>
      <c r="Z226" s="2">
        <f t="shared" si="6"/>
        <v>21</v>
      </c>
      <c r="AA226" s="16"/>
    </row>
    <row r="227" spans="1:27" ht="15" x14ac:dyDescent="0.25">
      <c r="A227" s="16">
        <f t="shared" si="7"/>
        <v>44053</v>
      </c>
      <c r="B227" s="66">
        <v>21</v>
      </c>
      <c r="C227" s="66">
        <v>23</v>
      </c>
      <c r="D227" s="66">
        <v>28</v>
      </c>
      <c r="E227" s="66">
        <v>30</v>
      </c>
      <c r="F227" s="66">
        <v>32</v>
      </c>
      <c r="G227" s="66">
        <v>38</v>
      </c>
      <c r="H227" s="66">
        <v>47</v>
      </c>
      <c r="I227" s="66"/>
      <c r="J227" s="66"/>
      <c r="K227" s="66">
        <v>55</v>
      </c>
      <c r="L227" s="66">
        <v>58</v>
      </c>
      <c r="M227" s="66">
        <v>61</v>
      </c>
      <c r="N227" s="66">
        <v>56</v>
      </c>
      <c r="O227" s="66">
        <v>50</v>
      </c>
      <c r="P227" s="66">
        <v>50</v>
      </c>
      <c r="Q227" s="66">
        <v>48</v>
      </c>
      <c r="R227" s="66">
        <v>52</v>
      </c>
      <c r="S227" s="66">
        <v>56</v>
      </c>
      <c r="T227" s="66">
        <v>56</v>
      </c>
      <c r="U227" s="66">
        <v>54</v>
      </c>
      <c r="V227" s="66">
        <v>43</v>
      </c>
      <c r="W227" s="66">
        <v>44</v>
      </c>
      <c r="X227" s="66">
        <v>50</v>
      </c>
      <c r="Y227" s="66">
        <v>47</v>
      </c>
      <c r="Z227" s="2">
        <f t="shared" si="6"/>
        <v>61</v>
      </c>
      <c r="AA227" s="16"/>
    </row>
    <row r="228" spans="1:27" ht="15" x14ac:dyDescent="0.25">
      <c r="A228" s="16">
        <f t="shared" si="7"/>
        <v>44054</v>
      </c>
      <c r="B228" s="66">
        <v>43</v>
      </c>
      <c r="C228" s="66">
        <v>49</v>
      </c>
      <c r="D228" s="66">
        <v>41</v>
      </c>
      <c r="E228" s="66">
        <v>40</v>
      </c>
      <c r="F228" s="66">
        <v>39</v>
      </c>
      <c r="G228" s="66">
        <v>47</v>
      </c>
      <c r="H228" s="66">
        <v>45</v>
      </c>
      <c r="I228" s="66">
        <v>37</v>
      </c>
      <c r="J228" s="66">
        <v>39</v>
      </c>
      <c r="K228" s="66">
        <v>42</v>
      </c>
      <c r="L228" s="66"/>
      <c r="M228" s="66"/>
      <c r="N228" s="66">
        <v>40</v>
      </c>
      <c r="O228" s="66">
        <v>39</v>
      </c>
      <c r="P228" s="66">
        <v>36</v>
      </c>
      <c r="Q228" s="66">
        <v>33</v>
      </c>
      <c r="R228" s="66">
        <v>32</v>
      </c>
      <c r="S228" s="66">
        <v>33</v>
      </c>
      <c r="T228" s="66"/>
      <c r="U228" s="66"/>
      <c r="V228" s="66">
        <v>22</v>
      </c>
      <c r="W228" s="66">
        <v>12</v>
      </c>
      <c r="X228" s="66">
        <v>11</v>
      </c>
      <c r="Y228" s="66">
        <v>7</v>
      </c>
      <c r="Z228" s="2">
        <f t="shared" si="6"/>
        <v>49</v>
      </c>
      <c r="AA228" s="16"/>
    </row>
    <row r="229" spans="1:27" ht="15" x14ac:dyDescent="0.25">
      <c r="A229" s="16">
        <f t="shared" si="7"/>
        <v>44055</v>
      </c>
      <c r="B229" s="66">
        <v>4</v>
      </c>
      <c r="C229" s="66">
        <v>10</v>
      </c>
      <c r="D229" s="66"/>
      <c r="E229" s="66"/>
      <c r="F229" s="66">
        <v>10</v>
      </c>
      <c r="G229" s="66">
        <v>11</v>
      </c>
      <c r="H229" s="66">
        <v>12</v>
      </c>
      <c r="I229" s="66">
        <v>20</v>
      </c>
      <c r="J229" s="66"/>
      <c r="K229" s="66"/>
      <c r="L229" s="66">
        <v>11</v>
      </c>
      <c r="M229" s="66"/>
      <c r="N229" s="66"/>
      <c r="O229" s="66">
        <v>17</v>
      </c>
      <c r="P229" s="66">
        <v>17</v>
      </c>
      <c r="Q229" s="66">
        <v>16</v>
      </c>
      <c r="R229" s="66">
        <v>14</v>
      </c>
      <c r="S229" s="66">
        <v>13</v>
      </c>
      <c r="T229" s="66">
        <v>12</v>
      </c>
      <c r="U229" s="66"/>
      <c r="V229" s="66"/>
      <c r="W229" s="66">
        <v>10</v>
      </c>
      <c r="X229" s="66">
        <v>7</v>
      </c>
      <c r="Y229" s="66">
        <v>8</v>
      </c>
      <c r="Z229" s="2">
        <f t="shared" si="6"/>
        <v>20</v>
      </c>
      <c r="AA229" s="16"/>
    </row>
    <row r="230" spans="1:27" ht="15" x14ac:dyDescent="0.25">
      <c r="A230" s="16">
        <f t="shared" si="7"/>
        <v>44056</v>
      </c>
      <c r="B230" s="66">
        <v>11</v>
      </c>
      <c r="C230" s="66">
        <v>10</v>
      </c>
      <c r="D230" s="66">
        <v>10</v>
      </c>
      <c r="E230" s="66">
        <v>12</v>
      </c>
      <c r="F230" s="66">
        <v>14</v>
      </c>
      <c r="G230" s="66">
        <v>15</v>
      </c>
      <c r="H230" s="66"/>
      <c r="I230" s="66"/>
      <c r="J230" s="66">
        <v>6</v>
      </c>
      <c r="K230" s="66"/>
      <c r="L230" s="66"/>
      <c r="M230" s="66">
        <v>10</v>
      </c>
      <c r="N230" s="66">
        <v>10</v>
      </c>
      <c r="O230" s="66">
        <v>11</v>
      </c>
      <c r="P230" s="66">
        <v>12</v>
      </c>
      <c r="Q230" s="66">
        <v>24</v>
      </c>
      <c r="R230" s="66">
        <v>6</v>
      </c>
      <c r="S230" s="66">
        <v>7</v>
      </c>
      <c r="T230" s="66">
        <v>7</v>
      </c>
      <c r="U230" s="66">
        <v>6</v>
      </c>
      <c r="V230" s="66">
        <v>7</v>
      </c>
      <c r="W230" s="66">
        <v>8</v>
      </c>
      <c r="X230" s="66">
        <v>6</v>
      </c>
      <c r="Y230" s="66">
        <v>7</v>
      </c>
      <c r="Z230" s="2">
        <f t="shared" si="6"/>
        <v>24</v>
      </c>
      <c r="AA230" s="16"/>
    </row>
    <row r="231" spans="1:27" ht="15" x14ac:dyDescent="0.25">
      <c r="A231" s="16">
        <f t="shared" si="7"/>
        <v>44057</v>
      </c>
      <c r="B231" s="66">
        <v>10</v>
      </c>
      <c r="C231" s="66">
        <v>9</v>
      </c>
      <c r="D231" s="66">
        <v>9</v>
      </c>
      <c r="E231" s="66">
        <v>12</v>
      </c>
      <c r="F231" s="66">
        <v>13</v>
      </c>
      <c r="G231" s="66">
        <v>12</v>
      </c>
      <c r="H231" s="66">
        <v>11</v>
      </c>
      <c r="I231" s="66">
        <v>13</v>
      </c>
      <c r="J231" s="66">
        <v>12</v>
      </c>
      <c r="K231" s="66">
        <v>10</v>
      </c>
      <c r="L231" s="66">
        <v>10</v>
      </c>
      <c r="M231" s="66">
        <v>11</v>
      </c>
      <c r="N231" s="66">
        <v>9</v>
      </c>
      <c r="O231" s="66">
        <v>8</v>
      </c>
      <c r="P231" s="66">
        <v>11</v>
      </c>
      <c r="Q231" s="66">
        <v>12</v>
      </c>
      <c r="R231" s="66">
        <v>14</v>
      </c>
      <c r="S231" s="66">
        <v>14</v>
      </c>
      <c r="T231" s="66">
        <v>11</v>
      </c>
      <c r="U231" s="66">
        <v>12</v>
      </c>
      <c r="V231" s="66">
        <v>12</v>
      </c>
      <c r="W231" s="66">
        <v>9</v>
      </c>
      <c r="X231" s="66">
        <v>8</v>
      </c>
      <c r="Y231" s="66">
        <v>9</v>
      </c>
      <c r="Z231" s="2">
        <f t="shared" si="6"/>
        <v>14</v>
      </c>
      <c r="AA231" s="16"/>
    </row>
    <row r="232" spans="1:27" ht="15" x14ac:dyDescent="0.25">
      <c r="A232" s="16">
        <f t="shared" si="7"/>
        <v>44058</v>
      </c>
      <c r="B232" s="66">
        <v>13</v>
      </c>
      <c r="C232" s="66">
        <v>16</v>
      </c>
      <c r="D232" s="66">
        <v>14</v>
      </c>
      <c r="E232" s="66">
        <v>13</v>
      </c>
      <c r="F232" s="66">
        <v>11</v>
      </c>
      <c r="G232" s="66">
        <v>11</v>
      </c>
      <c r="H232" s="66">
        <v>11</v>
      </c>
      <c r="I232" s="66">
        <v>8</v>
      </c>
      <c r="J232" s="66">
        <v>9</v>
      </c>
      <c r="K232" s="66">
        <v>13</v>
      </c>
      <c r="L232" s="66">
        <v>13</v>
      </c>
      <c r="M232" s="66">
        <v>12</v>
      </c>
      <c r="N232" s="66">
        <v>13</v>
      </c>
      <c r="O232" s="66">
        <v>12</v>
      </c>
      <c r="P232" s="66">
        <v>10</v>
      </c>
      <c r="Q232" s="66">
        <v>18</v>
      </c>
      <c r="R232" s="66">
        <v>16</v>
      </c>
      <c r="S232" s="66">
        <v>18</v>
      </c>
      <c r="T232" s="66">
        <v>12</v>
      </c>
      <c r="U232" s="66">
        <v>10</v>
      </c>
      <c r="V232" s="66">
        <v>12</v>
      </c>
      <c r="W232" s="66">
        <v>19</v>
      </c>
      <c r="X232" s="66">
        <v>18</v>
      </c>
      <c r="Y232" s="66">
        <v>12</v>
      </c>
      <c r="Z232" s="2">
        <f t="shared" si="6"/>
        <v>19</v>
      </c>
      <c r="AA232" s="16"/>
    </row>
    <row r="233" spans="1:27" ht="15" x14ac:dyDescent="0.25">
      <c r="A233" s="16">
        <f t="shared" si="7"/>
        <v>44059</v>
      </c>
      <c r="B233" s="66">
        <v>13</v>
      </c>
      <c r="C233" s="66">
        <v>18</v>
      </c>
      <c r="D233" s="66">
        <v>12</v>
      </c>
      <c r="E233" s="66">
        <v>10</v>
      </c>
      <c r="F233" s="66">
        <v>10</v>
      </c>
      <c r="G233" s="66">
        <v>12</v>
      </c>
      <c r="H233" s="66">
        <v>13</v>
      </c>
      <c r="I233" s="66">
        <v>18</v>
      </c>
      <c r="J233" s="66">
        <v>23</v>
      </c>
      <c r="K233" s="66">
        <v>36</v>
      </c>
      <c r="L233" s="66">
        <v>17</v>
      </c>
      <c r="M233" s="66">
        <v>10</v>
      </c>
      <c r="N233" s="66">
        <v>11</v>
      </c>
      <c r="O233" s="66">
        <v>10</v>
      </c>
      <c r="P233" s="66">
        <v>10</v>
      </c>
      <c r="Q233" s="66">
        <v>12</v>
      </c>
      <c r="R233" s="66">
        <v>18</v>
      </c>
      <c r="S233" s="66">
        <v>18</v>
      </c>
      <c r="T233" s="66">
        <v>10</v>
      </c>
      <c r="U233" s="66">
        <v>13</v>
      </c>
      <c r="V233" s="66">
        <v>14</v>
      </c>
      <c r="W233" s="66">
        <v>14</v>
      </c>
      <c r="X233" s="66">
        <v>13</v>
      </c>
      <c r="Y233" s="66">
        <v>17</v>
      </c>
      <c r="Z233" s="2">
        <f t="shared" si="6"/>
        <v>36</v>
      </c>
      <c r="AA233" s="16"/>
    </row>
    <row r="234" spans="1:27" ht="15" x14ac:dyDescent="0.25">
      <c r="A234" s="16">
        <f t="shared" si="7"/>
        <v>44060</v>
      </c>
      <c r="B234" s="66">
        <v>16</v>
      </c>
      <c r="C234" s="66">
        <v>17</v>
      </c>
      <c r="D234" s="66">
        <v>17</v>
      </c>
      <c r="E234" s="66">
        <v>18</v>
      </c>
      <c r="F234" s="66">
        <v>30</v>
      </c>
      <c r="G234" s="66">
        <v>48</v>
      </c>
      <c r="H234" s="66">
        <v>30</v>
      </c>
      <c r="I234" s="66">
        <v>21</v>
      </c>
      <c r="J234" s="66">
        <v>27</v>
      </c>
      <c r="K234" s="66">
        <v>46</v>
      </c>
      <c r="L234" s="66">
        <v>39</v>
      </c>
      <c r="M234" s="66">
        <v>21</v>
      </c>
      <c r="N234" s="66">
        <v>21</v>
      </c>
      <c r="O234" s="66">
        <v>20</v>
      </c>
      <c r="P234" s="66">
        <v>19</v>
      </c>
      <c r="Q234" s="66">
        <v>25</v>
      </c>
      <c r="R234" s="66">
        <v>17</v>
      </c>
      <c r="S234" s="66">
        <v>16</v>
      </c>
      <c r="T234" s="66">
        <v>19</v>
      </c>
      <c r="U234" s="66">
        <v>18</v>
      </c>
      <c r="V234" s="66">
        <v>21</v>
      </c>
      <c r="W234" s="66">
        <v>23</v>
      </c>
      <c r="X234" s="66">
        <v>20</v>
      </c>
      <c r="Y234" s="66">
        <v>16</v>
      </c>
      <c r="Z234" s="2">
        <f t="shared" si="6"/>
        <v>48</v>
      </c>
      <c r="AA234" s="16"/>
    </row>
    <row r="235" spans="1:27" ht="15" x14ac:dyDescent="0.25">
      <c r="A235" s="16">
        <f t="shared" si="7"/>
        <v>44061</v>
      </c>
      <c r="B235" s="66">
        <v>17</v>
      </c>
      <c r="C235" s="66">
        <v>16</v>
      </c>
      <c r="D235" s="66">
        <v>15</v>
      </c>
      <c r="E235" s="66">
        <v>18</v>
      </c>
      <c r="F235" s="66">
        <v>21</v>
      </c>
      <c r="G235" s="66">
        <v>16</v>
      </c>
      <c r="H235" s="66">
        <v>17</v>
      </c>
      <c r="I235" s="66">
        <v>19</v>
      </c>
      <c r="J235" s="66">
        <v>19</v>
      </c>
      <c r="K235" s="66">
        <v>18</v>
      </c>
      <c r="L235" s="66">
        <v>20</v>
      </c>
      <c r="M235" s="66">
        <v>15</v>
      </c>
      <c r="N235" s="66">
        <v>21</v>
      </c>
      <c r="O235" s="66">
        <v>20</v>
      </c>
      <c r="P235" s="66">
        <v>16</v>
      </c>
      <c r="Q235" s="66">
        <v>16</v>
      </c>
      <c r="R235" s="66">
        <v>17</v>
      </c>
      <c r="S235" s="66">
        <v>17</v>
      </c>
      <c r="T235" s="66">
        <v>16</v>
      </c>
      <c r="U235" s="66">
        <v>18</v>
      </c>
      <c r="V235" s="66">
        <v>19</v>
      </c>
      <c r="W235" s="66">
        <v>31</v>
      </c>
      <c r="X235" s="66">
        <v>22</v>
      </c>
      <c r="Y235" s="66">
        <v>17</v>
      </c>
      <c r="Z235" s="2">
        <f t="shared" si="6"/>
        <v>31</v>
      </c>
      <c r="AA235" s="16"/>
    </row>
    <row r="236" spans="1:27" ht="15" x14ac:dyDescent="0.25">
      <c r="A236" s="16">
        <f t="shared" si="7"/>
        <v>44062</v>
      </c>
      <c r="B236" s="66">
        <v>20</v>
      </c>
      <c r="C236" s="66">
        <v>23</v>
      </c>
      <c r="D236" s="66">
        <v>17</v>
      </c>
      <c r="E236" s="66">
        <v>19</v>
      </c>
      <c r="F236" s="66">
        <v>21</v>
      </c>
      <c r="G236" s="66">
        <v>21</v>
      </c>
      <c r="H236" s="66">
        <v>22</v>
      </c>
      <c r="I236" s="66">
        <v>22</v>
      </c>
      <c r="J236" s="66"/>
      <c r="K236" s="66"/>
      <c r="L236" s="66">
        <v>36</v>
      </c>
      <c r="M236" s="66"/>
      <c r="N236" s="66"/>
      <c r="O236" s="66">
        <v>30</v>
      </c>
      <c r="P236" s="66">
        <v>29</v>
      </c>
      <c r="Q236" s="66">
        <v>36</v>
      </c>
      <c r="R236" s="66">
        <v>33</v>
      </c>
      <c r="S236" s="66">
        <v>23</v>
      </c>
      <c r="T236" s="66">
        <v>18</v>
      </c>
      <c r="U236" s="66">
        <v>18</v>
      </c>
      <c r="V236" s="66">
        <v>19</v>
      </c>
      <c r="W236" s="66">
        <v>20</v>
      </c>
      <c r="X236" s="66">
        <v>17</v>
      </c>
      <c r="Y236" s="66">
        <v>19</v>
      </c>
      <c r="Z236" s="2">
        <f t="shared" si="6"/>
        <v>36</v>
      </c>
      <c r="AA236" s="16"/>
    </row>
    <row r="237" spans="1:27" ht="15" x14ac:dyDescent="0.25">
      <c r="A237" s="16">
        <f t="shared" si="7"/>
        <v>44063</v>
      </c>
      <c r="B237" s="66">
        <v>20</v>
      </c>
      <c r="C237" s="66">
        <v>18</v>
      </c>
      <c r="D237" s="66">
        <v>18</v>
      </c>
      <c r="E237" s="66">
        <v>18</v>
      </c>
      <c r="F237" s="66">
        <v>38</v>
      </c>
      <c r="G237" s="66">
        <v>27</v>
      </c>
      <c r="H237" s="66">
        <v>41</v>
      </c>
      <c r="I237" s="66">
        <v>29</v>
      </c>
      <c r="J237" s="66">
        <v>31</v>
      </c>
      <c r="K237" s="66">
        <v>34</v>
      </c>
      <c r="L237" s="66">
        <v>46</v>
      </c>
      <c r="M237" s="66">
        <v>29</v>
      </c>
      <c r="N237" s="66">
        <v>23</v>
      </c>
      <c r="O237" s="66">
        <v>22</v>
      </c>
      <c r="P237" s="66">
        <v>21</v>
      </c>
      <c r="Q237" s="66">
        <v>20</v>
      </c>
      <c r="R237" s="66">
        <v>18</v>
      </c>
      <c r="S237" s="66">
        <v>22</v>
      </c>
      <c r="T237" s="66">
        <v>44</v>
      </c>
      <c r="U237" s="66">
        <v>11</v>
      </c>
      <c r="V237" s="66">
        <v>17</v>
      </c>
      <c r="W237" s="66">
        <v>6</v>
      </c>
      <c r="X237" s="66">
        <v>7</v>
      </c>
      <c r="Y237" s="66">
        <v>8</v>
      </c>
      <c r="Z237" s="2">
        <f t="shared" si="6"/>
        <v>46</v>
      </c>
      <c r="AA237" s="16"/>
    </row>
    <row r="238" spans="1:27" ht="15" x14ac:dyDescent="0.25">
      <c r="A238" s="16">
        <f t="shared" si="7"/>
        <v>44064</v>
      </c>
      <c r="B238" s="66">
        <v>9</v>
      </c>
      <c r="C238" s="66">
        <v>11</v>
      </c>
      <c r="D238" s="66">
        <v>18</v>
      </c>
      <c r="E238" s="66">
        <v>19</v>
      </c>
      <c r="F238" s="66">
        <v>16</v>
      </c>
      <c r="G238" s="66">
        <v>15</v>
      </c>
      <c r="H238" s="66">
        <v>45</v>
      </c>
      <c r="I238" s="66">
        <v>31</v>
      </c>
      <c r="J238" s="66">
        <v>48</v>
      </c>
      <c r="K238" s="66">
        <v>28</v>
      </c>
      <c r="L238" s="66">
        <v>30</v>
      </c>
      <c r="M238" s="66">
        <v>25</v>
      </c>
      <c r="N238" s="66">
        <v>28</v>
      </c>
      <c r="O238" s="66">
        <v>24</v>
      </c>
      <c r="P238" s="66">
        <v>22</v>
      </c>
      <c r="Q238" s="66">
        <v>17</v>
      </c>
      <c r="R238" s="66">
        <v>21</v>
      </c>
      <c r="S238" s="66">
        <v>21</v>
      </c>
      <c r="T238" s="66">
        <v>21</v>
      </c>
      <c r="U238" s="66">
        <v>21</v>
      </c>
      <c r="V238" s="66">
        <v>27</v>
      </c>
      <c r="W238" s="66">
        <v>21</v>
      </c>
      <c r="X238" s="66">
        <v>22</v>
      </c>
      <c r="Y238" s="66">
        <v>20</v>
      </c>
      <c r="Z238" s="2">
        <f t="shared" si="6"/>
        <v>48</v>
      </c>
      <c r="AA238" s="16"/>
    </row>
    <row r="239" spans="1:27" ht="15" x14ac:dyDescent="0.25">
      <c r="A239" s="16">
        <f t="shared" si="7"/>
        <v>44065</v>
      </c>
      <c r="B239" s="66">
        <v>24</v>
      </c>
      <c r="C239" s="66">
        <v>24</v>
      </c>
      <c r="D239" s="66">
        <v>26</v>
      </c>
      <c r="E239" s="66">
        <v>27</v>
      </c>
      <c r="F239" s="66">
        <v>30</v>
      </c>
      <c r="G239" s="66">
        <v>21</v>
      </c>
      <c r="H239" s="66">
        <v>27</v>
      </c>
      <c r="I239" s="66">
        <v>30</v>
      </c>
      <c r="J239" s="66">
        <v>27</v>
      </c>
      <c r="K239" s="66">
        <v>25</v>
      </c>
      <c r="L239" s="66">
        <v>31</v>
      </c>
      <c r="M239" s="66">
        <v>22</v>
      </c>
      <c r="N239" s="66">
        <v>20</v>
      </c>
      <c r="O239" s="66">
        <v>16</v>
      </c>
      <c r="P239" s="66">
        <v>15</v>
      </c>
      <c r="Q239" s="66">
        <v>12</v>
      </c>
      <c r="R239" s="66">
        <v>23</v>
      </c>
      <c r="S239" s="66">
        <v>14</v>
      </c>
      <c r="T239" s="66">
        <v>19</v>
      </c>
      <c r="U239" s="66">
        <v>22</v>
      </c>
      <c r="V239" s="66">
        <v>25</v>
      </c>
      <c r="W239" s="66">
        <v>23</v>
      </c>
      <c r="X239" s="66">
        <v>29</v>
      </c>
      <c r="Y239" s="66">
        <v>31</v>
      </c>
      <c r="Z239" s="2">
        <f t="shared" si="6"/>
        <v>31</v>
      </c>
      <c r="AA239" s="16"/>
    </row>
    <row r="240" spans="1:27" ht="15" x14ac:dyDescent="0.25">
      <c r="A240" s="16">
        <f t="shared" si="7"/>
        <v>44066</v>
      </c>
      <c r="B240" s="66">
        <v>22</v>
      </c>
      <c r="C240" s="66">
        <v>24</v>
      </c>
      <c r="D240" s="66">
        <v>22</v>
      </c>
      <c r="E240" s="66">
        <v>24</v>
      </c>
      <c r="F240" s="66">
        <v>21</v>
      </c>
      <c r="G240" s="66">
        <v>23</v>
      </c>
      <c r="H240" s="66">
        <v>18</v>
      </c>
      <c r="I240" s="66">
        <v>15</v>
      </c>
      <c r="J240" s="66">
        <v>13</v>
      </c>
      <c r="K240" s="66">
        <v>9</v>
      </c>
      <c r="L240" s="66">
        <v>8</v>
      </c>
      <c r="M240" s="66">
        <v>8</v>
      </c>
      <c r="N240" s="66">
        <v>11</v>
      </c>
      <c r="O240" s="66">
        <v>11</v>
      </c>
      <c r="P240" s="66">
        <v>10</v>
      </c>
      <c r="Q240" s="66">
        <v>13</v>
      </c>
      <c r="R240" s="66">
        <v>14</v>
      </c>
      <c r="S240" s="66">
        <v>20</v>
      </c>
      <c r="T240" s="66">
        <v>12</v>
      </c>
      <c r="U240" s="66">
        <v>12</v>
      </c>
      <c r="V240" s="66">
        <v>11</v>
      </c>
      <c r="W240" s="66">
        <v>10</v>
      </c>
      <c r="X240" s="66">
        <v>11</v>
      </c>
      <c r="Y240" s="66">
        <v>11</v>
      </c>
      <c r="Z240" s="2">
        <f t="shared" si="6"/>
        <v>24</v>
      </c>
      <c r="AA240" s="16"/>
    </row>
    <row r="241" spans="1:27" ht="15" x14ac:dyDescent="0.25">
      <c r="A241" s="16">
        <f t="shared" si="7"/>
        <v>44067</v>
      </c>
      <c r="B241" s="66">
        <v>11</v>
      </c>
      <c r="C241" s="66">
        <v>21</v>
      </c>
      <c r="D241" s="66">
        <v>14</v>
      </c>
      <c r="E241" s="66">
        <v>13</v>
      </c>
      <c r="F241" s="66">
        <v>13</v>
      </c>
      <c r="G241" s="66">
        <v>12</v>
      </c>
      <c r="H241" s="66">
        <v>10</v>
      </c>
      <c r="I241" s="66">
        <v>10</v>
      </c>
      <c r="J241" s="66">
        <v>13</v>
      </c>
      <c r="K241" s="66">
        <v>12</v>
      </c>
      <c r="L241" s="66">
        <v>10</v>
      </c>
      <c r="M241" s="66">
        <v>10</v>
      </c>
      <c r="N241" s="66">
        <v>9</v>
      </c>
      <c r="O241" s="66">
        <v>7</v>
      </c>
      <c r="P241" s="66">
        <v>10</v>
      </c>
      <c r="Q241" s="66">
        <v>15</v>
      </c>
      <c r="R241" s="66">
        <v>15</v>
      </c>
      <c r="S241" s="66">
        <v>9</v>
      </c>
      <c r="T241" s="66">
        <v>5</v>
      </c>
      <c r="U241" s="66">
        <v>7</v>
      </c>
      <c r="V241" s="66">
        <v>9</v>
      </c>
      <c r="W241" s="66">
        <v>9</v>
      </c>
      <c r="X241" s="66">
        <v>7</v>
      </c>
      <c r="Y241" s="66">
        <v>6</v>
      </c>
      <c r="Z241" s="2">
        <f t="shared" si="6"/>
        <v>21</v>
      </c>
      <c r="AA241" s="16"/>
    </row>
    <row r="242" spans="1:27" ht="15" x14ac:dyDescent="0.25">
      <c r="A242" s="16">
        <f t="shared" si="7"/>
        <v>44068</v>
      </c>
      <c r="B242" s="66">
        <v>8</v>
      </c>
      <c r="C242" s="66">
        <v>9</v>
      </c>
      <c r="D242" s="66">
        <v>7</v>
      </c>
      <c r="E242" s="66">
        <v>4</v>
      </c>
      <c r="F242" s="66">
        <v>2</v>
      </c>
      <c r="G242" s="66">
        <v>3</v>
      </c>
      <c r="H242" s="66">
        <v>4</v>
      </c>
      <c r="I242" s="66">
        <v>8</v>
      </c>
      <c r="J242" s="66">
        <v>12</v>
      </c>
      <c r="K242" s="66">
        <v>14</v>
      </c>
      <c r="L242" s="66">
        <v>21</v>
      </c>
      <c r="M242" s="66">
        <v>16</v>
      </c>
      <c r="N242" s="66">
        <v>14</v>
      </c>
      <c r="O242" s="66">
        <v>9</v>
      </c>
      <c r="P242" s="66">
        <v>9</v>
      </c>
      <c r="Q242" s="66">
        <v>10</v>
      </c>
      <c r="R242" s="66">
        <v>7</v>
      </c>
      <c r="S242" s="66">
        <v>9</v>
      </c>
      <c r="T242" s="66">
        <v>11</v>
      </c>
      <c r="U242" s="66">
        <v>8</v>
      </c>
      <c r="V242" s="66">
        <v>9</v>
      </c>
      <c r="W242" s="66">
        <v>14</v>
      </c>
      <c r="X242" s="66">
        <v>17</v>
      </c>
      <c r="Y242" s="66">
        <v>22</v>
      </c>
      <c r="Z242" s="2">
        <f t="shared" si="6"/>
        <v>22</v>
      </c>
      <c r="AA242" s="16"/>
    </row>
    <row r="243" spans="1:27" ht="15" x14ac:dyDescent="0.25">
      <c r="A243" s="16">
        <f t="shared" si="7"/>
        <v>44069</v>
      </c>
      <c r="B243" s="66">
        <v>19</v>
      </c>
      <c r="C243" s="66">
        <v>19</v>
      </c>
      <c r="D243" s="66">
        <v>25</v>
      </c>
      <c r="E243" s="66">
        <v>21</v>
      </c>
      <c r="F243" s="66">
        <v>29</v>
      </c>
      <c r="G243" s="66">
        <v>27</v>
      </c>
      <c r="H243" s="66">
        <v>34</v>
      </c>
      <c r="I243" s="66">
        <v>35</v>
      </c>
      <c r="J243" s="66">
        <v>35</v>
      </c>
      <c r="K243" s="66">
        <v>34</v>
      </c>
      <c r="L243" s="66">
        <v>36</v>
      </c>
      <c r="M243" s="66">
        <v>36</v>
      </c>
      <c r="N243" s="66">
        <v>38</v>
      </c>
      <c r="O243" s="66">
        <v>26</v>
      </c>
      <c r="P243" s="66">
        <v>16</v>
      </c>
      <c r="Q243" s="66">
        <v>10</v>
      </c>
      <c r="R243" s="66">
        <v>4</v>
      </c>
      <c r="S243" s="66">
        <v>4</v>
      </c>
      <c r="T243" s="66">
        <v>6</v>
      </c>
      <c r="U243" s="66">
        <v>9</v>
      </c>
      <c r="V243" s="66">
        <v>11</v>
      </c>
      <c r="W243" s="66">
        <v>14</v>
      </c>
      <c r="X243" s="66">
        <v>18</v>
      </c>
      <c r="Y243" s="66">
        <v>25</v>
      </c>
      <c r="Z243" s="2">
        <f t="shared" si="6"/>
        <v>38</v>
      </c>
      <c r="AA243" s="16"/>
    </row>
    <row r="244" spans="1:27" ht="15" x14ac:dyDescent="0.25">
      <c r="A244" s="16">
        <f t="shared" si="7"/>
        <v>44070</v>
      </c>
      <c r="B244" s="66">
        <v>23</v>
      </c>
      <c r="C244" s="66">
        <v>20</v>
      </c>
      <c r="D244" s="66">
        <v>31</v>
      </c>
      <c r="E244" s="66">
        <v>26</v>
      </c>
      <c r="F244" s="66">
        <v>23</v>
      </c>
      <c r="G244" s="66">
        <v>21</v>
      </c>
      <c r="H244" s="66">
        <v>20</v>
      </c>
      <c r="I244" s="66">
        <v>5</v>
      </c>
      <c r="J244" s="66">
        <v>8</v>
      </c>
      <c r="K244" s="66">
        <v>12</v>
      </c>
      <c r="L244" s="66">
        <v>13</v>
      </c>
      <c r="M244" s="66">
        <v>11</v>
      </c>
      <c r="N244" s="66">
        <v>8</v>
      </c>
      <c r="O244" s="66">
        <v>9</v>
      </c>
      <c r="P244" s="66">
        <v>9</v>
      </c>
      <c r="Q244" s="66">
        <v>9</v>
      </c>
      <c r="R244" s="66">
        <v>11</v>
      </c>
      <c r="S244" s="66">
        <v>8</v>
      </c>
      <c r="T244" s="66">
        <v>6</v>
      </c>
      <c r="U244" s="66">
        <v>9</v>
      </c>
      <c r="V244" s="66">
        <v>10</v>
      </c>
      <c r="W244" s="66">
        <v>10</v>
      </c>
      <c r="X244" s="66">
        <v>13</v>
      </c>
      <c r="Y244" s="66">
        <v>14</v>
      </c>
      <c r="Z244" s="2">
        <f t="shared" si="6"/>
        <v>31</v>
      </c>
      <c r="AA244" s="16"/>
    </row>
    <row r="245" spans="1:27" ht="15" x14ac:dyDescent="0.25">
      <c r="A245" s="16">
        <f t="shared" si="7"/>
        <v>44071</v>
      </c>
      <c r="B245" s="66">
        <v>11</v>
      </c>
      <c r="C245" s="66">
        <v>18</v>
      </c>
      <c r="D245" s="66">
        <v>20</v>
      </c>
      <c r="E245" s="66">
        <v>18</v>
      </c>
      <c r="F245" s="66">
        <v>24</v>
      </c>
      <c r="G245" s="66">
        <v>25</v>
      </c>
      <c r="H245" s="66">
        <v>29</v>
      </c>
      <c r="I245" s="66">
        <v>31</v>
      </c>
      <c r="J245" s="66">
        <v>30</v>
      </c>
      <c r="K245" s="66">
        <v>33</v>
      </c>
      <c r="L245" s="66">
        <v>31</v>
      </c>
      <c r="M245" s="66">
        <v>17</v>
      </c>
      <c r="N245" s="66">
        <v>0</v>
      </c>
      <c r="O245" s="66">
        <v>2</v>
      </c>
      <c r="P245" s="66">
        <v>4</v>
      </c>
      <c r="Q245" s="66">
        <v>7</v>
      </c>
      <c r="R245" s="66">
        <v>8</v>
      </c>
      <c r="S245" s="66">
        <v>9</v>
      </c>
      <c r="T245" s="66">
        <v>10</v>
      </c>
      <c r="U245" s="66">
        <v>12</v>
      </c>
      <c r="V245" s="66">
        <v>14</v>
      </c>
      <c r="W245" s="66">
        <v>15</v>
      </c>
      <c r="X245" s="66">
        <v>18</v>
      </c>
      <c r="Y245" s="66">
        <v>22</v>
      </c>
      <c r="Z245" s="2">
        <f t="shared" si="6"/>
        <v>33</v>
      </c>
      <c r="AA245" s="16"/>
    </row>
    <row r="246" spans="1:27" ht="15" x14ac:dyDescent="0.25">
      <c r="A246" s="16">
        <f t="shared" si="7"/>
        <v>44072</v>
      </c>
      <c r="B246" s="66">
        <v>18</v>
      </c>
      <c r="C246" s="66">
        <v>15</v>
      </c>
      <c r="D246" s="66">
        <v>17</v>
      </c>
      <c r="E246" s="66">
        <v>12</v>
      </c>
      <c r="F246" s="66">
        <v>10</v>
      </c>
      <c r="G246" s="66">
        <v>10</v>
      </c>
      <c r="H246" s="66">
        <v>12</v>
      </c>
      <c r="I246" s="66">
        <v>12</v>
      </c>
      <c r="J246" s="66">
        <v>10</v>
      </c>
      <c r="K246" s="66">
        <v>11</v>
      </c>
      <c r="L246" s="66">
        <v>13</v>
      </c>
      <c r="M246" s="66">
        <v>15</v>
      </c>
      <c r="N246" s="66">
        <v>21</v>
      </c>
      <c r="O246" s="66">
        <v>11</v>
      </c>
      <c r="P246" s="66">
        <v>11</v>
      </c>
      <c r="Q246" s="66">
        <v>12</v>
      </c>
      <c r="R246" s="66">
        <v>19</v>
      </c>
      <c r="S246" s="66">
        <v>14</v>
      </c>
      <c r="T246" s="66">
        <v>14</v>
      </c>
      <c r="U246" s="66">
        <v>15</v>
      </c>
      <c r="V246" s="66">
        <v>20</v>
      </c>
      <c r="W246" s="66">
        <v>20</v>
      </c>
      <c r="X246" s="66">
        <v>17</v>
      </c>
      <c r="Y246" s="66">
        <v>19</v>
      </c>
      <c r="Z246" s="2">
        <f t="shared" si="6"/>
        <v>21</v>
      </c>
      <c r="AA246" s="16"/>
    </row>
    <row r="247" spans="1:27" ht="15" x14ac:dyDescent="0.25">
      <c r="A247" s="16">
        <f t="shared" si="7"/>
        <v>44073</v>
      </c>
      <c r="B247" s="66">
        <v>13</v>
      </c>
      <c r="C247" s="66">
        <v>14</v>
      </c>
      <c r="D247" s="66">
        <v>15</v>
      </c>
      <c r="E247" s="66">
        <v>15</v>
      </c>
      <c r="F247" s="66">
        <v>18</v>
      </c>
      <c r="G247" s="66">
        <v>20</v>
      </c>
      <c r="H247" s="66">
        <v>17</v>
      </c>
      <c r="I247" s="66">
        <v>18</v>
      </c>
      <c r="J247" s="66">
        <v>12</v>
      </c>
      <c r="K247" s="66">
        <v>21</v>
      </c>
      <c r="L247" s="66">
        <v>8</v>
      </c>
      <c r="M247" s="66">
        <v>5</v>
      </c>
      <c r="N247" s="66">
        <v>6</v>
      </c>
      <c r="O247" s="66">
        <v>8</v>
      </c>
      <c r="P247" s="66">
        <v>9</v>
      </c>
      <c r="Q247" s="66">
        <v>12</v>
      </c>
      <c r="R247" s="66">
        <v>12</v>
      </c>
      <c r="S247" s="66">
        <v>10</v>
      </c>
      <c r="T247" s="66">
        <v>9</v>
      </c>
      <c r="U247" s="66">
        <v>8</v>
      </c>
      <c r="V247" s="66">
        <v>8</v>
      </c>
      <c r="W247" s="66">
        <v>8</v>
      </c>
      <c r="X247" s="66">
        <v>11</v>
      </c>
      <c r="Y247" s="66">
        <v>15</v>
      </c>
      <c r="Z247" s="2">
        <f t="shared" si="6"/>
        <v>21</v>
      </c>
      <c r="AA247" s="16"/>
    </row>
    <row r="248" spans="1:27" ht="15" x14ac:dyDescent="0.25">
      <c r="A248" s="16">
        <f t="shared" si="7"/>
        <v>44074</v>
      </c>
      <c r="B248" s="66">
        <v>13</v>
      </c>
      <c r="C248" s="66">
        <v>11</v>
      </c>
      <c r="D248" s="66">
        <v>13</v>
      </c>
      <c r="E248" s="66">
        <v>14</v>
      </c>
      <c r="F248" s="66">
        <v>13</v>
      </c>
      <c r="G248" s="66">
        <v>15</v>
      </c>
      <c r="H248" s="66">
        <v>14</v>
      </c>
      <c r="I248" s="66">
        <v>17</v>
      </c>
      <c r="J248" s="66">
        <v>15</v>
      </c>
      <c r="K248" s="66">
        <v>20</v>
      </c>
      <c r="L248" s="66">
        <v>21</v>
      </c>
      <c r="M248" s="66">
        <v>20</v>
      </c>
      <c r="N248" s="66">
        <v>18</v>
      </c>
      <c r="O248" s="66">
        <v>25</v>
      </c>
      <c r="P248" s="66">
        <v>26</v>
      </c>
      <c r="Q248" s="66">
        <v>24</v>
      </c>
      <c r="R248" s="66">
        <v>22</v>
      </c>
      <c r="S248" s="66">
        <v>25</v>
      </c>
      <c r="T248" s="66">
        <v>28</v>
      </c>
      <c r="U248" s="66">
        <v>27</v>
      </c>
      <c r="V248" s="66">
        <v>27</v>
      </c>
      <c r="W248" s="66">
        <v>33</v>
      </c>
      <c r="X248" s="66">
        <v>23</v>
      </c>
      <c r="Y248" s="66">
        <v>27</v>
      </c>
      <c r="Z248" s="2">
        <f t="shared" si="6"/>
        <v>33</v>
      </c>
      <c r="AA248" s="16"/>
    </row>
    <row r="249" spans="1:27" ht="15" x14ac:dyDescent="0.25">
      <c r="A249" s="16">
        <f t="shared" si="7"/>
        <v>44075</v>
      </c>
      <c r="B249" s="66">
        <v>29</v>
      </c>
      <c r="C249" s="66">
        <v>29</v>
      </c>
      <c r="D249" s="66">
        <v>35</v>
      </c>
      <c r="E249" s="66">
        <v>39</v>
      </c>
      <c r="F249" s="66">
        <v>45</v>
      </c>
      <c r="G249" s="66">
        <v>46</v>
      </c>
      <c r="H249" s="66">
        <v>55</v>
      </c>
      <c r="I249" s="66">
        <v>50</v>
      </c>
      <c r="J249" s="66">
        <v>62</v>
      </c>
      <c r="K249" s="66">
        <v>64</v>
      </c>
      <c r="L249" s="66">
        <v>69</v>
      </c>
      <c r="M249" s="66">
        <v>82</v>
      </c>
      <c r="N249" s="66">
        <v>80</v>
      </c>
      <c r="O249" s="66">
        <v>78</v>
      </c>
      <c r="P249" s="66">
        <v>70</v>
      </c>
      <c r="Q249" s="66">
        <v>67</v>
      </c>
      <c r="R249" s="66">
        <v>60</v>
      </c>
      <c r="S249" s="66">
        <v>64</v>
      </c>
      <c r="T249" s="66">
        <v>54</v>
      </c>
      <c r="U249" s="66">
        <v>53</v>
      </c>
      <c r="V249" s="66">
        <v>55</v>
      </c>
      <c r="W249" s="66">
        <v>50</v>
      </c>
      <c r="X249" s="66">
        <v>51</v>
      </c>
      <c r="Y249" s="66">
        <v>47</v>
      </c>
      <c r="Z249" s="2">
        <f t="shared" si="6"/>
        <v>82</v>
      </c>
      <c r="AA249" s="16"/>
    </row>
    <row r="250" spans="1:27" ht="15" x14ac:dyDescent="0.25">
      <c r="A250" s="16">
        <f t="shared" si="7"/>
        <v>44076</v>
      </c>
      <c r="B250" s="66">
        <v>47</v>
      </c>
      <c r="C250" s="66">
        <v>55</v>
      </c>
      <c r="D250" s="66">
        <v>48</v>
      </c>
      <c r="E250" s="66">
        <v>46</v>
      </c>
      <c r="F250" s="66">
        <v>44</v>
      </c>
      <c r="G250" s="66">
        <v>42</v>
      </c>
      <c r="H250" s="66">
        <v>42</v>
      </c>
      <c r="I250" s="66">
        <v>41</v>
      </c>
      <c r="J250" s="66">
        <v>42</v>
      </c>
      <c r="K250" s="66">
        <v>50</v>
      </c>
      <c r="L250" s="66">
        <v>49</v>
      </c>
      <c r="M250" s="66">
        <v>49</v>
      </c>
      <c r="N250" s="66">
        <v>50</v>
      </c>
      <c r="O250" s="66">
        <v>48</v>
      </c>
      <c r="P250" s="66">
        <v>49</v>
      </c>
      <c r="Q250" s="66">
        <v>53</v>
      </c>
      <c r="R250" s="66">
        <v>54</v>
      </c>
      <c r="S250" s="66">
        <v>42</v>
      </c>
      <c r="T250" s="66">
        <v>43</v>
      </c>
      <c r="U250" s="66">
        <v>45</v>
      </c>
      <c r="V250" s="66">
        <v>49</v>
      </c>
      <c r="W250" s="66">
        <v>39</v>
      </c>
      <c r="X250" s="66">
        <v>34</v>
      </c>
      <c r="Y250" s="66">
        <v>41</v>
      </c>
      <c r="Z250" s="2">
        <f t="shared" si="6"/>
        <v>55</v>
      </c>
      <c r="AA250" s="16"/>
    </row>
    <row r="251" spans="1:27" ht="15" x14ac:dyDescent="0.25">
      <c r="A251" s="16">
        <f t="shared" si="7"/>
        <v>44077</v>
      </c>
      <c r="B251" s="66">
        <v>32</v>
      </c>
      <c r="C251" s="66">
        <v>29</v>
      </c>
      <c r="D251" s="66">
        <v>30</v>
      </c>
      <c r="E251" s="66">
        <v>28</v>
      </c>
      <c r="F251" s="66">
        <v>35</v>
      </c>
      <c r="G251" s="66">
        <v>31</v>
      </c>
      <c r="H251" s="66">
        <v>43</v>
      </c>
      <c r="I251" s="66">
        <v>49</v>
      </c>
      <c r="J251" s="66">
        <v>37</v>
      </c>
      <c r="K251" s="66">
        <v>31</v>
      </c>
      <c r="L251" s="66">
        <v>26</v>
      </c>
      <c r="M251" s="66"/>
      <c r="N251" s="66"/>
      <c r="O251" s="66">
        <v>19</v>
      </c>
      <c r="P251" s="66">
        <v>21</v>
      </c>
      <c r="Q251" s="66">
        <v>19</v>
      </c>
      <c r="R251" s="66"/>
      <c r="S251" s="66"/>
      <c r="T251" s="66">
        <v>26</v>
      </c>
      <c r="U251" s="66">
        <v>29</v>
      </c>
      <c r="V251" s="66">
        <v>30</v>
      </c>
      <c r="W251" s="66">
        <v>26</v>
      </c>
      <c r="X251" s="66">
        <v>26</v>
      </c>
      <c r="Y251" s="66">
        <v>21</v>
      </c>
      <c r="Z251" s="2">
        <f t="shared" si="6"/>
        <v>49</v>
      </c>
      <c r="AA251" s="16"/>
    </row>
    <row r="252" spans="1:27" ht="15" x14ac:dyDescent="0.25">
      <c r="A252" s="16">
        <f t="shared" si="7"/>
        <v>44078</v>
      </c>
      <c r="B252" s="66">
        <v>14</v>
      </c>
      <c r="C252" s="66">
        <v>20</v>
      </c>
      <c r="D252" s="66"/>
      <c r="E252" s="66"/>
      <c r="F252" s="66">
        <v>31</v>
      </c>
      <c r="G252" s="66"/>
      <c r="H252" s="66"/>
      <c r="I252" s="66">
        <v>31</v>
      </c>
      <c r="J252" s="66">
        <v>29</v>
      </c>
      <c r="K252" s="66">
        <v>31</v>
      </c>
      <c r="L252" s="66">
        <v>23</v>
      </c>
      <c r="M252" s="66">
        <v>25</v>
      </c>
      <c r="N252" s="66">
        <v>27</v>
      </c>
      <c r="O252" s="66">
        <v>27</v>
      </c>
      <c r="P252" s="66">
        <v>24</v>
      </c>
      <c r="Q252" s="66">
        <v>26</v>
      </c>
      <c r="R252" s="66">
        <v>32</v>
      </c>
      <c r="S252" s="66">
        <v>37</v>
      </c>
      <c r="T252" s="66">
        <v>36</v>
      </c>
      <c r="U252" s="66">
        <v>30</v>
      </c>
      <c r="V252" s="66">
        <v>34</v>
      </c>
      <c r="W252" s="66">
        <v>32</v>
      </c>
      <c r="X252" s="66">
        <v>33</v>
      </c>
      <c r="Y252" s="66">
        <v>40</v>
      </c>
      <c r="Z252" s="2">
        <f t="shared" si="6"/>
        <v>40</v>
      </c>
      <c r="AA252" s="16"/>
    </row>
    <row r="253" spans="1:27" ht="15" x14ac:dyDescent="0.25">
      <c r="A253" s="16">
        <f t="shared" si="7"/>
        <v>44079</v>
      </c>
      <c r="B253" s="66">
        <v>33</v>
      </c>
      <c r="C253" s="66">
        <v>26</v>
      </c>
      <c r="D253" s="66">
        <v>29</v>
      </c>
      <c r="E253" s="66">
        <v>26</v>
      </c>
      <c r="F253" s="66">
        <v>28</v>
      </c>
      <c r="G253" s="66">
        <v>34</v>
      </c>
      <c r="H253" s="66">
        <v>36</v>
      </c>
      <c r="I253" s="66">
        <v>35</v>
      </c>
      <c r="J253" s="66">
        <v>39</v>
      </c>
      <c r="K253" s="66">
        <v>38</v>
      </c>
      <c r="L253" s="66">
        <v>39</v>
      </c>
      <c r="M253" s="66">
        <v>37</v>
      </c>
      <c r="N253" s="66">
        <v>41</v>
      </c>
      <c r="O253" s="66">
        <v>39</v>
      </c>
      <c r="P253" s="66">
        <v>34</v>
      </c>
      <c r="Q253" s="66">
        <v>37</v>
      </c>
      <c r="R253" s="66">
        <v>51</v>
      </c>
      <c r="S253" s="66">
        <v>32</v>
      </c>
      <c r="T253" s="66">
        <v>10</v>
      </c>
      <c r="U253" s="66">
        <v>12</v>
      </c>
      <c r="V253" s="66">
        <v>23</v>
      </c>
      <c r="W253" s="66">
        <v>16</v>
      </c>
      <c r="X253" s="66">
        <v>18</v>
      </c>
      <c r="Y253" s="66">
        <v>17</v>
      </c>
      <c r="Z253" s="2">
        <f t="shared" si="6"/>
        <v>51</v>
      </c>
      <c r="AA253" s="16"/>
    </row>
    <row r="254" spans="1:27" ht="15" x14ac:dyDescent="0.25">
      <c r="A254" s="16">
        <f t="shared" si="7"/>
        <v>44080</v>
      </c>
      <c r="B254" s="66">
        <v>18</v>
      </c>
      <c r="C254" s="66">
        <v>7</v>
      </c>
      <c r="D254" s="66">
        <v>23</v>
      </c>
      <c r="E254" s="66">
        <v>18</v>
      </c>
      <c r="F254" s="66">
        <v>19</v>
      </c>
      <c r="G254" s="66">
        <v>20</v>
      </c>
      <c r="H254" s="66">
        <v>11</v>
      </c>
      <c r="I254" s="66">
        <v>13</v>
      </c>
      <c r="J254" s="66">
        <v>18</v>
      </c>
      <c r="K254" s="66">
        <v>8</v>
      </c>
      <c r="L254" s="66">
        <v>28</v>
      </c>
      <c r="M254" s="66">
        <v>18</v>
      </c>
      <c r="N254" s="66">
        <v>28</v>
      </c>
      <c r="O254" s="66">
        <v>23</v>
      </c>
      <c r="P254" s="66">
        <v>13</v>
      </c>
      <c r="Q254" s="66">
        <v>24</v>
      </c>
      <c r="R254" s="66">
        <v>21</v>
      </c>
      <c r="S254" s="66">
        <v>21</v>
      </c>
      <c r="T254" s="66">
        <v>27</v>
      </c>
      <c r="U254" s="66">
        <v>28</v>
      </c>
      <c r="V254" s="66">
        <v>28</v>
      </c>
      <c r="W254" s="66">
        <v>17</v>
      </c>
      <c r="X254" s="66">
        <v>21</v>
      </c>
      <c r="Y254" s="66">
        <v>30</v>
      </c>
      <c r="Z254" s="2">
        <f t="shared" si="6"/>
        <v>30</v>
      </c>
      <c r="AA254" s="16"/>
    </row>
    <row r="255" spans="1:27" ht="15" x14ac:dyDescent="0.25">
      <c r="A255" s="16">
        <f t="shared" si="7"/>
        <v>44081</v>
      </c>
      <c r="B255" s="66">
        <v>18</v>
      </c>
      <c r="C255" s="66">
        <v>22</v>
      </c>
      <c r="D255" s="66">
        <v>25</v>
      </c>
      <c r="E255" s="66">
        <v>27</v>
      </c>
      <c r="F255" s="66">
        <v>20</v>
      </c>
      <c r="G255" s="66">
        <v>16</v>
      </c>
      <c r="H255" s="66">
        <v>22</v>
      </c>
      <c r="I255" s="66">
        <v>19</v>
      </c>
      <c r="J255" s="66">
        <v>24</v>
      </c>
      <c r="K255" s="66">
        <v>20</v>
      </c>
      <c r="L255" s="66">
        <v>12</v>
      </c>
      <c r="M255" s="66">
        <v>19</v>
      </c>
      <c r="N255" s="66">
        <v>16</v>
      </c>
      <c r="O255" s="66">
        <v>20</v>
      </c>
      <c r="P255" s="66">
        <v>22</v>
      </c>
      <c r="Q255" s="66">
        <v>20</v>
      </c>
      <c r="R255" s="66">
        <v>17</v>
      </c>
      <c r="S255" s="66">
        <v>21</v>
      </c>
      <c r="T255" s="66">
        <v>22</v>
      </c>
      <c r="U255" s="66">
        <v>10</v>
      </c>
      <c r="V255" s="66">
        <v>12</v>
      </c>
      <c r="W255" s="66">
        <v>18</v>
      </c>
      <c r="X255" s="66">
        <v>17</v>
      </c>
      <c r="Y255" s="66">
        <v>20</v>
      </c>
      <c r="Z255" s="2">
        <f t="shared" si="6"/>
        <v>27</v>
      </c>
      <c r="AA255" s="16"/>
    </row>
    <row r="256" spans="1:27" ht="15" x14ac:dyDescent="0.25">
      <c r="A256" s="16">
        <f t="shared" si="7"/>
        <v>44082</v>
      </c>
      <c r="B256" s="66">
        <v>17</v>
      </c>
      <c r="C256" s="66">
        <v>24</v>
      </c>
      <c r="D256" s="66">
        <v>21</v>
      </c>
      <c r="E256" s="66">
        <v>17</v>
      </c>
      <c r="F256" s="66">
        <v>17</v>
      </c>
      <c r="G256" s="66">
        <v>22</v>
      </c>
      <c r="H256" s="66">
        <v>23</v>
      </c>
      <c r="I256" s="66">
        <v>30</v>
      </c>
      <c r="J256" s="66">
        <v>24</v>
      </c>
      <c r="K256" s="66">
        <v>21</v>
      </c>
      <c r="L256" s="66">
        <v>14</v>
      </c>
      <c r="M256" s="66">
        <v>18</v>
      </c>
      <c r="N256" s="66">
        <v>22</v>
      </c>
      <c r="O256" s="66">
        <v>14</v>
      </c>
      <c r="P256" s="66">
        <v>18</v>
      </c>
      <c r="Q256" s="66">
        <v>20</v>
      </c>
      <c r="R256" s="66">
        <v>205</v>
      </c>
      <c r="S256" s="66">
        <v>22</v>
      </c>
      <c r="T256" s="66">
        <v>21</v>
      </c>
      <c r="U256" s="66">
        <v>17</v>
      </c>
      <c r="V256" s="66">
        <v>16</v>
      </c>
      <c r="W256" s="66">
        <v>15</v>
      </c>
      <c r="X256" s="66">
        <v>14</v>
      </c>
      <c r="Y256" s="66">
        <v>13</v>
      </c>
      <c r="Z256" s="2">
        <f t="shared" si="6"/>
        <v>205</v>
      </c>
      <c r="AA256" s="16"/>
    </row>
    <row r="257" spans="1:27" ht="15" x14ac:dyDescent="0.25">
      <c r="A257" s="16">
        <f t="shared" si="7"/>
        <v>44083</v>
      </c>
      <c r="B257" s="66">
        <v>13</v>
      </c>
      <c r="C257" s="66">
        <v>11</v>
      </c>
      <c r="D257" s="66">
        <v>18</v>
      </c>
      <c r="E257" s="66">
        <v>17</v>
      </c>
      <c r="F257" s="66">
        <v>19</v>
      </c>
      <c r="G257" s="66">
        <v>20</v>
      </c>
      <c r="H257" s="66">
        <v>24</v>
      </c>
      <c r="I257" s="66">
        <v>18</v>
      </c>
      <c r="J257" s="66">
        <v>16</v>
      </c>
      <c r="K257" s="66">
        <v>26</v>
      </c>
      <c r="L257" s="66">
        <v>12</v>
      </c>
      <c r="M257" s="66">
        <v>12</v>
      </c>
      <c r="N257" s="66">
        <v>22</v>
      </c>
      <c r="O257" s="66">
        <v>16</v>
      </c>
      <c r="P257" s="66">
        <v>15</v>
      </c>
      <c r="Q257" s="66">
        <v>22</v>
      </c>
      <c r="R257" s="66">
        <v>24</v>
      </c>
      <c r="S257" s="66">
        <v>15</v>
      </c>
      <c r="T257" s="66">
        <v>17</v>
      </c>
      <c r="U257" s="66">
        <v>16</v>
      </c>
      <c r="V257" s="66">
        <v>14</v>
      </c>
      <c r="W257" s="66">
        <v>26</v>
      </c>
      <c r="X257" s="66">
        <v>21</v>
      </c>
      <c r="Y257" s="66">
        <v>19</v>
      </c>
      <c r="Z257" s="2">
        <f t="shared" si="6"/>
        <v>26</v>
      </c>
      <c r="AA257" s="16"/>
    </row>
    <row r="258" spans="1:27" ht="15" x14ac:dyDescent="0.25">
      <c r="A258" s="16">
        <f t="shared" si="7"/>
        <v>44084</v>
      </c>
      <c r="B258" s="66">
        <v>20</v>
      </c>
      <c r="C258" s="66">
        <v>17</v>
      </c>
      <c r="D258" s="66">
        <v>14</v>
      </c>
      <c r="E258" s="66">
        <v>18</v>
      </c>
      <c r="F258" s="66">
        <v>19</v>
      </c>
      <c r="G258" s="66">
        <v>21</v>
      </c>
      <c r="H258" s="66">
        <v>21</v>
      </c>
      <c r="I258" s="66">
        <v>24</v>
      </c>
      <c r="J258" s="66">
        <v>30</v>
      </c>
      <c r="K258" s="66">
        <v>20</v>
      </c>
      <c r="L258" s="66">
        <v>28</v>
      </c>
      <c r="M258" s="66">
        <v>20</v>
      </c>
      <c r="N258" s="66">
        <v>26</v>
      </c>
      <c r="O258" s="66">
        <v>30</v>
      </c>
      <c r="P258" s="66">
        <v>24</v>
      </c>
      <c r="Q258" s="66">
        <v>25</v>
      </c>
      <c r="R258" s="66">
        <v>23</v>
      </c>
      <c r="S258" s="66">
        <v>19</v>
      </c>
      <c r="T258" s="66">
        <v>27</v>
      </c>
      <c r="U258" s="66">
        <v>24</v>
      </c>
      <c r="V258" s="66">
        <v>24</v>
      </c>
      <c r="W258" s="66">
        <v>21</v>
      </c>
      <c r="X258" s="66">
        <v>22</v>
      </c>
      <c r="Y258" s="66">
        <v>21</v>
      </c>
      <c r="Z258" s="2">
        <f t="shared" si="6"/>
        <v>30</v>
      </c>
      <c r="AA258" s="16"/>
    </row>
    <row r="259" spans="1:27" ht="15" x14ac:dyDescent="0.25">
      <c r="A259" s="16">
        <f t="shared" si="7"/>
        <v>44085</v>
      </c>
      <c r="B259" s="66">
        <v>24</v>
      </c>
      <c r="C259" s="66">
        <v>21</v>
      </c>
      <c r="D259" s="66">
        <v>19</v>
      </c>
      <c r="E259" s="66">
        <v>16</v>
      </c>
      <c r="F259" s="66">
        <v>22</v>
      </c>
      <c r="G259" s="66">
        <v>16</v>
      </c>
      <c r="H259" s="66">
        <v>21</v>
      </c>
      <c r="I259" s="66">
        <v>10</v>
      </c>
      <c r="J259" s="66">
        <v>13</v>
      </c>
      <c r="K259" s="66"/>
      <c r="L259" s="66"/>
      <c r="M259" s="66">
        <v>36</v>
      </c>
      <c r="N259" s="66">
        <v>52</v>
      </c>
      <c r="O259" s="66">
        <v>28</v>
      </c>
      <c r="P259" s="66">
        <v>13</v>
      </c>
      <c r="Q259" s="66">
        <v>17</v>
      </c>
      <c r="R259" s="66">
        <v>24</v>
      </c>
      <c r="S259" s="66">
        <v>11</v>
      </c>
      <c r="T259" s="66">
        <v>13</v>
      </c>
      <c r="U259" s="66">
        <v>11</v>
      </c>
      <c r="V259" s="66">
        <v>8</v>
      </c>
      <c r="W259" s="66">
        <v>10</v>
      </c>
      <c r="X259" s="66">
        <v>12</v>
      </c>
      <c r="Y259" s="66">
        <v>11</v>
      </c>
      <c r="Z259" s="2">
        <f t="shared" si="6"/>
        <v>52</v>
      </c>
      <c r="AA259" s="16"/>
    </row>
    <row r="260" spans="1:27" ht="15" x14ac:dyDescent="0.25">
      <c r="A260" s="16">
        <f t="shared" si="7"/>
        <v>44086</v>
      </c>
      <c r="B260" s="66">
        <v>11</v>
      </c>
      <c r="C260" s="66">
        <v>11</v>
      </c>
      <c r="D260" s="66">
        <v>10</v>
      </c>
      <c r="E260" s="66">
        <v>10</v>
      </c>
      <c r="F260" s="66">
        <v>9</v>
      </c>
      <c r="G260" s="66">
        <v>13</v>
      </c>
      <c r="H260" s="66">
        <v>20</v>
      </c>
      <c r="I260" s="66">
        <v>20</v>
      </c>
      <c r="J260" s="66">
        <v>17</v>
      </c>
      <c r="K260" s="66">
        <v>22</v>
      </c>
      <c r="L260" s="66">
        <v>19</v>
      </c>
      <c r="M260" s="66">
        <v>12</v>
      </c>
      <c r="N260" s="66">
        <v>13</v>
      </c>
      <c r="O260" s="66">
        <v>25</v>
      </c>
      <c r="P260" s="66">
        <v>16</v>
      </c>
      <c r="Q260" s="66">
        <v>15</v>
      </c>
      <c r="R260" s="66">
        <v>8</v>
      </c>
      <c r="S260" s="66">
        <v>3</v>
      </c>
      <c r="T260" s="66">
        <v>9</v>
      </c>
      <c r="U260" s="66">
        <v>13</v>
      </c>
      <c r="V260" s="66">
        <v>11</v>
      </c>
      <c r="W260" s="66">
        <v>10</v>
      </c>
      <c r="X260" s="66">
        <v>11</v>
      </c>
      <c r="Y260" s="66">
        <v>12</v>
      </c>
      <c r="Z260" s="2">
        <f t="shared" si="6"/>
        <v>25</v>
      </c>
      <c r="AA260" s="16"/>
    </row>
    <row r="261" spans="1:27" ht="15" x14ac:dyDescent="0.25">
      <c r="A261" s="16">
        <f t="shared" si="7"/>
        <v>44087</v>
      </c>
      <c r="B261" s="66">
        <v>11</v>
      </c>
      <c r="C261" s="66">
        <v>10</v>
      </c>
      <c r="D261" s="66">
        <v>19</v>
      </c>
      <c r="E261" s="66">
        <v>14</v>
      </c>
      <c r="F261" s="66">
        <v>14</v>
      </c>
      <c r="G261" s="66">
        <v>17</v>
      </c>
      <c r="H261" s="66">
        <v>16</v>
      </c>
      <c r="I261" s="66">
        <v>15</v>
      </c>
      <c r="J261" s="66">
        <v>13</v>
      </c>
      <c r="K261" s="66">
        <v>13</v>
      </c>
      <c r="L261" s="66">
        <v>14</v>
      </c>
      <c r="M261" s="66">
        <v>13</v>
      </c>
      <c r="N261" s="66">
        <v>13</v>
      </c>
      <c r="O261" s="66">
        <v>12</v>
      </c>
      <c r="P261" s="66">
        <v>10</v>
      </c>
      <c r="Q261" s="66">
        <v>9</v>
      </c>
      <c r="R261" s="66">
        <v>10</v>
      </c>
      <c r="S261" s="66">
        <v>8</v>
      </c>
      <c r="T261" s="66">
        <v>9</v>
      </c>
      <c r="U261" s="66">
        <v>14</v>
      </c>
      <c r="V261" s="66">
        <v>29</v>
      </c>
      <c r="W261" s="66">
        <v>9</v>
      </c>
      <c r="X261" s="66">
        <v>10</v>
      </c>
      <c r="Y261" s="66">
        <v>7</v>
      </c>
      <c r="Z261" s="2">
        <f t="shared" si="6"/>
        <v>29</v>
      </c>
      <c r="AA261" s="16"/>
    </row>
    <row r="262" spans="1:27" ht="15" x14ac:dyDescent="0.25">
      <c r="A262" s="16">
        <f t="shared" si="7"/>
        <v>44088</v>
      </c>
      <c r="B262" s="66">
        <v>8</v>
      </c>
      <c r="C262" s="66">
        <v>13</v>
      </c>
      <c r="D262" s="66">
        <v>15</v>
      </c>
      <c r="E262" s="66">
        <v>10</v>
      </c>
      <c r="F262" s="66">
        <v>8</v>
      </c>
      <c r="G262" s="66">
        <v>18</v>
      </c>
      <c r="H262" s="66">
        <v>17</v>
      </c>
      <c r="I262" s="66">
        <v>13</v>
      </c>
      <c r="J262" s="66">
        <v>17</v>
      </c>
      <c r="K262" s="66">
        <v>18</v>
      </c>
      <c r="L262" s="66">
        <v>12</v>
      </c>
      <c r="M262" s="66">
        <v>12</v>
      </c>
      <c r="N262" s="66">
        <v>12</v>
      </c>
      <c r="O262" s="66">
        <v>20</v>
      </c>
      <c r="P262" s="66">
        <v>19</v>
      </c>
      <c r="Q262" s="66">
        <v>21</v>
      </c>
      <c r="R262" s="66">
        <v>14</v>
      </c>
      <c r="S262" s="66">
        <v>11</v>
      </c>
      <c r="T262" s="66">
        <v>19</v>
      </c>
      <c r="U262" s="66">
        <v>7</v>
      </c>
      <c r="V262" s="66">
        <v>7</v>
      </c>
      <c r="W262" s="66">
        <v>8</v>
      </c>
      <c r="X262" s="66">
        <v>9</v>
      </c>
      <c r="Y262" s="66">
        <v>7</v>
      </c>
      <c r="Z262" s="2">
        <f t="shared" ref="Z262:Z325" si="8">MAX(B262:Y262)</f>
        <v>21</v>
      </c>
      <c r="AA262" s="16"/>
    </row>
    <row r="263" spans="1:27" ht="15" x14ac:dyDescent="0.25">
      <c r="A263" s="16">
        <f t="shared" ref="A263:A326" si="9">A262+1</f>
        <v>44089</v>
      </c>
      <c r="B263" s="66">
        <v>6</v>
      </c>
      <c r="C263" s="66">
        <v>6</v>
      </c>
      <c r="D263" s="66">
        <v>8</v>
      </c>
      <c r="E263" s="66">
        <v>11</v>
      </c>
      <c r="F263" s="66">
        <v>11</v>
      </c>
      <c r="G263" s="66">
        <v>13</v>
      </c>
      <c r="H263" s="66">
        <v>13</v>
      </c>
      <c r="I263" s="66">
        <v>13</v>
      </c>
      <c r="J263" s="66">
        <v>18</v>
      </c>
      <c r="K263" s="66">
        <v>24</v>
      </c>
      <c r="L263" s="66">
        <v>11</v>
      </c>
      <c r="M263" s="66">
        <v>10</v>
      </c>
      <c r="N263" s="66">
        <v>30</v>
      </c>
      <c r="O263" s="66">
        <v>34</v>
      </c>
      <c r="P263" s="66">
        <v>17</v>
      </c>
      <c r="Q263" s="66">
        <v>22</v>
      </c>
      <c r="R263" s="66">
        <v>15</v>
      </c>
      <c r="S263" s="66">
        <v>11</v>
      </c>
      <c r="T263" s="66">
        <v>11</v>
      </c>
      <c r="U263" s="66">
        <v>18</v>
      </c>
      <c r="V263" s="66">
        <v>10</v>
      </c>
      <c r="W263" s="66">
        <v>10</v>
      </c>
      <c r="X263" s="66">
        <v>9</v>
      </c>
      <c r="Y263" s="66">
        <v>10</v>
      </c>
      <c r="Z263" s="2">
        <f t="shared" si="8"/>
        <v>34</v>
      </c>
      <c r="AA263" s="16"/>
    </row>
    <row r="264" spans="1:27" ht="15" x14ac:dyDescent="0.25">
      <c r="A264" s="16">
        <f t="shared" si="9"/>
        <v>44090</v>
      </c>
      <c r="B264" s="66">
        <v>9</v>
      </c>
      <c r="C264" s="66">
        <v>9</v>
      </c>
      <c r="D264" s="66">
        <v>10</v>
      </c>
      <c r="E264" s="66">
        <v>12</v>
      </c>
      <c r="F264" s="66">
        <v>17</v>
      </c>
      <c r="G264" s="66">
        <v>15</v>
      </c>
      <c r="H264" s="66">
        <v>18</v>
      </c>
      <c r="I264" s="66">
        <v>23</v>
      </c>
      <c r="J264" s="66">
        <v>23</v>
      </c>
      <c r="K264" s="66">
        <v>20</v>
      </c>
      <c r="L264" s="66">
        <v>19</v>
      </c>
      <c r="M264" s="66">
        <v>15</v>
      </c>
      <c r="N264" s="66">
        <v>23</v>
      </c>
      <c r="O264" s="66">
        <v>17</v>
      </c>
      <c r="P264" s="66">
        <v>16</v>
      </c>
      <c r="Q264" s="66">
        <v>26</v>
      </c>
      <c r="R264" s="66">
        <v>14</v>
      </c>
      <c r="S264" s="66">
        <v>11</v>
      </c>
      <c r="T264" s="66">
        <v>7</v>
      </c>
      <c r="U264" s="66">
        <v>10</v>
      </c>
      <c r="V264" s="66">
        <v>15</v>
      </c>
      <c r="W264" s="66">
        <v>13</v>
      </c>
      <c r="X264" s="66">
        <v>18</v>
      </c>
      <c r="Y264" s="66">
        <v>14</v>
      </c>
      <c r="Z264" s="2">
        <f t="shared" si="8"/>
        <v>26</v>
      </c>
      <c r="AA264" s="16"/>
    </row>
    <row r="265" spans="1:27" ht="15" x14ac:dyDescent="0.25">
      <c r="A265" s="16">
        <f t="shared" si="9"/>
        <v>44091</v>
      </c>
      <c r="B265" s="66">
        <v>10</v>
      </c>
      <c r="C265" s="66">
        <v>9</v>
      </c>
      <c r="D265" s="66">
        <v>12</v>
      </c>
      <c r="E265" s="66">
        <v>13</v>
      </c>
      <c r="F265" s="66">
        <v>15</v>
      </c>
      <c r="G265" s="66">
        <v>15</v>
      </c>
      <c r="H265" s="66">
        <v>14</v>
      </c>
      <c r="I265" s="66">
        <v>22</v>
      </c>
      <c r="J265" s="66">
        <v>24</v>
      </c>
      <c r="K265" s="66">
        <v>20</v>
      </c>
      <c r="L265" s="66">
        <v>21</v>
      </c>
      <c r="M265" s="66">
        <v>21</v>
      </c>
      <c r="N265" s="66">
        <v>23</v>
      </c>
      <c r="O265" s="66">
        <v>17</v>
      </c>
      <c r="P265" s="66">
        <v>10</v>
      </c>
      <c r="Q265" s="66">
        <v>11</v>
      </c>
      <c r="R265" s="66">
        <v>20</v>
      </c>
      <c r="S265" s="66">
        <v>9</v>
      </c>
      <c r="T265" s="66">
        <v>12</v>
      </c>
      <c r="U265" s="66">
        <v>20</v>
      </c>
      <c r="V265" s="66">
        <v>17</v>
      </c>
      <c r="W265" s="66">
        <v>21</v>
      </c>
      <c r="X265" s="66">
        <v>19</v>
      </c>
      <c r="Y265" s="66">
        <v>17</v>
      </c>
      <c r="Z265" s="2">
        <f t="shared" si="8"/>
        <v>24</v>
      </c>
      <c r="AA265" s="16"/>
    </row>
    <row r="266" spans="1:27" ht="15" x14ac:dyDescent="0.25">
      <c r="A266" s="16">
        <f t="shared" si="9"/>
        <v>44092</v>
      </c>
      <c r="B266" s="66">
        <v>17</v>
      </c>
      <c r="C266" s="66">
        <v>21</v>
      </c>
      <c r="D266" s="66">
        <v>26</v>
      </c>
      <c r="E266" s="66">
        <v>23</v>
      </c>
      <c r="F266" s="66">
        <v>27</v>
      </c>
      <c r="G266" s="66">
        <v>29</v>
      </c>
      <c r="H266" s="66">
        <v>44</v>
      </c>
      <c r="I266" s="66">
        <v>31</v>
      </c>
      <c r="J266" s="66">
        <v>39</v>
      </c>
      <c r="K266" s="66">
        <v>50</v>
      </c>
      <c r="L266" s="66">
        <v>35</v>
      </c>
      <c r="M266" s="66">
        <v>28</v>
      </c>
      <c r="N266" s="66">
        <v>38</v>
      </c>
      <c r="O266" s="66">
        <v>28</v>
      </c>
      <c r="P266" s="66">
        <v>35</v>
      </c>
      <c r="Q266" s="66">
        <v>22</v>
      </c>
      <c r="R266" s="66">
        <v>22</v>
      </c>
      <c r="S266" s="66">
        <v>7</v>
      </c>
      <c r="T266" s="66">
        <v>27</v>
      </c>
      <c r="U266" s="66">
        <v>21</v>
      </c>
      <c r="V266" s="66">
        <v>23</v>
      </c>
      <c r="W266" s="66">
        <v>25</v>
      </c>
      <c r="X266" s="66">
        <v>22</v>
      </c>
      <c r="Y266" s="66">
        <v>20</v>
      </c>
      <c r="Z266" s="2">
        <f t="shared" si="8"/>
        <v>50</v>
      </c>
      <c r="AA266" s="16"/>
    </row>
    <row r="267" spans="1:27" ht="15" x14ac:dyDescent="0.25">
      <c r="A267" s="16">
        <f t="shared" si="9"/>
        <v>44093</v>
      </c>
      <c r="B267" s="66">
        <v>16</v>
      </c>
      <c r="C267" s="66">
        <v>16</v>
      </c>
      <c r="D267" s="66">
        <v>20</v>
      </c>
      <c r="E267" s="66">
        <v>23</v>
      </c>
      <c r="F267" s="66">
        <v>18</v>
      </c>
      <c r="G267" s="66">
        <v>18</v>
      </c>
      <c r="H267" s="66">
        <v>21</v>
      </c>
      <c r="I267" s="66">
        <v>14</v>
      </c>
      <c r="J267" s="66">
        <v>20</v>
      </c>
      <c r="K267" s="66">
        <v>20</v>
      </c>
      <c r="L267" s="66">
        <v>25</v>
      </c>
      <c r="M267" s="66">
        <v>22</v>
      </c>
      <c r="N267" s="66">
        <v>16</v>
      </c>
      <c r="O267" s="66">
        <v>13</v>
      </c>
      <c r="P267" s="66">
        <v>12</v>
      </c>
      <c r="Q267" s="66">
        <v>12</v>
      </c>
      <c r="R267" s="66">
        <v>11</v>
      </c>
      <c r="S267" s="66">
        <v>8</v>
      </c>
      <c r="T267" s="66">
        <v>11</v>
      </c>
      <c r="U267" s="66">
        <v>18</v>
      </c>
      <c r="V267" s="66">
        <v>12</v>
      </c>
      <c r="W267" s="66">
        <v>13</v>
      </c>
      <c r="X267" s="66">
        <v>15</v>
      </c>
      <c r="Y267" s="66">
        <v>20</v>
      </c>
      <c r="Z267" s="2">
        <f t="shared" si="8"/>
        <v>25</v>
      </c>
      <c r="AA267" s="16"/>
    </row>
    <row r="268" spans="1:27" ht="15" x14ac:dyDescent="0.25">
      <c r="A268" s="16">
        <f t="shared" si="9"/>
        <v>44094</v>
      </c>
      <c r="B268" s="66">
        <v>18</v>
      </c>
      <c r="C268" s="66">
        <v>16</v>
      </c>
      <c r="D268" s="66">
        <v>16</v>
      </c>
      <c r="E268" s="66">
        <v>12</v>
      </c>
      <c r="F268" s="66">
        <v>9</v>
      </c>
      <c r="G268" s="66">
        <v>17</v>
      </c>
      <c r="H268" s="66">
        <v>8</v>
      </c>
      <c r="I268" s="66">
        <v>11</v>
      </c>
      <c r="J268" s="66">
        <v>17</v>
      </c>
      <c r="K268" s="66">
        <v>16</v>
      </c>
      <c r="L268" s="66">
        <v>15</v>
      </c>
      <c r="M268" s="66">
        <v>14</v>
      </c>
      <c r="N268" s="66">
        <v>12</v>
      </c>
      <c r="O268" s="66">
        <v>13</v>
      </c>
      <c r="P268" s="66">
        <v>12</v>
      </c>
      <c r="Q268" s="66">
        <v>4</v>
      </c>
      <c r="R268" s="66">
        <v>3</v>
      </c>
      <c r="S268" s="66">
        <v>4</v>
      </c>
      <c r="T268" s="66">
        <v>6</v>
      </c>
      <c r="U268" s="66">
        <v>7</v>
      </c>
      <c r="V268" s="66">
        <v>11</v>
      </c>
      <c r="W268" s="66">
        <v>15</v>
      </c>
      <c r="X268" s="66">
        <v>14</v>
      </c>
      <c r="Y268" s="66">
        <v>12</v>
      </c>
      <c r="Z268" s="2">
        <f t="shared" si="8"/>
        <v>18</v>
      </c>
      <c r="AA268" s="16"/>
    </row>
    <row r="269" spans="1:27" ht="15" x14ac:dyDescent="0.25">
      <c r="A269" s="16">
        <f t="shared" si="9"/>
        <v>44095</v>
      </c>
      <c r="B269" s="66">
        <v>12</v>
      </c>
      <c r="C269" s="66">
        <v>17</v>
      </c>
      <c r="D269" s="66">
        <v>11</v>
      </c>
      <c r="E269" s="66">
        <v>13</v>
      </c>
      <c r="F269" s="66">
        <v>14</v>
      </c>
      <c r="G269" s="66">
        <v>20</v>
      </c>
      <c r="H269" s="66">
        <v>22</v>
      </c>
      <c r="I269" s="66">
        <v>22</v>
      </c>
      <c r="J269" s="66">
        <v>19</v>
      </c>
      <c r="K269" s="66">
        <v>15</v>
      </c>
      <c r="L269" s="66">
        <v>15</v>
      </c>
      <c r="M269" s="66">
        <v>11</v>
      </c>
      <c r="N269" s="66">
        <v>11</v>
      </c>
      <c r="O269" s="66">
        <v>9</v>
      </c>
      <c r="P269" s="66">
        <v>6</v>
      </c>
      <c r="Q269" s="66">
        <v>7</v>
      </c>
      <c r="R269" s="66">
        <v>5</v>
      </c>
      <c r="S269" s="66">
        <v>5</v>
      </c>
      <c r="T269" s="66">
        <v>9</v>
      </c>
      <c r="U269" s="66">
        <v>12</v>
      </c>
      <c r="V269" s="66">
        <v>17</v>
      </c>
      <c r="W269" s="66">
        <v>13</v>
      </c>
      <c r="X269" s="66">
        <v>21</v>
      </c>
      <c r="Y269" s="66">
        <v>16</v>
      </c>
      <c r="Z269" s="2">
        <f t="shared" si="8"/>
        <v>22</v>
      </c>
      <c r="AA269" s="16"/>
    </row>
    <row r="270" spans="1:27" ht="15" x14ac:dyDescent="0.25">
      <c r="A270" s="16">
        <f t="shared" si="9"/>
        <v>44096</v>
      </c>
      <c r="B270" s="66">
        <v>17</v>
      </c>
      <c r="C270" s="66">
        <v>18</v>
      </c>
      <c r="D270" s="66">
        <v>16</v>
      </c>
      <c r="E270" s="66">
        <v>21</v>
      </c>
      <c r="F270" s="66">
        <v>18</v>
      </c>
      <c r="G270" s="66">
        <v>19</v>
      </c>
      <c r="H270" s="66">
        <v>21</v>
      </c>
      <c r="I270" s="66">
        <v>21</v>
      </c>
      <c r="J270" s="66">
        <v>24</v>
      </c>
      <c r="K270" s="66">
        <v>23</v>
      </c>
      <c r="L270" s="66">
        <v>20</v>
      </c>
      <c r="M270" s="66">
        <v>16</v>
      </c>
      <c r="N270" s="66">
        <v>16</v>
      </c>
      <c r="O270" s="66">
        <v>23</v>
      </c>
      <c r="P270" s="66">
        <v>18</v>
      </c>
      <c r="Q270" s="66">
        <v>19</v>
      </c>
      <c r="R270" s="66">
        <v>17</v>
      </c>
      <c r="S270" s="66">
        <v>15</v>
      </c>
      <c r="T270" s="66">
        <v>16</v>
      </c>
      <c r="U270" s="66">
        <v>19</v>
      </c>
      <c r="V270" s="66">
        <v>18</v>
      </c>
      <c r="W270" s="66">
        <v>19</v>
      </c>
      <c r="X270" s="66">
        <v>20</v>
      </c>
      <c r="Y270" s="66">
        <v>21</v>
      </c>
      <c r="Z270" s="2">
        <f t="shared" si="8"/>
        <v>24</v>
      </c>
      <c r="AA270" s="16"/>
    </row>
    <row r="271" spans="1:27" ht="15" x14ac:dyDescent="0.25">
      <c r="A271" s="16">
        <f t="shared" si="9"/>
        <v>44097</v>
      </c>
      <c r="B271" s="66">
        <v>22</v>
      </c>
      <c r="C271" s="66">
        <v>24</v>
      </c>
      <c r="D271" s="66">
        <v>17</v>
      </c>
      <c r="E271" s="66">
        <v>19</v>
      </c>
      <c r="F271" s="66">
        <v>18</v>
      </c>
      <c r="G271" s="66">
        <v>20</v>
      </c>
      <c r="H271" s="66">
        <v>18</v>
      </c>
      <c r="I271" s="66">
        <v>10</v>
      </c>
      <c r="J271" s="66">
        <v>10</v>
      </c>
      <c r="K271" s="66">
        <v>9</v>
      </c>
      <c r="L271" s="66">
        <v>10</v>
      </c>
      <c r="M271" s="66">
        <v>11</v>
      </c>
      <c r="N271" s="66">
        <v>8</v>
      </c>
      <c r="O271" s="66">
        <v>19</v>
      </c>
      <c r="P271" s="66">
        <v>16</v>
      </c>
      <c r="Q271" s="66">
        <v>15</v>
      </c>
      <c r="R271" s="66">
        <v>14</v>
      </c>
      <c r="S271" s="66">
        <v>13</v>
      </c>
      <c r="T271" s="66">
        <v>10</v>
      </c>
      <c r="U271" s="66">
        <v>7</v>
      </c>
      <c r="V271" s="66">
        <v>6</v>
      </c>
      <c r="W271" s="66">
        <v>10</v>
      </c>
      <c r="X271" s="66">
        <v>10</v>
      </c>
      <c r="Y271" s="66">
        <v>4</v>
      </c>
      <c r="Z271" s="2">
        <f t="shared" si="8"/>
        <v>24</v>
      </c>
      <c r="AA271" s="16"/>
    </row>
    <row r="272" spans="1:27" ht="15" x14ac:dyDescent="0.25">
      <c r="A272" s="16">
        <f t="shared" si="9"/>
        <v>44098</v>
      </c>
      <c r="B272" s="66">
        <v>2</v>
      </c>
      <c r="C272" s="66">
        <v>3</v>
      </c>
      <c r="D272" s="66">
        <v>3</v>
      </c>
      <c r="E272" s="66">
        <v>3</v>
      </c>
      <c r="F272" s="66">
        <v>4</v>
      </c>
      <c r="G272" s="66">
        <v>7</v>
      </c>
      <c r="H272" s="66">
        <v>5</v>
      </c>
      <c r="I272" s="66">
        <v>2</v>
      </c>
      <c r="J272" s="66">
        <v>1</v>
      </c>
      <c r="K272" s="66">
        <v>1</v>
      </c>
      <c r="L272" s="66">
        <v>6</v>
      </c>
      <c r="M272" s="66">
        <v>8</v>
      </c>
      <c r="N272" s="66">
        <v>6</v>
      </c>
      <c r="O272" s="66">
        <v>7</v>
      </c>
      <c r="P272" s="66">
        <v>8</v>
      </c>
      <c r="Q272" s="66">
        <v>9</v>
      </c>
      <c r="R272" s="66">
        <v>9</v>
      </c>
      <c r="S272" s="66">
        <v>7</v>
      </c>
      <c r="T272" s="66">
        <v>7</v>
      </c>
      <c r="U272" s="66">
        <v>7</v>
      </c>
      <c r="V272" s="66">
        <v>7</v>
      </c>
      <c r="W272" s="66">
        <v>8</v>
      </c>
      <c r="X272" s="66">
        <v>6</v>
      </c>
      <c r="Y272" s="66">
        <v>5</v>
      </c>
      <c r="Z272" s="2">
        <f t="shared" si="8"/>
        <v>9</v>
      </c>
      <c r="AA272" s="16"/>
    </row>
    <row r="273" spans="1:27" ht="15" x14ac:dyDescent="0.25">
      <c r="A273" s="16">
        <f t="shared" si="9"/>
        <v>44099</v>
      </c>
      <c r="B273" s="66">
        <v>5</v>
      </c>
      <c r="C273" s="66">
        <v>5</v>
      </c>
      <c r="D273" s="66">
        <v>7</v>
      </c>
      <c r="E273" s="66">
        <v>9</v>
      </c>
      <c r="F273" s="66">
        <v>9</v>
      </c>
      <c r="G273" s="66">
        <v>10</v>
      </c>
      <c r="H273" s="66">
        <v>10</v>
      </c>
      <c r="I273" s="66">
        <v>11</v>
      </c>
      <c r="J273" s="66">
        <v>11</v>
      </c>
      <c r="K273" s="66">
        <v>11</v>
      </c>
      <c r="L273" s="66">
        <v>22</v>
      </c>
      <c r="M273" s="66">
        <v>12</v>
      </c>
      <c r="N273" s="66">
        <v>14</v>
      </c>
      <c r="O273" s="66">
        <v>12</v>
      </c>
      <c r="P273" s="66">
        <v>9</v>
      </c>
      <c r="Q273" s="66">
        <v>10</v>
      </c>
      <c r="R273" s="66">
        <v>8</v>
      </c>
      <c r="S273" s="66">
        <v>9</v>
      </c>
      <c r="T273" s="66">
        <v>11</v>
      </c>
      <c r="U273" s="66">
        <v>8</v>
      </c>
      <c r="V273" s="66">
        <v>7</v>
      </c>
      <c r="W273" s="66">
        <v>7</v>
      </c>
      <c r="X273" s="66">
        <v>7</v>
      </c>
      <c r="Y273" s="66">
        <v>7</v>
      </c>
      <c r="Z273" s="2">
        <f t="shared" si="8"/>
        <v>22</v>
      </c>
      <c r="AA273" s="16"/>
    </row>
    <row r="274" spans="1:27" ht="15" x14ac:dyDescent="0.25">
      <c r="A274" s="16">
        <f t="shared" si="9"/>
        <v>44100</v>
      </c>
      <c r="B274" s="66">
        <v>10</v>
      </c>
      <c r="C274" s="66">
        <v>11</v>
      </c>
      <c r="D274" s="66">
        <v>10</v>
      </c>
      <c r="E274" s="66">
        <v>12</v>
      </c>
      <c r="F274" s="66">
        <v>12</v>
      </c>
      <c r="G274" s="66">
        <v>16</v>
      </c>
      <c r="H274" s="66">
        <v>21</v>
      </c>
      <c r="I274" s="66">
        <v>18</v>
      </c>
      <c r="J274" s="66">
        <v>13</v>
      </c>
      <c r="K274" s="66">
        <v>12</v>
      </c>
      <c r="L274" s="66">
        <v>10</v>
      </c>
      <c r="M274" s="66">
        <v>20</v>
      </c>
      <c r="N274" s="66">
        <v>18</v>
      </c>
      <c r="O274" s="66">
        <v>12</v>
      </c>
      <c r="P274" s="66">
        <v>13</v>
      </c>
      <c r="Q274" s="66">
        <v>13</v>
      </c>
      <c r="R274" s="66">
        <v>14</v>
      </c>
      <c r="S274" s="66">
        <v>19</v>
      </c>
      <c r="T274" s="66">
        <v>15</v>
      </c>
      <c r="U274" s="66">
        <v>14</v>
      </c>
      <c r="V274" s="66">
        <v>10</v>
      </c>
      <c r="W274" s="66">
        <v>9</v>
      </c>
      <c r="X274" s="66">
        <v>12</v>
      </c>
      <c r="Y274" s="66">
        <v>12</v>
      </c>
      <c r="Z274" s="2">
        <f t="shared" si="8"/>
        <v>21</v>
      </c>
      <c r="AA274" s="16"/>
    </row>
    <row r="275" spans="1:27" ht="15" x14ac:dyDescent="0.25">
      <c r="A275" s="16">
        <f t="shared" si="9"/>
        <v>44101</v>
      </c>
      <c r="B275" s="66">
        <v>19</v>
      </c>
      <c r="C275" s="66">
        <v>41</v>
      </c>
      <c r="D275" s="66">
        <v>16</v>
      </c>
      <c r="E275" s="66">
        <v>16</v>
      </c>
      <c r="F275" s="66">
        <v>13</v>
      </c>
      <c r="G275" s="66">
        <v>13</v>
      </c>
      <c r="H275" s="66">
        <v>14</v>
      </c>
      <c r="I275" s="66">
        <v>18</v>
      </c>
      <c r="J275" s="66">
        <v>15</v>
      </c>
      <c r="K275" s="66">
        <v>17</v>
      </c>
      <c r="L275" s="66">
        <v>9</v>
      </c>
      <c r="M275" s="66">
        <v>9</v>
      </c>
      <c r="N275" s="66">
        <v>11</v>
      </c>
      <c r="O275" s="66">
        <v>12</v>
      </c>
      <c r="P275" s="66">
        <v>12</v>
      </c>
      <c r="Q275" s="66">
        <v>21</v>
      </c>
      <c r="R275" s="66">
        <v>12</v>
      </c>
      <c r="S275" s="66">
        <v>12</v>
      </c>
      <c r="T275" s="66">
        <v>13</v>
      </c>
      <c r="U275" s="66">
        <v>17</v>
      </c>
      <c r="V275" s="66">
        <v>13</v>
      </c>
      <c r="W275" s="66">
        <v>13</v>
      </c>
      <c r="X275" s="66">
        <v>15</v>
      </c>
      <c r="Y275" s="66">
        <v>15</v>
      </c>
      <c r="Z275" s="2">
        <f t="shared" si="8"/>
        <v>41</v>
      </c>
      <c r="AA275" s="16"/>
    </row>
    <row r="276" spans="1:27" ht="15" x14ac:dyDescent="0.25">
      <c r="A276" s="16">
        <f t="shared" si="9"/>
        <v>44102</v>
      </c>
      <c r="B276" s="66">
        <v>13</v>
      </c>
      <c r="C276" s="66">
        <v>17</v>
      </c>
      <c r="D276" s="66">
        <v>17</v>
      </c>
      <c r="E276" s="66">
        <v>15</v>
      </c>
      <c r="F276" s="66">
        <v>14</v>
      </c>
      <c r="G276" s="66">
        <v>11</v>
      </c>
      <c r="H276" s="66">
        <v>11</v>
      </c>
      <c r="I276" s="66">
        <v>19</v>
      </c>
      <c r="J276" s="66">
        <v>10</v>
      </c>
      <c r="K276" s="66">
        <v>10</v>
      </c>
      <c r="L276" s="66">
        <v>8</v>
      </c>
      <c r="M276" s="66">
        <v>10</v>
      </c>
      <c r="N276" s="66">
        <v>11</v>
      </c>
      <c r="O276" s="66">
        <v>6</v>
      </c>
      <c r="P276" s="66">
        <v>7</v>
      </c>
      <c r="Q276" s="66">
        <v>8</v>
      </c>
      <c r="R276" s="66">
        <v>9</v>
      </c>
      <c r="S276" s="66">
        <v>6</v>
      </c>
      <c r="T276" s="66">
        <v>3</v>
      </c>
      <c r="U276" s="66">
        <v>5</v>
      </c>
      <c r="V276" s="66">
        <v>9</v>
      </c>
      <c r="W276" s="66">
        <v>14</v>
      </c>
      <c r="X276" s="66">
        <v>14</v>
      </c>
      <c r="Y276" s="66">
        <v>16</v>
      </c>
      <c r="Z276" s="2">
        <f t="shared" si="8"/>
        <v>19</v>
      </c>
      <c r="AA276" s="16"/>
    </row>
    <row r="277" spans="1:27" ht="15" x14ac:dyDescent="0.25">
      <c r="A277" s="16">
        <f t="shared" si="9"/>
        <v>44103</v>
      </c>
      <c r="B277" s="66">
        <v>13</v>
      </c>
      <c r="C277" s="66">
        <v>14</v>
      </c>
      <c r="D277" s="66">
        <v>22</v>
      </c>
      <c r="E277" s="66">
        <v>13</v>
      </c>
      <c r="F277" s="66">
        <v>17</v>
      </c>
      <c r="G277" s="66">
        <v>23</v>
      </c>
      <c r="H277" s="66">
        <v>17</v>
      </c>
      <c r="I277" s="66">
        <v>19</v>
      </c>
      <c r="J277" s="66">
        <v>11</v>
      </c>
      <c r="K277" s="66">
        <v>17</v>
      </c>
      <c r="L277" s="66">
        <v>18</v>
      </c>
      <c r="M277" s="66">
        <v>12</v>
      </c>
      <c r="N277" s="66">
        <v>11</v>
      </c>
      <c r="O277" s="66">
        <v>19</v>
      </c>
      <c r="P277" s="66">
        <v>18</v>
      </c>
      <c r="Q277" s="66">
        <v>19</v>
      </c>
      <c r="R277" s="66">
        <v>18</v>
      </c>
      <c r="S277" s="66">
        <v>13</v>
      </c>
      <c r="T277" s="66">
        <v>20</v>
      </c>
      <c r="U277" s="66">
        <v>21</v>
      </c>
      <c r="V277" s="66">
        <v>20</v>
      </c>
      <c r="W277" s="66">
        <v>16</v>
      </c>
      <c r="X277" s="66">
        <v>20</v>
      </c>
      <c r="Y277" s="66">
        <v>17</v>
      </c>
      <c r="Z277" s="2">
        <f t="shared" si="8"/>
        <v>23</v>
      </c>
      <c r="AA277" s="16"/>
    </row>
    <row r="278" spans="1:27" ht="15" x14ac:dyDescent="0.25">
      <c r="A278" s="16">
        <f t="shared" si="9"/>
        <v>44104</v>
      </c>
      <c r="B278" s="66">
        <v>12</v>
      </c>
      <c r="C278" s="66">
        <v>12</v>
      </c>
      <c r="D278" s="66">
        <v>11</v>
      </c>
      <c r="E278" s="66">
        <v>13</v>
      </c>
      <c r="F278" s="66">
        <v>23</v>
      </c>
      <c r="G278" s="66">
        <v>28</v>
      </c>
      <c r="H278" s="66">
        <v>25</v>
      </c>
      <c r="I278" s="66">
        <v>31</v>
      </c>
      <c r="J278" s="66">
        <v>18</v>
      </c>
      <c r="K278" s="66">
        <v>33</v>
      </c>
      <c r="L278" s="66">
        <v>24</v>
      </c>
      <c r="M278" s="66">
        <v>26</v>
      </c>
      <c r="N278" s="66">
        <v>27</v>
      </c>
      <c r="O278" s="66">
        <v>27</v>
      </c>
      <c r="P278" s="66">
        <v>30</v>
      </c>
      <c r="Q278" s="66">
        <v>25</v>
      </c>
      <c r="R278" s="66">
        <v>26</v>
      </c>
      <c r="S278" s="66">
        <v>11</v>
      </c>
      <c r="T278" s="66">
        <v>11</v>
      </c>
      <c r="U278" s="66">
        <v>12</v>
      </c>
      <c r="V278" s="66">
        <v>13</v>
      </c>
      <c r="W278" s="66">
        <v>48</v>
      </c>
      <c r="X278" s="66">
        <v>14</v>
      </c>
      <c r="Y278" s="66">
        <v>23</v>
      </c>
      <c r="Z278" s="2">
        <f t="shared" si="8"/>
        <v>48</v>
      </c>
      <c r="AA278" s="16"/>
    </row>
    <row r="279" spans="1:27" ht="15" x14ac:dyDescent="0.25">
      <c r="A279" s="16">
        <f t="shared" si="9"/>
        <v>44105</v>
      </c>
      <c r="B279" s="66">
        <v>20</v>
      </c>
      <c r="C279" s="66">
        <v>12</v>
      </c>
      <c r="D279" s="66">
        <v>19</v>
      </c>
      <c r="E279" s="66">
        <v>16</v>
      </c>
      <c r="F279" s="66">
        <v>26</v>
      </c>
      <c r="G279" s="66">
        <v>29</v>
      </c>
      <c r="H279" s="66">
        <v>23</v>
      </c>
      <c r="I279" s="66">
        <v>42</v>
      </c>
      <c r="J279" s="66">
        <v>52</v>
      </c>
      <c r="K279" s="66">
        <v>33</v>
      </c>
      <c r="L279" s="66">
        <v>34</v>
      </c>
      <c r="M279" s="66">
        <v>22</v>
      </c>
      <c r="N279" s="66">
        <v>28</v>
      </c>
      <c r="O279" s="66">
        <v>38</v>
      </c>
      <c r="P279" s="66">
        <v>34</v>
      </c>
      <c r="Q279" s="66">
        <v>35</v>
      </c>
      <c r="R279" s="66">
        <v>22</v>
      </c>
      <c r="S279" s="66">
        <v>17</v>
      </c>
      <c r="T279" s="66">
        <v>27</v>
      </c>
      <c r="U279" s="66">
        <v>30</v>
      </c>
      <c r="V279" s="66">
        <v>32</v>
      </c>
      <c r="W279" s="66">
        <v>24</v>
      </c>
      <c r="X279" s="66">
        <v>27</v>
      </c>
      <c r="Y279" s="66">
        <v>20</v>
      </c>
      <c r="Z279" s="2">
        <f t="shared" si="8"/>
        <v>52</v>
      </c>
      <c r="AA279" s="16"/>
    </row>
    <row r="280" spans="1:27" ht="15" x14ac:dyDescent="0.25">
      <c r="A280" s="16">
        <f t="shared" si="9"/>
        <v>44106</v>
      </c>
      <c r="B280" s="66">
        <v>21</v>
      </c>
      <c r="C280" s="66">
        <v>23</v>
      </c>
      <c r="D280" s="66">
        <v>23</v>
      </c>
      <c r="E280" s="66">
        <v>24</v>
      </c>
      <c r="F280" s="66">
        <v>20</v>
      </c>
      <c r="G280" s="66">
        <v>21</v>
      </c>
      <c r="H280" s="66">
        <v>27</v>
      </c>
      <c r="I280" s="66">
        <v>29</v>
      </c>
      <c r="J280" s="66">
        <v>24</v>
      </c>
      <c r="K280" s="66">
        <v>26</v>
      </c>
      <c r="L280" s="66">
        <v>33</v>
      </c>
      <c r="M280" s="66">
        <v>26</v>
      </c>
      <c r="N280" s="66">
        <v>22</v>
      </c>
      <c r="O280" s="66">
        <v>24</v>
      </c>
      <c r="P280" s="66">
        <v>30</v>
      </c>
      <c r="Q280" s="66">
        <v>23</v>
      </c>
      <c r="R280" s="66">
        <v>24</v>
      </c>
      <c r="S280" s="66">
        <v>17</v>
      </c>
      <c r="T280" s="66">
        <v>19</v>
      </c>
      <c r="U280" s="66">
        <v>25</v>
      </c>
      <c r="V280" s="66">
        <v>18</v>
      </c>
      <c r="W280" s="66">
        <v>18</v>
      </c>
      <c r="X280" s="66">
        <v>23</v>
      </c>
      <c r="Y280" s="66">
        <v>24</v>
      </c>
      <c r="Z280" s="2">
        <f t="shared" si="8"/>
        <v>33</v>
      </c>
      <c r="AA280" s="16"/>
    </row>
    <row r="281" spans="1:27" ht="15" x14ac:dyDescent="0.25">
      <c r="A281" s="16">
        <f t="shared" si="9"/>
        <v>44107</v>
      </c>
      <c r="B281" s="66">
        <v>18</v>
      </c>
      <c r="C281" s="66">
        <v>19</v>
      </c>
      <c r="D281" s="66">
        <v>17</v>
      </c>
      <c r="E281" s="66">
        <v>16</v>
      </c>
      <c r="F281" s="66">
        <v>18</v>
      </c>
      <c r="G281" s="66">
        <v>21</v>
      </c>
      <c r="H281" s="66">
        <v>18</v>
      </c>
      <c r="I281" s="66">
        <v>15</v>
      </c>
      <c r="J281" s="66">
        <v>17</v>
      </c>
      <c r="K281" s="66">
        <v>15</v>
      </c>
      <c r="L281" s="66">
        <v>23</v>
      </c>
      <c r="M281" s="66">
        <v>20</v>
      </c>
      <c r="N281" s="66">
        <v>19</v>
      </c>
      <c r="O281" s="66">
        <v>13</v>
      </c>
      <c r="P281" s="66">
        <v>13</v>
      </c>
      <c r="Q281" s="66">
        <v>14</v>
      </c>
      <c r="R281" s="66">
        <v>16</v>
      </c>
      <c r="S281" s="66">
        <v>16</v>
      </c>
      <c r="T281" s="66">
        <v>25</v>
      </c>
      <c r="U281" s="66">
        <v>27</v>
      </c>
      <c r="V281" s="66">
        <v>29</v>
      </c>
      <c r="W281" s="66">
        <v>26</v>
      </c>
      <c r="X281" s="66">
        <v>31</v>
      </c>
      <c r="Y281" s="66">
        <v>32</v>
      </c>
      <c r="Z281" s="2">
        <f t="shared" si="8"/>
        <v>32</v>
      </c>
      <c r="AA281" s="16"/>
    </row>
    <row r="282" spans="1:27" ht="15" x14ac:dyDescent="0.25">
      <c r="A282" s="16">
        <f t="shared" si="9"/>
        <v>44108</v>
      </c>
      <c r="B282" s="66">
        <v>36</v>
      </c>
      <c r="C282" s="66">
        <v>24</v>
      </c>
      <c r="D282" s="66">
        <v>23</v>
      </c>
      <c r="E282" s="66">
        <v>22</v>
      </c>
      <c r="F282" s="66">
        <v>14</v>
      </c>
      <c r="G282" s="66">
        <v>21</v>
      </c>
      <c r="H282" s="66">
        <v>18</v>
      </c>
      <c r="I282" s="66">
        <v>15</v>
      </c>
      <c r="J282" s="66">
        <v>18</v>
      </c>
      <c r="K282" s="66">
        <v>13</v>
      </c>
      <c r="L282" s="66">
        <v>14</v>
      </c>
      <c r="M282" s="66">
        <v>14</v>
      </c>
      <c r="N282" s="66">
        <v>21</v>
      </c>
      <c r="O282" s="66">
        <v>17</v>
      </c>
      <c r="P282" s="66">
        <v>20</v>
      </c>
      <c r="Q282" s="66">
        <v>18</v>
      </c>
      <c r="R282" s="66">
        <v>16</v>
      </c>
      <c r="S282" s="66">
        <v>14</v>
      </c>
      <c r="T282" s="66">
        <v>19</v>
      </c>
      <c r="U282" s="66">
        <v>19</v>
      </c>
      <c r="V282" s="66">
        <v>20</v>
      </c>
      <c r="W282" s="66">
        <v>17</v>
      </c>
      <c r="X282" s="66">
        <v>14</v>
      </c>
      <c r="Y282" s="66">
        <v>22</v>
      </c>
      <c r="Z282" s="2">
        <f t="shared" si="8"/>
        <v>36</v>
      </c>
      <c r="AA282" s="16"/>
    </row>
    <row r="283" spans="1:27" ht="15" x14ac:dyDescent="0.25">
      <c r="A283" s="16">
        <f t="shared" si="9"/>
        <v>44109</v>
      </c>
      <c r="B283" s="66">
        <v>24</v>
      </c>
      <c r="C283" s="66">
        <v>20</v>
      </c>
      <c r="D283" s="66">
        <v>21</v>
      </c>
      <c r="E283" s="66">
        <v>22</v>
      </c>
      <c r="F283" s="66">
        <v>23</v>
      </c>
      <c r="G283" s="66">
        <v>21</v>
      </c>
      <c r="H283" s="66">
        <v>23</v>
      </c>
      <c r="I283" s="66">
        <v>22</v>
      </c>
      <c r="J283" s="66">
        <v>23</v>
      </c>
      <c r="K283" s="66">
        <v>24</v>
      </c>
      <c r="L283" s="66">
        <v>23</v>
      </c>
      <c r="M283" s="66">
        <v>26</v>
      </c>
      <c r="N283" s="66">
        <v>23</v>
      </c>
      <c r="O283" s="66">
        <v>28</v>
      </c>
      <c r="P283" s="66">
        <v>29</v>
      </c>
      <c r="Q283" s="66">
        <v>34</v>
      </c>
      <c r="R283" s="66">
        <v>26</v>
      </c>
      <c r="S283" s="66">
        <v>23</v>
      </c>
      <c r="T283" s="66">
        <v>23</v>
      </c>
      <c r="U283" s="66">
        <v>31</v>
      </c>
      <c r="V283" s="66">
        <v>27</v>
      </c>
      <c r="W283" s="66">
        <v>21</v>
      </c>
      <c r="X283" s="66">
        <v>21</v>
      </c>
      <c r="Y283" s="66">
        <v>14</v>
      </c>
      <c r="Z283" s="2">
        <f t="shared" si="8"/>
        <v>34</v>
      </c>
      <c r="AA283" s="16"/>
    </row>
    <row r="284" spans="1:27" ht="15" x14ac:dyDescent="0.25">
      <c r="A284" s="16">
        <f t="shared" si="9"/>
        <v>44110</v>
      </c>
      <c r="B284" s="66">
        <v>20</v>
      </c>
      <c r="C284" s="66">
        <v>21</v>
      </c>
      <c r="D284" s="66">
        <v>17</v>
      </c>
      <c r="E284" s="66">
        <v>22</v>
      </c>
      <c r="F284" s="66">
        <v>25</v>
      </c>
      <c r="G284" s="66">
        <v>25</v>
      </c>
      <c r="H284" s="66">
        <v>23</v>
      </c>
      <c r="I284" s="66">
        <v>24</v>
      </c>
      <c r="J284" s="66">
        <v>24</v>
      </c>
      <c r="K284" s="66">
        <v>32</v>
      </c>
      <c r="L284" s="66">
        <v>25</v>
      </c>
      <c r="M284" s="66">
        <v>24</v>
      </c>
      <c r="N284" s="66">
        <v>29</v>
      </c>
      <c r="O284" s="66">
        <v>34</v>
      </c>
      <c r="P284" s="66">
        <v>42</v>
      </c>
      <c r="Q284" s="66">
        <v>22</v>
      </c>
      <c r="R284" s="66">
        <v>19</v>
      </c>
      <c r="S284" s="66">
        <v>16</v>
      </c>
      <c r="T284" s="66">
        <v>24</v>
      </c>
      <c r="U284" s="66">
        <v>18</v>
      </c>
      <c r="V284" s="66">
        <v>31</v>
      </c>
      <c r="W284" s="66">
        <v>27</v>
      </c>
      <c r="X284" s="66">
        <v>26</v>
      </c>
      <c r="Y284" s="66">
        <v>29</v>
      </c>
      <c r="Z284" s="2">
        <f t="shared" si="8"/>
        <v>42</v>
      </c>
      <c r="AA284" s="16"/>
    </row>
    <row r="285" spans="1:27" ht="15" x14ac:dyDescent="0.25">
      <c r="A285" s="16">
        <f t="shared" si="9"/>
        <v>44111</v>
      </c>
      <c r="B285" s="66">
        <v>32</v>
      </c>
      <c r="C285" s="66">
        <v>27</v>
      </c>
      <c r="D285" s="66">
        <v>20</v>
      </c>
      <c r="E285" s="66">
        <v>23</v>
      </c>
      <c r="F285" s="66">
        <v>30</v>
      </c>
      <c r="G285" s="66">
        <v>25</v>
      </c>
      <c r="H285" s="66">
        <v>29</v>
      </c>
      <c r="I285" s="66">
        <v>34</v>
      </c>
      <c r="J285" s="66">
        <v>45</v>
      </c>
      <c r="K285" s="66">
        <v>37</v>
      </c>
      <c r="L285" s="66">
        <v>28</v>
      </c>
      <c r="M285" s="66">
        <v>29</v>
      </c>
      <c r="N285" s="66">
        <v>20</v>
      </c>
      <c r="O285" s="66">
        <v>22</v>
      </c>
      <c r="P285" s="66">
        <v>21</v>
      </c>
      <c r="Q285" s="66">
        <v>29</v>
      </c>
      <c r="R285" s="66">
        <v>19</v>
      </c>
      <c r="S285" s="66">
        <v>16</v>
      </c>
      <c r="T285" s="66">
        <v>32</v>
      </c>
      <c r="U285" s="66">
        <v>25</v>
      </c>
      <c r="V285" s="66">
        <v>30</v>
      </c>
      <c r="W285" s="66">
        <v>31</v>
      </c>
      <c r="X285" s="66">
        <v>26</v>
      </c>
      <c r="Y285" s="66">
        <v>23</v>
      </c>
      <c r="Z285" s="2">
        <f t="shared" si="8"/>
        <v>45</v>
      </c>
      <c r="AA285" s="16"/>
    </row>
    <row r="286" spans="1:27" ht="15" x14ac:dyDescent="0.25">
      <c r="A286" s="16">
        <f t="shared" si="9"/>
        <v>44112</v>
      </c>
      <c r="B286" s="66">
        <v>23</v>
      </c>
      <c r="C286" s="66">
        <v>24</v>
      </c>
      <c r="D286" s="66">
        <v>21</v>
      </c>
      <c r="E286" s="66">
        <v>17</v>
      </c>
      <c r="F286" s="66">
        <v>21</v>
      </c>
      <c r="G286" s="66">
        <v>19</v>
      </c>
      <c r="H286" s="66">
        <v>21</v>
      </c>
      <c r="I286" s="66">
        <v>20</v>
      </c>
      <c r="J286" s="66">
        <v>26</v>
      </c>
      <c r="K286" s="66">
        <v>16</v>
      </c>
      <c r="L286" s="66">
        <v>22</v>
      </c>
      <c r="M286" s="66">
        <v>16</v>
      </c>
      <c r="N286" s="66">
        <v>19</v>
      </c>
      <c r="O286" s="66">
        <v>17</v>
      </c>
      <c r="P286" s="66">
        <v>20</v>
      </c>
      <c r="Q286" s="66">
        <v>25</v>
      </c>
      <c r="R286" s="66">
        <v>23</v>
      </c>
      <c r="S286" s="66">
        <v>17</v>
      </c>
      <c r="T286" s="66">
        <v>8</v>
      </c>
      <c r="U286" s="66">
        <v>8</v>
      </c>
      <c r="V286" s="66">
        <v>9</v>
      </c>
      <c r="W286" s="66">
        <v>5</v>
      </c>
      <c r="X286" s="66">
        <v>3</v>
      </c>
      <c r="Y286" s="66"/>
      <c r="Z286" s="2">
        <f t="shared" si="8"/>
        <v>26</v>
      </c>
      <c r="AA286" s="16"/>
    </row>
    <row r="287" spans="1:27" ht="15" x14ac:dyDescent="0.25">
      <c r="A287" s="16">
        <f t="shared" si="9"/>
        <v>44113</v>
      </c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2">
        <f t="shared" si="8"/>
        <v>0</v>
      </c>
      <c r="AA287" s="16"/>
    </row>
    <row r="288" spans="1:27" ht="15" x14ac:dyDescent="0.25">
      <c r="A288" s="16">
        <f t="shared" si="9"/>
        <v>44114</v>
      </c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2">
        <f t="shared" si="8"/>
        <v>0</v>
      </c>
      <c r="AA288" s="16"/>
    </row>
    <row r="289" spans="1:27" ht="15" x14ac:dyDescent="0.25">
      <c r="A289" s="16">
        <f t="shared" si="9"/>
        <v>44115</v>
      </c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2">
        <f t="shared" si="8"/>
        <v>0</v>
      </c>
      <c r="AA289" s="16"/>
    </row>
    <row r="290" spans="1:27" ht="15" x14ac:dyDescent="0.25">
      <c r="A290" s="16">
        <f t="shared" si="9"/>
        <v>44116</v>
      </c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>
        <v>17</v>
      </c>
      <c r="M290" s="66">
        <v>16</v>
      </c>
      <c r="N290" s="66">
        <v>15</v>
      </c>
      <c r="O290" s="66">
        <v>15</v>
      </c>
      <c r="P290" s="66"/>
      <c r="Q290" s="66"/>
      <c r="R290" s="66">
        <v>15</v>
      </c>
      <c r="S290" s="66">
        <v>18</v>
      </c>
      <c r="T290" s="66">
        <v>15</v>
      </c>
      <c r="U290" s="66">
        <v>35</v>
      </c>
      <c r="V290" s="66"/>
      <c r="W290" s="66"/>
      <c r="X290" s="66">
        <v>16</v>
      </c>
      <c r="Y290" s="66">
        <v>19</v>
      </c>
      <c r="Z290" s="2">
        <f t="shared" si="8"/>
        <v>35</v>
      </c>
      <c r="AA290" s="16"/>
    </row>
    <row r="291" spans="1:27" ht="15" x14ac:dyDescent="0.25">
      <c r="A291" s="16">
        <f t="shared" si="9"/>
        <v>44117</v>
      </c>
      <c r="B291" s="66"/>
      <c r="C291" s="66"/>
      <c r="D291" s="66">
        <v>24</v>
      </c>
      <c r="E291" s="66">
        <v>41</v>
      </c>
      <c r="F291" s="66"/>
      <c r="G291" s="66"/>
      <c r="H291" s="66">
        <v>28</v>
      </c>
      <c r="I291" s="66">
        <v>32</v>
      </c>
      <c r="J291" s="66">
        <v>35</v>
      </c>
      <c r="K291" s="66">
        <v>51</v>
      </c>
      <c r="L291" s="66">
        <v>59</v>
      </c>
      <c r="M291" s="66">
        <v>66</v>
      </c>
      <c r="N291" s="66">
        <v>81</v>
      </c>
      <c r="O291" s="66">
        <v>79</v>
      </c>
      <c r="P291" s="66">
        <v>70</v>
      </c>
      <c r="Q291" s="66">
        <v>50</v>
      </c>
      <c r="R291" s="66">
        <v>41</v>
      </c>
      <c r="S291" s="66">
        <v>37</v>
      </c>
      <c r="T291" s="66">
        <v>28</v>
      </c>
      <c r="U291" s="66">
        <v>28</v>
      </c>
      <c r="V291" s="66">
        <v>21</v>
      </c>
      <c r="W291" s="66">
        <v>15</v>
      </c>
      <c r="X291" s="66">
        <v>16</v>
      </c>
      <c r="Y291" s="66">
        <v>18</v>
      </c>
      <c r="Z291" s="2">
        <f t="shared" si="8"/>
        <v>81</v>
      </c>
      <c r="AA291" s="16"/>
    </row>
    <row r="292" spans="1:27" ht="15" x14ac:dyDescent="0.25">
      <c r="A292" s="16">
        <f t="shared" si="9"/>
        <v>44118</v>
      </c>
      <c r="B292" s="66">
        <v>20</v>
      </c>
      <c r="C292" s="66">
        <v>17</v>
      </c>
      <c r="D292" s="66">
        <v>21</v>
      </c>
      <c r="E292" s="66">
        <v>18</v>
      </c>
      <c r="F292" s="66">
        <v>22</v>
      </c>
      <c r="G292" s="66">
        <v>19</v>
      </c>
      <c r="H292" s="66">
        <v>23</v>
      </c>
      <c r="I292" s="66">
        <v>30</v>
      </c>
      <c r="J292" s="66">
        <v>23</v>
      </c>
      <c r="K292" s="66">
        <v>23</v>
      </c>
      <c r="L292" s="66">
        <v>27</v>
      </c>
      <c r="M292" s="66">
        <v>32</v>
      </c>
      <c r="N292" s="66">
        <v>31</v>
      </c>
      <c r="O292" s="66">
        <v>39</v>
      </c>
      <c r="P292" s="66">
        <v>39</v>
      </c>
      <c r="Q292" s="66">
        <v>41</v>
      </c>
      <c r="R292" s="66">
        <v>31</v>
      </c>
      <c r="S292" s="66">
        <v>20</v>
      </c>
      <c r="T292" s="66">
        <v>24</v>
      </c>
      <c r="U292" s="66">
        <v>60</v>
      </c>
      <c r="V292" s="66">
        <v>40</v>
      </c>
      <c r="W292" s="66">
        <v>34</v>
      </c>
      <c r="X292" s="66">
        <v>38</v>
      </c>
      <c r="Y292" s="66">
        <v>33</v>
      </c>
      <c r="Z292" s="2">
        <f t="shared" si="8"/>
        <v>60</v>
      </c>
      <c r="AA292" s="16"/>
    </row>
    <row r="293" spans="1:27" ht="15" x14ac:dyDescent="0.25">
      <c r="A293" s="16">
        <f t="shared" si="9"/>
        <v>44119</v>
      </c>
      <c r="B293" s="66">
        <v>32</v>
      </c>
      <c r="C293" s="66">
        <v>33</v>
      </c>
      <c r="D293" s="66">
        <v>39</v>
      </c>
      <c r="E293" s="66">
        <v>44</v>
      </c>
      <c r="F293" s="66">
        <v>42</v>
      </c>
      <c r="G293" s="66">
        <v>33</v>
      </c>
      <c r="H293" s="66">
        <v>48</v>
      </c>
      <c r="I293" s="66">
        <v>52</v>
      </c>
      <c r="J293" s="66">
        <v>45</v>
      </c>
      <c r="K293" s="66">
        <v>47</v>
      </c>
      <c r="L293" s="66">
        <v>40</v>
      </c>
      <c r="M293" s="66">
        <v>39</v>
      </c>
      <c r="N293" s="66">
        <v>41</v>
      </c>
      <c r="O293" s="66">
        <v>43</v>
      </c>
      <c r="P293" s="66">
        <v>49</v>
      </c>
      <c r="Q293" s="66">
        <v>47</v>
      </c>
      <c r="R293" s="66">
        <v>49</v>
      </c>
      <c r="S293" s="66">
        <v>46</v>
      </c>
      <c r="T293" s="66">
        <v>47</v>
      </c>
      <c r="U293" s="66">
        <v>54</v>
      </c>
      <c r="V293" s="66">
        <v>35</v>
      </c>
      <c r="W293" s="66">
        <v>38</v>
      </c>
      <c r="X293" s="66">
        <v>39</v>
      </c>
      <c r="Y293" s="66">
        <v>38</v>
      </c>
      <c r="Z293" s="2">
        <f t="shared" si="8"/>
        <v>54</v>
      </c>
      <c r="AA293" s="16"/>
    </row>
    <row r="294" spans="1:27" ht="15" x14ac:dyDescent="0.25">
      <c r="A294" s="16">
        <f t="shared" si="9"/>
        <v>44120</v>
      </c>
      <c r="B294" s="66">
        <v>41</v>
      </c>
      <c r="C294" s="66">
        <v>40</v>
      </c>
      <c r="D294" s="66">
        <v>31</v>
      </c>
      <c r="E294" s="66">
        <v>14</v>
      </c>
      <c r="F294" s="66">
        <v>22</v>
      </c>
      <c r="G294" s="66">
        <v>15</v>
      </c>
      <c r="H294" s="66">
        <v>14</v>
      </c>
      <c r="I294" s="66">
        <v>13</v>
      </c>
      <c r="J294" s="66">
        <v>14</v>
      </c>
      <c r="K294" s="66">
        <v>19</v>
      </c>
      <c r="L294" s="66">
        <v>14</v>
      </c>
      <c r="M294" s="66">
        <v>12</v>
      </c>
      <c r="N294" s="66">
        <v>19</v>
      </c>
      <c r="O294" s="66">
        <v>26</v>
      </c>
      <c r="P294" s="66">
        <v>20</v>
      </c>
      <c r="Q294" s="66">
        <v>16</v>
      </c>
      <c r="R294" s="66">
        <v>14</v>
      </c>
      <c r="S294" s="66">
        <v>18</v>
      </c>
      <c r="T294" s="66">
        <v>9</v>
      </c>
      <c r="U294" s="66">
        <v>9</v>
      </c>
      <c r="V294" s="66">
        <v>10</v>
      </c>
      <c r="W294" s="66">
        <v>11</v>
      </c>
      <c r="X294" s="66">
        <v>11</v>
      </c>
      <c r="Y294" s="66">
        <v>17</v>
      </c>
      <c r="Z294" s="2">
        <f t="shared" si="8"/>
        <v>41</v>
      </c>
      <c r="AA294" s="16"/>
    </row>
    <row r="295" spans="1:27" ht="15" x14ac:dyDescent="0.25">
      <c r="A295" s="16">
        <f t="shared" si="9"/>
        <v>44121</v>
      </c>
      <c r="B295" s="66">
        <v>16</v>
      </c>
      <c r="C295" s="66">
        <v>13</v>
      </c>
      <c r="D295" s="66">
        <v>13</v>
      </c>
      <c r="E295" s="66">
        <v>14</v>
      </c>
      <c r="F295" s="66">
        <v>13</v>
      </c>
      <c r="G295" s="66">
        <v>11</v>
      </c>
      <c r="H295" s="66">
        <v>11</v>
      </c>
      <c r="I295" s="66">
        <v>16</v>
      </c>
      <c r="J295" s="66">
        <v>13</v>
      </c>
      <c r="K295" s="66">
        <v>14</v>
      </c>
      <c r="L295" s="66">
        <v>19</v>
      </c>
      <c r="M295" s="66">
        <v>14</v>
      </c>
      <c r="N295" s="66">
        <v>13</v>
      </c>
      <c r="O295" s="66">
        <v>17</v>
      </c>
      <c r="P295" s="66">
        <v>22</v>
      </c>
      <c r="Q295" s="66">
        <v>26</v>
      </c>
      <c r="R295" s="66">
        <v>23</v>
      </c>
      <c r="S295" s="66">
        <v>14</v>
      </c>
      <c r="T295" s="66">
        <v>15</v>
      </c>
      <c r="U295" s="66">
        <v>16</v>
      </c>
      <c r="V295" s="66">
        <v>18</v>
      </c>
      <c r="W295" s="66">
        <v>21</v>
      </c>
      <c r="X295" s="66">
        <v>17</v>
      </c>
      <c r="Y295" s="66">
        <v>25</v>
      </c>
      <c r="Z295" s="2">
        <f t="shared" si="8"/>
        <v>26</v>
      </c>
      <c r="AA295" s="16"/>
    </row>
    <row r="296" spans="1:27" ht="15" x14ac:dyDescent="0.25">
      <c r="A296" s="16">
        <f t="shared" si="9"/>
        <v>44122</v>
      </c>
      <c r="B296" s="66">
        <v>21</v>
      </c>
      <c r="C296" s="66">
        <v>25</v>
      </c>
      <c r="D296" s="66">
        <v>19</v>
      </c>
      <c r="E296" s="66">
        <v>14</v>
      </c>
      <c r="F296" s="66">
        <v>19</v>
      </c>
      <c r="G296" s="66">
        <v>21</v>
      </c>
      <c r="H296" s="66">
        <v>16</v>
      </c>
      <c r="I296" s="66">
        <v>20</v>
      </c>
      <c r="J296" s="66">
        <v>18</v>
      </c>
      <c r="K296" s="66">
        <v>22</v>
      </c>
      <c r="L296" s="66">
        <v>27</v>
      </c>
      <c r="M296" s="66">
        <v>37</v>
      </c>
      <c r="N296" s="66">
        <v>28</v>
      </c>
      <c r="O296" s="66">
        <v>32</v>
      </c>
      <c r="P296" s="66">
        <v>33</v>
      </c>
      <c r="Q296" s="66">
        <v>30</v>
      </c>
      <c r="R296" s="66">
        <v>26</v>
      </c>
      <c r="S296" s="66">
        <v>22</v>
      </c>
      <c r="T296" s="66">
        <v>33</v>
      </c>
      <c r="U296" s="66">
        <v>28</v>
      </c>
      <c r="V296" s="66">
        <v>20</v>
      </c>
      <c r="W296" s="66">
        <v>21</v>
      </c>
      <c r="X296" s="66">
        <v>18</v>
      </c>
      <c r="Y296" s="66">
        <v>26</v>
      </c>
      <c r="Z296" s="2">
        <f t="shared" si="8"/>
        <v>37</v>
      </c>
      <c r="AA296" s="16"/>
    </row>
    <row r="297" spans="1:27" ht="15" x14ac:dyDescent="0.25">
      <c r="A297" s="16">
        <f t="shared" si="9"/>
        <v>44123</v>
      </c>
      <c r="B297" s="66">
        <v>24</v>
      </c>
      <c r="C297" s="66">
        <v>23</v>
      </c>
      <c r="D297" s="66">
        <v>22</v>
      </c>
      <c r="E297" s="66">
        <v>20</v>
      </c>
      <c r="F297" s="66">
        <v>24</v>
      </c>
      <c r="G297" s="66">
        <v>22</v>
      </c>
      <c r="H297" s="66">
        <v>25</v>
      </c>
      <c r="I297" s="66">
        <v>23</v>
      </c>
      <c r="J297" s="66">
        <v>27</v>
      </c>
      <c r="K297" s="66">
        <v>34</v>
      </c>
      <c r="L297" s="66">
        <v>20</v>
      </c>
      <c r="M297" s="66">
        <v>21</v>
      </c>
      <c r="N297" s="66">
        <v>27</v>
      </c>
      <c r="O297" s="66">
        <v>23</v>
      </c>
      <c r="P297" s="66">
        <v>20</v>
      </c>
      <c r="Q297" s="66">
        <v>21</v>
      </c>
      <c r="R297" s="66">
        <v>24</v>
      </c>
      <c r="S297" s="66">
        <v>26</v>
      </c>
      <c r="T297" s="66">
        <v>30</v>
      </c>
      <c r="U297" s="66">
        <v>29</v>
      </c>
      <c r="V297" s="66">
        <v>24</v>
      </c>
      <c r="W297" s="66">
        <v>20</v>
      </c>
      <c r="X297" s="66">
        <v>20</v>
      </c>
      <c r="Y297" s="66">
        <v>20</v>
      </c>
      <c r="Z297" s="2">
        <f t="shared" si="8"/>
        <v>34</v>
      </c>
      <c r="AA297" s="16"/>
    </row>
    <row r="298" spans="1:27" ht="15" x14ac:dyDescent="0.25">
      <c r="A298" s="16">
        <f t="shared" si="9"/>
        <v>44124</v>
      </c>
      <c r="B298" s="66">
        <v>20</v>
      </c>
      <c r="C298" s="66">
        <v>11</v>
      </c>
      <c r="D298" s="66">
        <v>13</v>
      </c>
      <c r="E298" s="66">
        <v>13</v>
      </c>
      <c r="F298" s="66">
        <v>13</v>
      </c>
      <c r="G298" s="66">
        <v>14</v>
      </c>
      <c r="H298" s="66">
        <v>17</v>
      </c>
      <c r="I298" s="66">
        <v>16</v>
      </c>
      <c r="J298" s="66">
        <v>23</v>
      </c>
      <c r="K298" s="66">
        <v>25</v>
      </c>
      <c r="L298" s="66">
        <v>25</v>
      </c>
      <c r="M298" s="66">
        <v>26</v>
      </c>
      <c r="N298" s="66">
        <v>24</v>
      </c>
      <c r="O298" s="66">
        <v>24</v>
      </c>
      <c r="P298" s="66">
        <v>28</v>
      </c>
      <c r="Q298" s="66">
        <v>27</v>
      </c>
      <c r="R298" s="66">
        <v>25</v>
      </c>
      <c r="S298" s="66">
        <v>37</v>
      </c>
      <c r="T298" s="66">
        <v>32</v>
      </c>
      <c r="U298" s="66">
        <v>24</v>
      </c>
      <c r="V298" s="66">
        <v>21</v>
      </c>
      <c r="W298" s="66">
        <v>11</v>
      </c>
      <c r="X298" s="66">
        <v>11</v>
      </c>
      <c r="Y298" s="66">
        <v>13</v>
      </c>
      <c r="Z298" s="2">
        <f t="shared" si="8"/>
        <v>37</v>
      </c>
      <c r="AA298" s="16"/>
    </row>
    <row r="299" spans="1:27" ht="15" x14ac:dyDescent="0.25">
      <c r="A299" s="16">
        <f t="shared" si="9"/>
        <v>44125</v>
      </c>
      <c r="B299" s="66">
        <v>18</v>
      </c>
      <c r="C299" s="66">
        <v>15</v>
      </c>
      <c r="D299" s="66">
        <v>16</v>
      </c>
      <c r="E299" s="66">
        <v>16</v>
      </c>
      <c r="F299" s="66">
        <v>17</v>
      </c>
      <c r="G299" s="66">
        <v>18</v>
      </c>
      <c r="H299" s="66">
        <v>20</v>
      </c>
      <c r="I299" s="66">
        <v>23</v>
      </c>
      <c r="J299" s="66">
        <v>30</v>
      </c>
      <c r="K299" s="66">
        <v>27</v>
      </c>
      <c r="L299" s="66">
        <v>25</v>
      </c>
      <c r="M299" s="66">
        <v>21</v>
      </c>
      <c r="N299" s="66">
        <v>23</v>
      </c>
      <c r="O299" s="66">
        <v>17</v>
      </c>
      <c r="P299" s="66">
        <v>24</v>
      </c>
      <c r="Q299" s="66">
        <v>24</v>
      </c>
      <c r="R299" s="66">
        <v>16</v>
      </c>
      <c r="S299" s="66">
        <v>25</v>
      </c>
      <c r="T299" s="66">
        <v>27</v>
      </c>
      <c r="U299" s="66">
        <v>22</v>
      </c>
      <c r="V299" s="66">
        <v>25</v>
      </c>
      <c r="W299" s="66">
        <v>25</v>
      </c>
      <c r="X299" s="66">
        <v>23</v>
      </c>
      <c r="Y299" s="66">
        <v>23</v>
      </c>
      <c r="Z299" s="2">
        <f t="shared" si="8"/>
        <v>30</v>
      </c>
      <c r="AA299" s="16"/>
    </row>
    <row r="300" spans="1:27" ht="15" x14ac:dyDescent="0.25">
      <c r="A300" s="16">
        <f t="shared" si="9"/>
        <v>44126</v>
      </c>
      <c r="B300" s="66">
        <v>19</v>
      </c>
      <c r="C300" s="66">
        <v>22</v>
      </c>
      <c r="D300" s="66">
        <v>17</v>
      </c>
      <c r="E300" s="66">
        <v>19</v>
      </c>
      <c r="F300" s="66">
        <v>18</v>
      </c>
      <c r="G300" s="66">
        <v>21</v>
      </c>
      <c r="H300" s="66">
        <v>28</v>
      </c>
      <c r="I300" s="66">
        <v>21</v>
      </c>
      <c r="J300" s="66">
        <v>22</v>
      </c>
      <c r="K300" s="66">
        <v>25</v>
      </c>
      <c r="L300" s="66">
        <v>20</v>
      </c>
      <c r="M300" s="66">
        <v>17</v>
      </c>
      <c r="N300" s="66">
        <v>20</v>
      </c>
      <c r="O300" s="66">
        <v>14</v>
      </c>
      <c r="P300" s="66">
        <v>20</v>
      </c>
      <c r="Q300" s="66">
        <v>26</v>
      </c>
      <c r="R300" s="66">
        <v>20</v>
      </c>
      <c r="S300" s="66">
        <v>28</v>
      </c>
      <c r="T300" s="66">
        <v>26</v>
      </c>
      <c r="U300" s="66">
        <v>23</v>
      </c>
      <c r="V300" s="66">
        <v>25</v>
      </c>
      <c r="W300" s="66">
        <v>20</v>
      </c>
      <c r="X300" s="66">
        <v>18</v>
      </c>
      <c r="Y300" s="66">
        <v>16</v>
      </c>
      <c r="Z300" s="2">
        <f t="shared" si="8"/>
        <v>28</v>
      </c>
      <c r="AA300" s="16"/>
    </row>
    <row r="301" spans="1:27" ht="15" x14ac:dyDescent="0.25">
      <c r="A301" s="16">
        <f t="shared" si="9"/>
        <v>44127</v>
      </c>
      <c r="B301" s="66">
        <v>17</v>
      </c>
      <c r="C301" s="66">
        <v>21</v>
      </c>
      <c r="D301" s="66">
        <v>13</v>
      </c>
      <c r="E301" s="66">
        <v>16</v>
      </c>
      <c r="F301" s="66">
        <v>15</v>
      </c>
      <c r="G301" s="66">
        <v>17</v>
      </c>
      <c r="H301" s="66">
        <v>16</v>
      </c>
      <c r="I301" s="66">
        <v>11</v>
      </c>
      <c r="J301" s="66">
        <v>19</v>
      </c>
      <c r="K301" s="66">
        <v>10</v>
      </c>
      <c r="L301" s="66">
        <v>12</v>
      </c>
      <c r="M301" s="66">
        <v>15</v>
      </c>
      <c r="N301" s="66">
        <v>19</v>
      </c>
      <c r="O301" s="66">
        <v>20</v>
      </c>
      <c r="P301" s="66">
        <v>21</v>
      </c>
      <c r="Q301" s="66">
        <v>8</v>
      </c>
      <c r="R301" s="66">
        <v>8</v>
      </c>
      <c r="S301" s="66">
        <v>8</v>
      </c>
      <c r="T301" s="66">
        <v>8</v>
      </c>
      <c r="U301" s="66">
        <v>11</v>
      </c>
      <c r="V301" s="66">
        <v>12</v>
      </c>
      <c r="W301" s="66">
        <v>12</v>
      </c>
      <c r="X301" s="66">
        <v>11</v>
      </c>
      <c r="Y301" s="66">
        <v>18</v>
      </c>
      <c r="Z301" s="2">
        <f t="shared" si="8"/>
        <v>21</v>
      </c>
      <c r="AA301" s="16"/>
    </row>
    <row r="302" spans="1:27" ht="15" x14ac:dyDescent="0.25">
      <c r="A302" s="16">
        <f t="shared" si="9"/>
        <v>44128</v>
      </c>
      <c r="B302" s="66">
        <v>23</v>
      </c>
      <c r="C302" s="66">
        <v>22</v>
      </c>
      <c r="D302" s="66">
        <v>13</v>
      </c>
      <c r="E302" s="66">
        <v>14</v>
      </c>
      <c r="F302" s="66">
        <v>14</v>
      </c>
      <c r="G302" s="66">
        <v>13</v>
      </c>
      <c r="H302" s="66">
        <v>11</v>
      </c>
      <c r="I302" s="66">
        <v>12</v>
      </c>
      <c r="J302" s="66">
        <v>8</v>
      </c>
      <c r="K302" s="66">
        <v>7</v>
      </c>
      <c r="L302" s="66">
        <v>8</v>
      </c>
      <c r="M302" s="66">
        <v>6</v>
      </c>
      <c r="N302" s="66">
        <v>5</v>
      </c>
      <c r="O302" s="66">
        <v>7</v>
      </c>
      <c r="P302" s="66">
        <v>11</v>
      </c>
      <c r="Q302" s="66">
        <v>10</v>
      </c>
      <c r="R302" s="66">
        <v>9</v>
      </c>
      <c r="S302" s="66">
        <v>9</v>
      </c>
      <c r="T302" s="66">
        <v>8</v>
      </c>
      <c r="U302" s="66">
        <v>6</v>
      </c>
      <c r="V302" s="66">
        <v>4</v>
      </c>
      <c r="W302" s="66">
        <v>6</v>
      </c>
      <c r="X302" s="66">
        <v>7</v>
      </c>
      <c r="Y302" s="66">
        <v>7</v>
      </c>
      <c r="Z302" s="2">
        <f t="shared" si="8"/>
        <v>23</v>
      </c>
      <c r="AA302" s="16"/>
    </row>
    <row r="303" spans="1:27" ht="15" x14ac:dyDescent="0.25">
      <c r="A303" s="16">
        <f t="shared" si="9"/>
        <v>44129</v>
      </c>
      <c r="B303" s="66">
        <v>6</v>
      </c>
      <c r="C303" s="66">
        <v>4</v>
      </c>
      <c r="D303" s="66">
        <v>6</v>
      </c>
      <c r="E303" s="66">
        <v>7</v>
      </c>
      <c r="F303" s="66">
        <v>6</v>
      </c>
      <c r="G303" s="66">
        <v>6</v>
      </c>
      <c r="H303" s="66">
        <v>5</v>
      </c>
      <c r="I303" s="66">
        <v>6</v>
      </c>
      <c r="J303" s="66">
        <v>7</v>
      </c>
      <c r="K303" s="66">
        <v>5</v>
      </c>
      <c r="L303" s="66">
        <v>7</v>
      </c>
      <c r="M303" s="66">
        <v>18</v>
      </c>
      <c r="N303" s="66">
        <v>14</v>
      </c>
      <c r="O303" s="66">
        <v>13</v>
      </c>
      <c r="P303" s="66">
        <v>10</v>
      </c>
      <c r="Q303" s="66">
        <v>11</v>
      </c>
      <c r="R303" s="66">
        <v>12</v>
      </c>
      <c r="S303" s="66">
        <v>9</v>
      </c>
      <c r="T303" s="66">
        <v>9</v>
      </c>
      <c r="U303" s="66">
        <v>12</v>
      </c>
      <c r="V303" s="66">
        <v>10</v>
      </c>
      <c r="W303" s="66">
        <v>8</v>
      </c>
      <c r="X303" s="66">
        <v>11</v>
      </c>
      <c r="Y303" s="66">
        <v>17</v>
      </c>
      <c r="Z303" s="2">
        <f t="shared" si="8"/>
        <v>18</v>
      </c>
      <c r="AA303" s="16"/>
    </row>
    <row r="304" spans="1:27" ht="15" x14ac:dyDescent="0.25">
      <c r="A304" s="16">
        <f t="shared" si="9"/>
        <v>44130</v>
      </c>
      <c r="B304" s="66">
        <v>16</v>
      </c>
      <c r="C304" s="66">
        <v>18</v>
      </c>
      <c r="D304" s="66">
        <v>15</v>
      </c>
      <c r="E304" s="66">
        <v>15</v>
      </c>
      <c r="F304" s="66">
        <v>13</v>
      </c>
      <c r="G304" s="66">
        <v>12</v>
      </c>
      <c r="H304" s="66">
        <v>14</v>
      </c>
      <c r="I304" s="66">
        <v>14</v>
      </c>
      <c r="J304" s="66">
        <v>13</v>
      </c>
      <c r="K304" s="66">
        <v>20</v>
      </c>
      <c r="L304" s="66"/>
      <c r="M304" s="66"/>
      <c r="N304" s="66">
        <v>16</v>
      </c>
      <c r="O304" s="66">
        <v>18</v>
      </c>
      <c r="P304" s="66">
        <v>19</v>
      </c>
      <c r="Q304" s="66">
        <v>14</v>
      </c>
      <c r="R304" s="66">
        <v>25</v>
      </c>
      <c r="S304" s="66">
        <v>21</v>
      </c>
      <c r="T304" s="66">
        <v>19</v>
      </c>
      <c r="U304" s="66">
        <v>23</v>
      </c>
      <c r="V304" s="66">
        <v>24</v>
      </c>
      <c r="W304" s="66">
        <v>25</v>
      </c>
      <c r="X304" s="66">
        <v>22</v>
      </c>
      <c r="Y304" s="66">
        <v>14</v>
      </c>
      <c r="Z304" s="2">
        <f t="shared" si="8"/>
        <v>25</v>
      </c>
      <c r="AA304" s="16"/>
    </row>
    <row r="305" spans="1:27" ht="15" x14ac:dyDescent="0.25">
      <c r="A305" s="16">
        <f t="shared" si="9"/>
        <v>44131</v>
      </c>
      <c r="B305" s="66">
        <v>21</v>
      </c>
      <c r="C305" s="66">
        <v>19</v>
      </c>
      <c r="D305" s="66">
        <v>20</v>
      </c>
      <c r="E305" s="66">
        <v>17</v>
      </c>
      <c r="F305" s="66">
        <v>18</v>
      </c>
      <c r="G305" s="66">
        <v>18</v>
      </c>
      <c r="H305" s="66">
        <v>25</v>
      </c>
      <c r="I305" s="66">
        <v>23</v>
      </c>
      <c r="J305" s="66">
        <v>24</v>
      </c>
      <c r="K305" s="66">
        <v>23</v>
      </c>
      <c r="L305" s="66">
        <v>17</v>
      </c>
      <c r="M305" s="66">
        <v>20</v>
      </c>
      <c r="N305" s="66">
        <v>14</v>
      </c>
      <c r="O305" s="66">
        <v>18</v>
      </c>
      <c r="P305" s="66">
        <v>16</v>
      </c>
      <c r="Q305" s="66">
        <v>16</v>
      </c>
      <c r="R305" s="66">
        <v>15</v>
      </c>
      <c r="S305" s="66">
        <v>14</v>
      </c>
      <c r="T305" s="66">
        <v>18</v>
      </c>
      <c r="U305" s="66">
        <v>10</v>
      </c>
      <c r="V305" s="66">
        <v>10</v>
      </c>
      <c r="W305" s="66">
        <v>12</v>
      </c>
      <c r="X305" s="66">
        <v>12</v>
      </c>
      <c r="Y305" s="66">
        <v>19</v>
      </c>
      <c r="Z305" s="2">
        <f t="shared" si="8"/>
        <v>25</v>
      </c>
      <c r="AA305" s="16"/>
    </row>
    <row r="306" spans="1:27" ht="15" x14ac:dyDescent="0.25">
      <c r="A306" s="16">
        <f t="shared" si="9"/>
        <v>44132</v>
      </c>
      <c r="B306" s="66">
        <v>17</v>
      </c>
      <c r="C306" s="66">
        <v>17</v>
      </c>
      <c r="D306" s="66">
        <v>13</v>
      </c>
      <c r="E306" s="66">
        <v>12</v>
      </c>
      <c r="F306" s="66">
        <v>10</v>
      </c>
      <c r="G306" s="66">
        <v>12</v>
      </c>
      <c r="H306" s="66">
        <v>15</v>
      </c>
      <c r="I306" s="66">
        <v>18</v>
      </c>
      <c r="J306" s="66">
        <v>16</v>
      </c>
      <c r="K306" s="66">
        <v>17</v>
      </c>
      <c r="L306" s="66">
        <v>14</v>
      </c>
      <c r="M306" s="66">
        <v>13</v>
      </c>
      <c r="N306" s="66">
        <v>13</v>
      </c>
      <c r="O306" s="66">
        <v>14</v>
      </c>
      <c r="P306" s="66">
        <v>12</v>
      </c>
      <c r="Q306" s="66">
        <v>9</v>
      </c>
      <c r="R306" s="66">
        <v>7</v>
      </c>
      <c r="S306" s="66">
        <v>9</v>
      </c>
      <c r="T306" s="66">
        <v>9</v>
      </c>
      <c r="U306" s="66">
        <v>9</v>
      </c>
      <c r="V306" s="66">
        <v>13</v>
      </c>
      <c r="W306" s="66">
        <v>10</v>
      </c>
      <c r="X306" s="66">
        <v>7</v>
      </c>
      <c r="Y306" s="66">
        <v>6</v>
      </c>
      <c r="Z306" s="2">
        <f t="shared" si="8"/>
        <v>18</v>
      </c>
      <c r="AA306" s="16"/>
    </row>
    <row r="307" spans="1:27" ht="15" x14ac:dyDescent="0.25">
      <c r="A307" s="16">
        <f t="shared" si="9"/>
        <v>44133</v>
      </c>
      <c r="B307" s="66">
        <v>6</v>
      </c>
      <c r="C307" s="66">
        <v>9</v>
      </c>
      <c r="D307" s="66">
        <v>8</v>
      </c>
      <c r="E307" s="66">
        <v>3</v>
      </c>
      <c r="F307" s="66">
        <v>3</v>
      </c>
      <c r="G307" s="66">
        <v>5</v>
      </c>
      <c r="H307" s="66">
        <v>5</v>
      </c>
      <c r="I307" s="66">
        <v>6</v>
      </c>
      <c r="J307" s="66">
        <v>6</v>
      </c>
      <c r="K307" s="66">
        <v>16</v>
      </c>
      <c r="L307" s="66">
        <v>12</v>
      </c>
      <c r="M307" s="66">
        <v>13</v>
      </c>
      <c r="N307" s="66">
        <v>11</v>
      </c>
      <c r="O307" s="66">
        <v>9</v>
      </c>
      <c r="P307" s="66">
        <v>20</v>
      </c>
      <c r="Q307" s="66">
        <v>13</v>
      </c>
      <c r="R307" s="66">
        <v>10</v>
      </c>
      <c r="S307" s="66">
        <v>7</v>
      </c>
      <c r="T307" s="66">
        <v>7</v>
      </c>
      <c r="U307" s="66">
        <v>12</v>
      </c>
      <c r="V307" s="66">
        <v>13</v>
      </c>
      <c r="W307" s="66">
        <v>9</v>
      </c>
      <c r="X307" s="66">
        <v>8</v>
      </c>
      <c r="Y307" s="66">
        <v>9</v>
      </c>
      <c r="Z307" s="2">
        <f t="shared" si="8"/>
        <v>20</v>
      </c>
      <c r="AA307" s="16"/>
    </row>
    <row r="308" spans="1:27" ht="15" x14ac:dyDescent="0.25">
      <c r="A308" s="16">
        <f t="shared" si="9"/>
        <v>44134</v>
      </c>
      <c r="B308" s="66">
        <v>9</v>
      </c>
      <c r="C308" s="66">
        <v>8</v>
      </c>
      <c r="D308" s="66">
        <v>9</v>
      </c>
      <c r="E308" s="66">
        <v>9</v>
      </c>
      <c r="F308" s="66">
        <v>7</v>
      </c>
      <c r="G308" s="66">
        <v>4</v>
      </c>
      <c r="H308" s="66">
        <v>6</v>
      </c>
      <c r="I308" s="66">
        <v>8</v>
      </c>
      <c r="J308" s="66">
        <v>8</v>
      </c>
      <c r="K308" s="66">
        <v>11</v>
      </c>
      <c r="L308" s="66">
        <v>8</v>
      </c>
      <c r="M308" s="66">
        <v>3</v>
      </c>
      <c r="N308" s="66">
        <v>5</v>
      </c>
      <c r="O308" s="66">
        <v>10</v>
      </c>
      <c r="P308" s="66">
        <v>11</v>
      </c>
      <c r="Q308" s="66">
        <v>11</v>
      </c>
      <c r="R308" s="66">
        <v>10</v>
      </c>
      <c r="S308" s="66">
        <v>12</v>
      </c>
      <c r="T308" s="66">
        <v>13</v>
      </c>
      <c r="U308" s="66">
        <v>12</v>
      </c>
      <c r="V308" s="66">
        <v>13</v>
      </c>
      <c r="W308" s="66">
        <v>12</v>
      </c>
      <c r="X308" s="66">
        <v>11</v>
      </c>
      <c r="Y308" s="66">
        <v>13</v>
      </c>
      <c r="Z308" s="2">
        <f t="shared" si="8"/>
        <v>13</v>
      </c>
      <c r="AA308" s="16"/>
    </row>
    <row r="309" spans="1:27" ht="15" x14ac:dyDescent="0.25">
      <c r="A309" s="16">
        <f t="shared" si="9"/>
        <v>44135</v>
      </c>
      <c r="B309" s="66">
        <v>13</v>
      </c>
      <c r="C309" s="66">
        <v>11</v>
      </c>
      <c r="D309" s="66">
        <v>12</v>
      </c>
      <c r="E309" s="66">
        <v>13</v>
      </c>
      <c r="F309" s="66">
        <v>14</v>
      </c>
      <c r="G309" s="66">
        <v>14</v>
      </c>
      <c r="H309" s="66">
        <v>16</v>
      </c>
      <c r="I309" s="66">
        <v>13</v>
      </c>
      <c r="J309" s="66">
        <v>13</v>
      </c>
      <c r="K309" s="66">
        <v>16</v>
      </c>
      <c r="L309" s="66">
        <v>22</v>
      </c>
      <c r="M309" s="66">
        <v>20</v>
      </c>
      <c r="N309" s="66">
        <v>16</v>
      </c>
      <c r="O309" s="66">
        <v>20</v>
      </c>
      <c r="P309" s="66">
        <v>23</v>
      </c>
      <c r="Q309" s="66">
        <v>20</v>
      </c>
      <c r="R309" s="66">
        <v>9</v>
      </c>
      <c r="S309" s="66">
        <v>11</v>
      </c>
      <c r="T309" s="66">
        <v>26</v>
      </c>
      <c r="U309" s="66">
        <v>28</v>
      </c>
      <c r="V309" s="66">
        <v>29</v>
      </c>
      <c r="W309" s="66">
        <v>40</v>
      </c>
      <c r="X309" s="66">
        <v>46</v>
      </c>
      <c r="Y309" s="66">
        <v>40</v>
      </c>
      <c r="Z309" s="2">
        <f t="shared" si="8"/>
        <v>46</v>
      </c>
      <c r="AA309" s="16"/>
    </row>
    <row r="310" spans="1:27" ht="15" x14ac:dyDescent="0.25">
      <c r="A310" s="16">
        <f t="shared" si="9"/>
        <v>44136</v>
      </c>
      <c r="B310" s="66">
        <v>46</v>
      </c>
      <c r="C310" s="66">
        <v>34</v>
      </c>
      <c r="D310" s="66">
        <v>32</v>
      </c>
      <c r="E310" s="66">
        <v>36</v>
      </c>
      <c r="F310" s="66">
        <v>20</v>
      </c>
      <c r="G310" s="66">
        <v>17</v>
      </c>
      <c r="H310" s="66">
        <v>20</v>
      </c>
      <c r="I310" s="66">
        <v>16</v>
      </c>
      <c r="J310" s="66">
        <v>14</v>
      </c>
      <c r="K310" s="66">
        <v>20</v>
      </c>
      <c r="L310" s="66">
        <v>17</v>
      </c>
      <c r="M310" s="66">
        <v>16</v>
      </c>
      <c r="N310" s="66">
        <v>18</v>
      </c>
      <c r="O310" s="66">
        <v>16</v>
      </c>
      <c r="P310" s="66">
        <v>16</v>
      </c>
      <c r="Q310" s="66">
        <v>19</v>
      </c>
      <c r="R310" s="66">
        <v>22</v>
      </c>
      <c r="S310" s="66">
        <v>21</v>
      </c>
      <c r="T310" s="66">
        <v>24</v>
      </c>
      <c r="U310" s="66">
        <v>12</v>
      </c>
      <c r="V310" s="66">
        <v>12</v>
      </c>
      <c r="W310" s="66">
        <v>11</v>
      </c>
      <c r="X310" s="66">
        <v>9</v>
      </c>
      <c r="Y310" s="66">
        <v>8</v>
      </c>
      <c r="Z310" s="2">
        <f t="shared" si="8"/>
        <v>46</v>
      </c>
      <c r="AA310" s="16"/>
    </row>
    <row r="311" spans="1:27" ht="15" x14ac:dyDescent="0.25">
      <c r="A311" s="16">
        <f t="shared" si="9"/>
        <v>44137</v>
      </c>
      <c r="B311" s="66">
        <v>8</v>
      </c>
      <c r="C311" s="66">
        <v>12</v>
      </c>
      <c r="D311" s="66">
        <v>13</v>
      </c>
      <c r="E311" s="66">
        <v>13</v>
      </c>
      <c r="F311" s="66">
        <v>11</v>
      </c>
      <c r="G311" s="66">
        <v>11</v>
      </c>
      <c r="H311" s="66">
        <v>10</v>
      </c>
      <c r="I311" s="66">
        <v>5</v>
      </c>
      <c r="J311" s="66">
        <v>5</v>
      </c>
      <c r="K311" s="66">
        <v>7</v>
      </c>
      <c r="L311" s="66">
        <v>8</v>
      </c>
      <c r="M311" s="66">
        <v>12</v>
      </c>
      <c r="N311" s="66">
        <v>14</v>
      </c>
      <c r="O311" s="66">
        <v>17</v>
      </c>
      <c r="P311" s="66">
        <v>21</v>
      </c>
      <c r="Q311" s="66">
        <v>22</v>
      </c>
      <c r="R311" s="66">
        <v>38</v>
      </c>
      <c r="S311" s="66">
        <v>34</v>
      </c>
      <c r="T311" s="66">
        <v>35</v>
      </c>
      <c r="U311" s="66">
        <v>24</v>
      </c>
      <c r="V311" s="66">
        <v>44</v>
      </c>
      <c r="W311" s="66">
        <v>25</v>
      </c>
      <c r="X311" s="66">
        <v>40</v>
      </c>
      <c r="Y311" s="66">
        <v>46</v>
      </c>
      <c r="Z311" s="2">
        <f t="shared" si="8"/>
        <v>46</v>
      </c>
      <c r="AA311" s="16"/>
    </row>
    <row r="312" spans="1:27" ht="15" x14ac:dyDescent="0.25">
      <c r="A312" s="16">
        <f t="shared" si="9"/>
        <v>44138</v>
      </c>
      <c r="B312" s="66">
        <v>21</v>
      </c>
      <c r="C312" s="66">
        <v>22</v>
      </c>
      <c r="D312" s="66">
        <v>15</v>
      </c>
      <c r="E312" s="66">
        <v>17</v>
      </c>
      <c r="F312" s="66">
        <v>21</v>
      </c>
      <c r="G312" s="66">
        <v>26</v>
      </c>
      <c r="H312" s="66">
        <v>15</v>
      </c>
      <c r="I312" s="66">
        <v>18</v>
      </c>
      <c r="J312" s="66">
        <v>17</v>
      </c>
      <c r="K312" s="66">
        <v>18</v>
      </c>
      <c r="L312" s="66">
        <v>14</v>
      </c>
      <c r="M312" s="66">
        <v>19</v>
      </c>
      <c r="N312" s="66">
        <v>12</v>
      </c>
      <c r="O312" s="66">
        <v>28</v>
      </c>
      <c r="P312" s="66">
        <v>22</v>
      </c>
      <c r="Q312" s="66">
        <v>23</v>
      </c>
      <c r="R312" s="66">
        <v>32</v>
      </c>
      <c r="S312" s="66">
        <v>100</v>
      </c>
      <c r="T312" s="66">
        <v>118</v>
      </c>
      <c r="U312" s="66">
        <v>116</v>
      </c>
      <c r="V312" s="66">
        <v>86</v>
      </c>
      <c r="W312" s="66">
        <v>57</v>
      </c>
      <c r="X312" s="66">
        <v>54</v>
      </c>
      <c r="Y312" s="66">
        <v>30</v>
      </c>
      <c r="Z312" s="2">
        <f t="shared" si="8"/>
        <v>118</v>
      </c>
      <c r="AA312" s="16"/>
    </row>
    <row r="313" spans="1:27" ht="15" x14ac:dyDescent="0.25">
      <c r="A313" s="16">
        <f t="shared" si="9"/>
        <v>44139</v>
      </c>
      <c r="B313" s="66">
        <v>44</v>
      </c>
      <c r="C313" s="66">
        <v>38</v>
      </c>
      <c r="D313" s="66">
        <v>39</v>
      </c>
      <c r="E313" s="66">
        <v>36</v>
      </c>
      <c r="F313" s="66">
        <v>28</v>
      </c>
      <c r="G313" s="66">
        <v>22</v>
      </c>
      <c r="H313" s="66">
        <v>26</v>
      </c>
      <c r="I313" s="66">
        <v>28</v>
      </c>
      <c r="J313" s="66">
        <v>32</v>
      </c>
      <c r="K313" s="66">
        <v>21</v>
      </c>
      <c r="L313" s="66">
        <v>20</v>
      </c>
      <c r="M313" s="66">
        <v>19</v>
      </c>
      <c r="N313" s="66">
        <v>19</v>
      </c>
      <c r="O313" s="66">
        <v>24</v>
      </c>
      <c r="P313" s="66">
        <v>17</v>
      </c>
      <c r="Q313" s="66">
        <v>19</v>
      </c>
      <c r="R313" s="66">
        <v>26</v>
      </c>
      <c r="S313" s="66">
        <v>32</v>
      </c>
      <c r="T313" s="66">
        <v>47</v>
      </c>
      <c r="U313" s="66">
        <v>31</v>
      </c>
      <c r="V313" s="66">
        <v>25</v>
      </c>
      <c r="W313" s="66">
        <v>18</v>
      </c>
      <c r="X313" s="66">
        <v>21</v>
      </c>
      <c r="Y313" s="66">
        <v>35</v>
      </c>
      <c r="Z313" s="2">
        <f t="shared" si="8"/>
        <v>47</v>
      </c>
      <c r="AA313" s="16"/>
    </row>
    <row r="314" spans="1:27" ht="15" x14ac:dyDescent="0.25">
      <c r="A314" s="16">
        <f t="shared" si="9"/>
        <v>44140</v>
      </c>
      <c r="B314" s="66">
        <v>22</v>
      </c>
      <c r="C314" s="66">
        <v>36</v>
      </c>
      <c r="D314" s="66">
        <v>25</v>
      </c>
      <c r="E314" s="66">
        <v>18</v>
      </c>
      <c r="F314" s="66">
        <v>28</v>
      </c>
      <c r="G314" s="66">
        <v>23</v>
      </c>
      <c r="H314" s="66">
        <v>20</v>
      </c>
      <c r="I314" s="66">
        <v>31</v>
      </c>
      <c r="J314" s="66">
        <v>26</v>
      </c>
      <c r="K314" s="66">
        <v>30</v>
      </c>
      <c r="L314" s="66">
        <v>22</v>
      </c>
      <c r="M314" s="66">
        <v>22</v>
      </c>
      <c r="N314" s="66">
        <v>17</v>
      </c>
      <c r="O314" s="66">
        <v>21</v>
      </c>
      <c r="P314" s="66">
        <v>20</v>
      </c>
      <c r="Q314" s="66">
        <v>17</v>
      </c>
      <c r="R314" s="66">
        <v>17</v>
      </c>
      <c r="S314" s="66">
        <v>62</v>
      </c>
      <c r="T314" s="66">
        <v>34</v>
      </c>
      <c r="U314" s="66">
        <v>40</v>
      </c>
      <c r="V314" s="66">
        <v>38</v>
      </c>
      <c r="W314" s="66">
        <v>38</v>
      </c>
      <c r="X314" s="66">
        <v>33</v>
      </c>
      <c r="Y314" s="66">
        <v>25</v>
      </c>
      <c r="Z314" s="2">
        <f t="shared" si="8"/>
        <v>62</v>
      </c>
      <c r="AA314" s="16"/>
    </row>
    <row r="315" spans="1:27" ht="15" x14ac:dyDescent="0.25">
      <c r="A315" s="16">
        <f t="shared" si="9"/>
        <v>44141</v>
      </c>
      <c r="B315" s="66">
        <v>21</v>
      </c>
      <c r="C315" s="66">
        <v>15</v>
      </c>
      <c r="D315" s="66">
        <v>19</v>
      </c>
      <c r="E315" s="66">
        <v>13</v>
      </c>
      <c r="F315" s="66">
        <v>13</v>
      </c>
      <c r="G315" s="66">
        <v>18</v>
      </c>
      <c r="H315" s="66">
        <v>14</v>
      </c>
      <c r="I315" s="66">
        <v>23</v>
      </c>
      <c r="J315" s="66">
        <v>23</v>
      </c>
      <c r="K315" s="66">
        <v>24</v>
      </c>
      <c r="L315" s="66">
        <v>25</v>
      </c>
      <c r="M315" s="66">
        <v>31</v>
      </c>
      <c r="N315" s="66">
        <v>24</v>
      </c>
      <c r="O315" s="66">
        <v>25</v>
      </c>
      <c r="P315" s="66">
        <v>27</v>
      </c>
      <c r="Q315" s="66">
        <v>25</v>
      </c>
      <c r="R315" s="66">
        <v>21</v>
      </c>
      <c r="S315" s="66">
        <v>31</v>
      </c>
      <c r="T315" s="66">
        <v>37</v>
      </c>
      <c r="U315" s="66">
        <v>31</v>
      </c>
      <c r="V315" s="66">
        <v>27</v>
      </c>
      <c r="W315" s="66">
        <v>32</v>
      </c>
      <c r="X315" s="66">
        <v>30</v>
      </c>
      <c r="Y315" s="66">
        <v>33</v>
      </c>
      <c r="Z315" s="2">
        <f t="shared" si="8"/>
        <v>37</v>
      </c>
      <c r="AA315" s="16"/>
    </row>
    <row r="316" spans="1:27" ht="15" x14ac:dyDescent="0.25">
      <c r="A316" s="16">
        <f t="shared" si="9"/>
        <v>44142</v>
      </c>
      <c r="B316" s="66">
        <v>24</v>
      </c>
      <c r="C316" s="66">
        <v>20</v>
      </c>
      <c r="D316" s="66">
        <v>23</v>
      </c>
      <c r="E316" s="66">
        <v>21</v>
      </c>
      <c r="F316" s="66">
        <v>20</v>
      </c>
      <c r="G316" s="66">
        <v>23</v>
      </c>
      <c r="H316" s="66">
        <v>19</v>
      </c>
      <c r="I316" s="66">
        <v>20</v>
      </c>
      <c r="J316" s="66">
        <v>16</v>
      </c>
      <c r="K316" s="66">
        <v>26</v>
      </c>
      <c r="L316" s="66">
        <v>20</v>
      </c>
      <c r="M316" s="66">
        <v>13</v>
      </c>
      <c r="N316" s="66">
        <v>12</v>
      </c>
      <c r="O316" s="66">
        <v>13</v>
      </c>
      <c r="P316" s="66">
        <v>21</v>
      </c>
      <c r="Q316" s="66">
        <v>19</v>
      </c>
      <c r="R316" s="66">
        <v>23</v>
      </c>
      <c r="S316" s="66">
        <v>15</v>
      </c>
      <c r="T316" s="66">
        <v>18</v>
      </c>
      <c r="U316" s="66">
        <v>14</v>
      </c>
      <c r="V316" s="66">
        <v>14</v>
      </c>
      <c r="W316" s="66">
        <v>10</v>
      </c>
      <c r="X316" s="66">
        <v>9</v>
      </c>
      <c r="Y316" s="66">
        <v>12</v>
      </c>
      <c r="Z316" s="2">
        <f t="shared" si="8"/>
        <v>26</v>
      </c>
      <c r="AA316" s="16"/>
    </row>
    <row r="317" spans="1:27" ht="15" x14ac:dyDescent="0.25">
      <c r="A317" s="16">
        <f t="shared" si="9"/>
        <v>44143</v>
      </c>
      <c r="B317" s="66">
        <v>14</v>
      </c>
      <c r="C317" s="66">
        <v>14</v>
      </c>
      <c r="D317" s="66">
        <v>14</v>
      </c>
      <c r="E317" s="66">
        <v>13</v>
      </c>
      <c r="F317" s="66">
        <v>16</v>
      </c>
      <c r="G317" s="66">
        <v>13</v>
      </c>
      <c r="H317" s="66">
        <v>11</v>
      </c>
      <c r="I317" s="66">
        <v>12</v>
      </c>
      <c r="J317" s="66">
        <v>15</v>
      </c>
      <c r="K317" s="66">
        <v>19</v>
      </c>
      <c r="L317" s="66">
        <v>17</v>
      </c>
      <c r="M317" s="66">
        <v>19</v>
      </c>
      <c r="N317" s="66">
        <v>20</v>
      </c>
      <c r="O317" s="66">
        <v>20</v>
      </c>
      <c r="P317" s="66">
        <v>15</v>
      </c>
      <c r="Q317" s="66">
        <v>14</v>
      </c>
      <c r="R317" s="66">
        <v>13</v>
      </c>
      <c r="S317" s="66">
        <v>14</v>
      </c>
      <c r="T317" s="66">
        <v>15</v>
      </c>
      <c r="U317" s="66">
        <v>12</v>
      </c>
      <c r="V317" s="66">
        <v>13</v>
      </c>
      <c r="W317" s="66">
        <v>12</v>
      </c>
      <c r="X317" s="66">
        <v>11</v>
      </c>
      <c r="Y317" s="66">
        <v>14</v>
      </c>
      <c r="Z317" s="2">
        <f t="shared" si="8"/>
        <v>20</v>
      </c>
      <c r="AA317" s="16"/>
    </row>
    <row r="318" spans="1:27" ht="15" x14ac:dyDescent="0.25">
      <c r="A318" s="16">
        <f t="shared" si="9"/>
        <v>44144</v>
      </c>
      <c r="B318" s="66">
        <v>13</v>
      </c>
      <c r="C318" s="66">
        <v>12</v>
      </c>
      <c r="D318" s="66">
        <v>12</v>
      </c>
      <c r="E318" s="66">
        <v>12</v>
      </c>
      <c r="F318" s="66">
        <v>10</v>
      </c>
      <c r="G318" s="66">
        <v>11</v>
      </c>
      <c r="H318" s="66">
        <v>13</v>
      </c>
      <c r="I318" s="66">
        <v>13</v>
      </c>
      <c r="J318" s="66">
        <v>14</v>
      </c>
      <c r="K318" s="66">
        <v>17</v>
      </c>
      <c r="L318" s="66">
        <v>16</v>
      </c>
      <c r="M318" s="66">
        <v>20</v>
      </c>
      <c r="N318" s="66">
        <v>11</v>
      </c>
      <c r="O318" s="66">
        <v>18</v>
      </c>
      <c r="P318" s="66">
        <v>16</v>
      </c>
      <c r="Q318" s="66">
        <v>19</v>
      </c>
      <c r="R318" s="66">
        <v>20</v>
      </c>
      <c r="S318" s="66">
        <v>20</v>
      </c>
      <c r="T318" s="66">
        <v>26</v>
      </c>
      <c r="U318" s="66">
        <v>17</v>
      </c>
      <c r="V318" s="66">
        <v>22</v>
      </c>
      <c r="W318" s="66">
        <v>18</v>
      </c>
      <c r="X318" s="66">
        <v>18</v>
      </c>
      <c r="Y318" s="66">
        <v>17</v>
      </c>
      <c r="Z318" s="2">
        <f t="shared" si="8"/>
        <v>26</v>
      </c>
      <c r="AA318" s="16"/>
    </row>
    <row r="319" spans="1:27" ht="15" x14ac:dyDescent="0.25">
      <c r="A319" s="16">
        <f t="shared" si="9"/>
        <v>44145</v>
      </c>
      <c r="B319" s="66">
        <v>17</v>
      </c>
      <c r="C319" s="66">
        <v>17</v>
      </c>
      <c r="D319" s="66">
        <v>15</v>
      </c>
      <c r="E319" s="66">
        <v>16</v>
      </c>
      <c r="F319" s="66">
        <v>16</v>
      </c>
      <c r="G319" s="66">
        <v>15</v>
      </c>
      <c r="H319" s="66">
        <v>18</v>
      </c>
      <c r="I319" s="66">
        <v>20</v>
      </c>
      <c r="J319" s="66">
        <v>20</v>
      </c>
      <c r="K319" s="66">
        <v>14</v>
      </c>
      <c r="L319" s="66">
        <v>13</v>
      </c>
      <c r="M319" s="66">
        <v>20</v>
      </c>
      <c r="N319" s="66">
        <v>16</v>
      </c>
      <c r="O319" s="66">
        <v>16</v>
      </c>
      <c r="P319" s="66">
        <v>15</v>
      </c>
      <c r="Q319" s="66">
        <v>15</v>
      </c>
      <c r="R319" s="66">
        <v>22</v>
      </c>
      <c r="S319" s="66">
        <v>30</v>
      </c>
      <c r="T319" s="66">
        <v>19</v>
      </c>
      <c r="U319" s="66">
        <v>16</v>
      </c>
      <c r="V319" s="66">
        <v>13</v>
      </c>
      <c r="W319" s="66">
        <v>12</v>
      </c>
      <c r="X319" s="66">
        <v>13</v>
      </c>
      <c r="Y319" s="66">
        <v>12</v>
      </c>
      <c r="Z319" s="2">
        <f t="shared" si="8"/>
        <v>30</v>
      </c>
      <c r="AA319" s="16"/>
    </row>
    <row r="320" spans="1:27" ht="15" x14ac:dyDescent="0.25">
      <c r="A320" s="16">
        <f t="shared" si="9"/>
        <v>44146</v>
      </c>
      <c r="B320" s="66">
        <v>11</v>
      </c>
      <c r="C320" s="66">
        <v>13</v>
      </c>
      <c r="D320" s="66">
        <v>15</v>
      </c>
      <c r="E320" s="66">
        <v>12</v>
      </c>
      <c r="F320" s="66">
        <v>11</v>
      </c>
      <c r="G320" s="66">
        <v>29</v>
      </c>
      <c r="H320" s="66">
        <v>19</v>
      </c>
      <c r="I320" s="66">
        <v>20</v>
      </c>
      <c r="J320" s="66">
        <v>13</v>
      </c>
      <c r="K320" s="66">
        <v>15</v>
      </c>
      <c r="L320" s="66">
        <v>15</v>
      </c>
      <c r="M320" s="66">
        <v>15</v>
      </c>
      <c r="N320" s="66">
        <v>14</v>
      </c>
      <c r="O320" s="66">
        <v>13</v>
      </c>
      <c r="P320" s="66">
        <v>12</v>
      </c>
      <c r="Q320" s="66">
        <v>12</v>
      </c>
      <c r="R320" s="66">
        <v>25</v>
      </c>
      <c r="S320" s="66">
        <v>22</v>
      </c>
      <c r="T320" s="66">
        <v>19</v>
      </c>
      <c r="U320" s="66">
        <v>17</v>
      </c>
      <c r="V320" s="66">
        <v>18</v>
      </c>
      <c r="W320" s="66">
        <v>19</v>
      </c>
      <c r="X320" s="66">
        <v>18</v>
      </c>
      <c r="Y320" s="66">
        <v>15</v>
      </c>
      <c r="Z320" s="2">
        <f t="shared" si="8"/>
        <v>29</v>
      </c>
      <c r="AA320" s="16"/>
    </row>
    <row r="321" spans="1:27" ht="15" x14ac:dyDescent="0.25">
      <c r="A321" s="16">
        <f t="shared" si="9"/>
        <v>44147</v>
      </c>
      <c r="B321" s="66">
        <v>14</v>
      </c>
      <c r="C321" s="66">
        <v>19</v>
      </c>
      <c r="D321" s="66">
        <v>18</v>
      </c>
      <c r="E321" s="66">
        <v>15</v>
      </c>
      <c r="F321" s="66">
        <v>15</v>
      </c>
      <c r="G321" s="66">
        <v>21</v>
      </c>
      <c r="H321" s="66">
        <v>26</v>
      </c>
      <c r="I321" s="66">
        <v>20</v>
      </c>
      <c r="J321" s="66">
        <v>21</v>
      </c>
      <c r="K321" s="66">
        <v>18</v>
      </c>
      <c r="L321" s="66">
        <v>40</v>
      </c>
      <c r="M321" s="66">
        <v>39</v>
      </c>
      <c r="N321" s="66">
        <v>25</v>
      </c>
      <c r="O321" s="66">
        <v>30</v>
      </c>
      <c r="P321" s="66">
        <v>34</v>
      </c>
      <c r="Q321" s="66">
        <v>20</v>
      </c>
      <c r="R321" s="66">
        <v>18</v>
      </c>
      <c r="S321" s="66">
        <v>22</v>
      </c>
      <c r="T321" s="66">
        <v>19</v>
      </c>
      <c r="U321" s="66">
        <v>18</v>
      </c>
      <c r="V321" s="66">
        <v>26</v>
      </c>
      <c r="W321" s="66">
        <v>29</v>
      </c>
      <c r="X321" s="66">
        <v>23</v>
      </c>
      <c r="Y321" s="66">
        <v>16</v>
      </c>
      <c r="Z321" s="2">
        <f t="shared" si="8"/>
        <v>40</v>
      </c>
      <c r="AA321" s="16"/>
    </row>
    <row r="322" spans="1:27" ht="15" x14ac:dyDescent="0.25">
      <c r="A322" s="16">
        <f t="shared" si="9"/>
        <v>44148</v>
      </c>
      <c r="B322" s="66">
        <v>12</v>
      </c>
      <c r="C322" s="66">
        <v>16</v>
      </c>
      <c r="D322" s="66">
        <v>18</v>
      </c>
      <c r="E322" s="66">
        <v>18</v>
      </c>
      <c r="F322" s="66">
        <v>19</v>
      </c>
      <c r="G322" s="66">
        <v>12</v>
      </c>
      <c r="H322" s="66">
        <v>19</v>
      </c>
      <c r="I322" s="66">
        <v>24</v>
      </c>
      <c r="J322" s="66">
        <v>25</v>
      </c>
      <c r="K322" s="66">
        <v>20</v>
      </c>
      <c r="L322" s="66">
        <v>23</v>
      </c>
      <c r="M322" s="66">
        <v>24</v>
      </c>
      <c r="N322" s="66">
        <v>25</v>
      </c>
      <c r="O322" s="66">
        <v>25</v>
      </c>
      <c r="P322" s="66">
        <v>23</v>
      </c>
      <c r="Q322" s="66">
        <v>21</v>
      </c>
      <c r="R322" s="66">
        <v>22</v>
      </c>
      <c r="S322" s="66">
        <v>27</v>
      </c>
      <c r="T322" s="66">
        <v>39</v>
      </c>
      <c r="U322" s="66">
        <v>31</v>
      </c>
      <c r="V322" s="66">
        <v>44</v>
      </c>
      <c r="W322" s="66">
        <v>50</v>
      </c>
      <c r="X322" s="66">
        <v>38</v>
      </c>
      <c r="Y322" s="66">
        <v>29</v>
      </c>
      <c r="Z322" s="2">
        <f t="shared" si="8"/>
        <v>50</v>
      </c>
      <c r="AA322" s="16"/>
    </row>
    <row r="323" spans="1:27" ht="15" x14ac:dyDescent="0.25">
      <c r="A323" s="16">
        <f t="shared" si="9"/>
        <v>44149</v>
      </c>
      <c r="B323" s="66">
        <v>31</v>
      </c>
      <c r="C323" s="66">
        <v>36</v>
      </c>
      <c r="D323" s="66">
        <v>33</v>
      </c>
      <c r="E323" s="66">
        <v>29</v>
      </c>
      <c r="F323" s="66">
        <v>29</v>
      </c>
      <c r="G323" s="66">
        <v>32</v>
      </c>
      <c r="H323" s="66">
        <v>29</v>
      </c>
      <c r="I323" s="66">
        <v>30</v>
      </c>
      <c r="J323" s="66">
        <v>27</v>
      </c>
      <c r="K323" s="66">
        <v>32</v>
      </c>
      <c r="L323" s="66">
        <v>29</v>
      </c>
      <c r="M323" s="66">
        <v>27</v>
      </c>
      <c r="N323" s="66">
        <v>26</v>
      </c>
      <c r="O323" s="66">
        <v>17</v>
      </c>
      <c r="P323" s="66">
        <v>38</v>
      </c>
      <c r="Q323" s="66">
        <v>33</v>
      </c>
      <c r="R323" s="66">
        <v>20</v>
      </c>
      <c r="S323" s="66">
        <v>17</v>
      </c>
      <c r="T323" s="66">
        <v>17</v>
      </c>
      <c r="U323" s="66">
        <v>18</v>
      </c>
      <c r="V323" s="66">
        <v>20</v>
      </c>
      <c r="W323" s="66">
        <v>13</v>
      </c>
      <c r="X323" s="66">
        <v>17</v>
      </c>
      <c r="Y323" s="66">
        <v>21</v>
      </c>
      <c r="Z323" s="2">
        <f t="shared" si="8"/>
        <v>38</v>
      </c>
      <c r="AA323" s="16"/>
    </row>
    <row r="324" spans="1:27" ht="15" x14ac:dyDescent="0.25">
      <c r="A324" s="16">
        <f t="shared" si="9"/>
        <v>44150</v>
      </c>
      <c r="B324" s="66">
        <v>15</v>
      </c>
      <c r="C324" s="66">
        <v>17</v>
      </c>
      <c r="D324" s="66">
        <v>15</v>
      </c>
      <c r="E324" s="66">
        <v>15</v>
      </c>
      <c r="F324" s="66">
        <v>11</v>
      </c>
      <c r="G324" s="66">
        <v>17</v>
      </c>
      <c r="H324" s="66">
        <v>15</v>
      </c>
      <c r="I324" s="66">
        <v>31</v>
      </c>
      <c r="J324" s="66">
        <v>34</v>
      </c>
      <c r="K324" s="66">
        <v>22</v>
      </c>
      <c r="L324" s="66">
        <v>21</v>
      </c>
      <c r="M324" s="66">
        <v>16</v>
      </c>
      <c r="N324" s="66">
        <v>26</v>
      </c>
      <c r="O324" s="66">
        <v>22</v>
      </c>
      <c r="P324" s="66">
        <v>22</v>
      </c>
      <c r="Q324" s="66">
        <v>17</v>
      </c>
      <c r="R324" s="66">
        <v>25</v>
      </c>
      <c r="S324" s="66">
        <v>23</v>
      </c>
      <c r="T324" s="66">
        <v>20</v>
      </c>
      <c r="U324" s="66">
        <v>23</v>
      </c>
      <c r="V324" s="66">
        <v>14</v>
      </c>
      <c r="W324" s="66">
        <v>13</v>
      </c>
      <c r="X324" s="66">
        <v>18</v>
      </c>
      <c r="Y324" s="66">
        <v>13</v>
      </c>
      <c r="Z324" s="2">
        <f t="shared" si="8"/>
        <v>34</v>
      </c>
      <c r="AA324" s="16"/>
    </row>
    <row r="325" spans="1:27" ht="15" x14ac:dyDescent="0.25">
      <c r="A325" s="16">
        <f t="shared" si="9"/>
        <v>44151</v>
      </c>
      <c r="B325" s="66">
        <v>12</v>
      </c>
      <c r="C325" s="66">
        <v>11</v>
      </c>
      <c r="D325" s="66">
        <v>11</v>
      </c>
      <c r="E325" s="66">
        <v>9</v>
      </c>
      <c r="F325" s="66">
        <v>9</v>
      </c>
      <c r="G325" s="66">
        <v>12</v>
      </c>
      <c r="H325" s="66">
        <v>13</v>
      </c>
      <c r="I325" s="66">
        <v>10</v>
      </c>
      <c r="J325" s="66">
        <v>7</v>
      </c>
      <c r="K325" s="66">
        <v>8</v>
      </c>
      <c r="L325" s="66">
        <v>8</v>
      </c>
      <c r="M325" s="66">
        <v>9</v>
      </c>
      <c r="N325" s="66">
        <v>10</v>
      </c>
      <c r="O325" s="66">
        <v>11</v>
      </c>
      <c r="P325" s="66">
        <v>17</v>
      </c>
      <c r="Q325" s="66">
        <v>11</v>
      </c>
      <c r="R325" s="66">
        <v>11</v>
      </c>
      <c r="S325" s="66">
        <v>11</v>
      </c>
      <c r="T325" s="66">
        <v>13</v>
      </c>
      <c r="U325" s="66">
        <v>23</v>
      </c>
      <c r="V325" s="66">
        <v>16</v>
      </c>
      <c r="W325" s="66">
        <v>19</v>
      </c>
      <c r="X325" s="66">
        <v>19</v>
      </c>
      <c r="Y325" s="66">
        <v>16</v>
      </c>
      <c r="Z325" s="2">
        <f t="shared" si="8"/>
        <v>23</v>
      </c>
      <c r="AA325" s="16"/>
    </row>
    <row r="326" spans="1:27" ht="15" x14ac:dyDescent="0.25">
      <c r="A326" s="16">
        <f t="shared" si="9"/>
        <v>44152</v>
      </c>
      <c r="B326" s="66">
        <v>23</v>
      </c>
      <c r="C326" s="66">
        <v>16</v>
      </c>
      <c r="D326" s="66">
        <v>17</v>
      </c>
      <c r="E326" s="66">
        <v>11</v>
      </c>
      <c r="F326" s="66">
        <v>11</v>
      </c>
      <c r="G326" s="66">
        <v>13</v>
      </c>
      <c r="H326" s="66">
        <v>14</v>
      </c>
      <c r="I326" s="66">
        <v>16</v>
      </c>
      <c r="J326" s="66">
        <v>13</v>
      </c>
      <c r="K326" s="66">
        <v>21</v>
      </c>
      <c r="L326" s="66">
        <v>12</v>
      </c>
      <c r="M326" s="66"/>
      <c r="N326" s="66"/>
      <c r="O326" s="66">
        <v>23</v>
      </c>
      <c r="P326" s="66">
        <v>29</v>
      </c>
      <c r="Q326" s="66">
        <v>28</v>
      </c>
      <c r="R326" s="66">
        <v>23</v>
      </c>
      <c r="S326" s="66">
        <v>19</v>
      </c>
      <c r="T326" s="66">
        <v>35</v>
      </c>
      <c r="U326" s="66">
        <v>16</v>
      </c>
      <c r="V326" s="66">
        <v>31</v>
      </c>
      <c r="W326" s="66">
        <v>23</v>
      </c>
      <c r="X326" s="66">
        <v>21</v>
      </c>
      <c r="Y326" s="66">
        <v>15</v>
      </c>
      <c r="Z326" s="2">
        <f t="shared" ref="Z326:Z370" si="10">MAX(B326:Y326)</f>
        <v>35</v>
      </c>
      <c r="AA326" s="16"/>
    </row>
    <row r="327" spans="1:27" ht="15" x14ac:dyDescent="0.25">
      <c r="A327" s="16">
        <f t="shared" ref="A327:A370" si="11">A326+1</f>
        <v>44153</v>
      </c>
      <c r="B327" s="66">
        <v>16</v>
      </c>
      <c r="C327" s="66">
        <v>21</v>
      </c>
      <c r="D327" s="66">
        <v>27</v>
      </c>
      <c r="E327" s="66">
        <v>16</v>
      </c>
      <c r="F327" s="66">
        <v>10</v>
      </c>
      <c r="G327" s="66">
        <v>11</v>
      </c>
      <c r="H327" s="66">
        <v>21</v>
      </c>
      <c r="I327" s="66">
        <v>18</v>
      </c>
      <c r="J327" s="66">
        <v>7</v>
      </c>
      <c r="K327" s="66">
        <v>18</v>
      </c>
      <c r="L327" s="66">
        <v>17</v>
      </c>
      <c r="M327" s="66">
        <v>14</v>
      </c>
      <c r="N327" s="66">
        <v>14</v>
      </c>
      <c r="O327" s="66">
        <v>16</v>
      </c>
      <c r="P327" s="66">
        <v>16</v>
      </c>
      <c r="Q327" s="66">
        <v>14</v>
      </c>
      <c r="R327" s="66">
        <v>26</v>
      </c>
      <c r="S327" s="66">
        <v>35</v>
      </c>
      <c r="T327" s="66">
        <v>177</v>
      </c>
      <c r="U327" s="66">
        <v>31</v>
      </c>
      <c r="V327" s="66">
        <v>35</v>
      </c>
      <c r="W327" s="66">
        <v>44</v>
      </c>
      <c r="X327" s="66">
        <v>45</v>
      </c>
      <c r="Y327" s="66">
        <v>29</v>
      </c>
      <c r="Z327" s="2">
        <f t="shared" si="10"/>
        <v>177</v>
      </c>
      <c r="AA327" s="16"/>
    </row>
    <row r="328" spans="1:27" ht="15" x14ac:dyDescent="0.25">
      <c r="A328" s="16">
        <f t="shared" si="11"/>
        <v>44154</v>
      </c>
      <c r="B328" s="66">
        <v>48</v>
      </c>
      <c r="C328" s="66">
        <v>32</v>
      </c>
      <c r="D328" s="66">
        <v>25</v>
      </c>
      <c r="E328" s="66">
        <v>25</v>
      </c>
      <c r="F328" s="66">
        <v>23</v>
      </c>
      <c r="G328" s="66">
        <v>27</v>
      </c>
      <c r="H328" s="66">
        <v>30</v>
      </c>
      <c r="I328" s="66">
        <v>36</v>
      </c>
      <c r="J328" s="66">
        <v>26</v>
      </c>
      <c r="K328" s="66">
        <v>26</v>
      </c>
      <c r="L328" s="66">
        <v>34</v>
      </c>
      <c r="M328" s="66">
        <v>24</v>
      </c>
      <c r="N328" s="66">
        <v>24</v>
      </c>
      <c r="O328" s="66">
        <v>25</v>
      </c>
      <c r="P328" s="66">
        <v>30</v>
      </c>
      <c r="Q328" s="66">
        <v>29</v>
      </c>
      <c r="R328" s="66">
        <v>28</v>
      </c>
      <c r="S328" s="66">
        <v>33</v>
      </c>
      <c r="T328" s="66">
        <v>28</v>
      </c>
      <c r="U328" s="66">
        <v>23</v>
      </c>
      <c r="V328" s="66">
        <v>26</v>
      </c>
      <c r="W328" s="66">
        <v>13</v>
      </c>
      <c r="X328" s="66">
        <v>24</v>
      </c>
      <c r="Y328" s="66">
        <v>19</v>
      </c>
      <c r="Z328" s="2">
        <f t="shared" si="10"/>
        <v>48</v>
      </c>
      <c r="AA328" s="16"/>
    </row>
    <row r="329" spans="1:27" ht="15" x14ac:dyDescent="0.25">
      <c r="A329" s="16">
        <f t="shared" si="11"/>
        <v>44155</v>
      </c>
      <c r="B329" s="66">
        <v>20</v>
      </c>
      <c r="C329" s="66">
        <v>22</v>
      </c>
      <c r="D329" s="66">
        <v>19</v>
      </c>
      <c r="E329" s="66">
        <v>16</v>
      </c>
      <c r="F329" s="66">
        <v>16</v>
      </c>
      <c r="G329" s="66">
        <v>14</v>
      </c>
      <c r="H329" s="66">
        <v>18</v>
      </c>
      <c r="I329" s="66">
        <v>29</v>
      </c>
      <c r="J329" s="66">
        <v>27</v>
      </c>
      <c r="K329" s="66">
        <v>25</v>
      </c>
      <c r="L329" s="66">
        <v>30</v>
      </c>
      <c r="M329" s="66">
        <v>24</v>
      </c>
      <c r="N329" s="66">
        <v>23</v>
      </c>
      <c r="O329" s="66">
        <v>20</v>
      </c>
      <c r="P329" s="66">
        <v>20</v>
      </c>
      <c r="Q329" s="66">
        <v>22</v>
      </c>
      <c r="R329" s="66">
        <v>18</v>
      </c>
      <c r="S329" s="66">
        <v>25</v>
      </c>
      <c r="T329" s="66">
        <v>29</v>
      </c>
      <c r="U329" s="66">
        <v>22</v>
      </c>
      <c r="V329" s="66">
        <v>17</v>
      </c>
      <c r="W329" s="66">
        <v>34</v>
      </c>
      <c r="X329" s="66">
        <v>33</v>
      </c>
      <c r="Y329" s="66">
        <v>26</v>
      </c>
      <c r="Z329" s="2">
        <f t="shared" si="10"/>
        <v>34</v>
      </c>
      <c r="AA329" s="16"/>
    </row>
    <row r="330" spans="1:27" ht="15" x14ac:dyDescent="0.25">
      <c r="A330" s="16">
        <f t="shared" si="11"/>
        <v>44156</v>
      </c>
      <c r="B330" s="66">
        <v>25</v>
      </c>
      <c r="C330" s="66">
        <v>17</v>
      </c>
      <c r="D330" s="66">
        <v>8</v>
      </c>
      <c r="E330" s="66">
        <v>18</v>
      </c>
      <c r="F330" s="66">
        <v>17</v>
      </c>
      <c r="G330" s="66">
        <v>12</v>
      </c>
      <c r="H330" s="66">
        <v>12</v>
      </c>
      <c r="I330" s="66">
        <v>12</v>
      </c>
      <c r="J330" s="66">
        <v>13</v>
      </c>
      <c r="K330" s="66">
        <v>15</v>
      </c>
      <c r="L330" s="66">
        <v>14</v>
      </c>
      <c r="M330" s="66">
        <v>14</v>
      </c>
      <c r="N330" s="66">
        <v>14</v>
      </c>
      <c r="O330" s="66">
        <v>17</v>
      </c>
      <c r="P330" s="66">
        <v>11</v>
      </c>
      <c r="Q330" s="66">
        <v>12</v>
      </c>
      <c r="R330" s="66">
        <v>13</v>
      </c>
      <c r="S330" s="66">
        <v>21</v>
      </c>
      <c r="T330" s="66">
        <v>30</v>
      </c>
      <c r="U330" s="66">
        <v>20</v>
      </c>
      <c r="V330" s="66">
        <v>23</v>
      </c>
      <c r="W330" s="66">
        <v>19</v>
      </c>
      <c r="X330" s="66">
        <v>25</v>
      </c>
      <c r="Y330" s="66">
        <v>34</v>
      </c>
      <c r="Z330" s="2">
        <f t="shared" si="10"/>
        <v>34</v>
      </c>
      <c r="AA330" s="16"/>
    </row>
    <row r="331" spans="1:27" ht="15" x14ac:dyDescent="0.25">
      <c r="A331" s="16">
        <f t="shared" si="11"/>
        <v>44157</v>
      </c>
      <c r="B331" s="66">
        <v>29</v>
      </c>
      <c r="C331" s="66">
        <v>32</v>
      </c>
      <c r="D331" s="66">
        <v>23</v>
      </c>
      <c r="E331" s="66">
        <v>16</v>
      </c>
      <c r="F331" s="66">
        <v>21</v>
      </c>
      <c r="G331" s="66">
        <v>23</v>
      </c>
      <c r="H331" s="66">
        <v>17</v>
      </c>
      <c r="I331" s="66">
        <v>19</v>
      </c>
      <c r="J331" s="66">
        <v>17</v>
      </c>
      <c r="K331" s="66">
        <v>15</v>
      </c>
      <c r="L331" s="66">
        <v>15</v>
      </c>
      <c r="M331" s="66">
        <v>19</v>
      </c>
      <c r="N331" s="66">
        <v>17</v>
      </c>
      <c r="O331" s="66">
        <v>17</v>
      </c>
      <c r="P331" s="66">
        <v>20</v>
      </c>
      <c r="Q331" s="66">
        <v>14</v>
      </c>
      <c r="R331" s="66">
        <v>14</v>
      </c>
      <c r="S331" s="66">
        <v>14</v>
      </c>
      <c r="T331" s="66">
        <v>15</v>
      </c>
      <c r="U331" s="66">
        <v>24</v>
      </c>
      <c r="V331" s="66">
        <v>14</v>
      </c>
      <c r="W331" s="66">
        <v>27</v>
      </c>
      <c r="X331" s="66">
        <v>26</v>
      </c>
      <c r="Y331" s="66">
        <v>20</v>
      </c>
      <c r="Z331" s="2">
        <f t="shared" si="10"/>
        <v>32</v>
      </c>
      <c r="AA331" s="16"/>
    </row>
    <row r="332" spans="1:27" ht="15" x14ac:dyDescent="0.25">
      <c r="A332" s="16">
        <f t="shared" si="11"/>
        <v>44158</v>
      </c>
      <c r="B332" s="66">
        <v>20</v>
      </c>
      <c r="C332" s="66">
        <v>14</v>
      </c>
      <c r="D332" s="66">
        <v>13</v>
      </c>
      <c r="E332" s="66">
        <v>10</v>
      </c>
      <c r="F332" s="66">
        <v>9</v>
      </c>
      <c r="G332" s="66">
        <v>8</v>
      </c>
      <c r="H332" s="66">
        <v>9</v>
      </c>
      <c r="I332" s="66">
        <v>10</v>
      </c>
      <c r="J332" s="66">
        <v>9</v>
      </c>
      <c r="K332" s="66">
        <v>12</v>
      </c>
      <c r="L332" s="66">
        <v>14</v>
      </c>
      <c r="M332" s="66">
        <v>10</v>
      </c>
      <c r="N332" s="66">
        <v>9</v>
      </c>
      <c r="O332" s="66">
        <v>20</v>
      </c>
      <c r="P332" s="66">
        <v>19</v>
      </c>
      <c r="Q332" s="66">
        <v>16</v>
      </c>
      <c r="R332" s="66">
        <v>23</v>
      </c>
      <c r="S332" s="66">
        <v>29</v>
      </c>
      <c r="T332" s="66">
        <v>33</v>
      </c>
      <c r="U332" s="66">
        <v>31</v>
      </c>
      <c r="V332" s="66">
        <v>18</v>
      </c>
      <c r="W332" s="66">
        <v>17</v>
      </c>
      <c r="X332" s="66">
        <v>17</v>
      </c>
      <c r="Y332" s="66">
        <v>16</v>
      </c>
      <c r="Z332" s="2">
        <f t="shared" si="10"/>
        <v>33</v>
      </c>
      <c r="AA332" s="16"/>
    </row>
    <row r="333" spans="1:27" ht="15" x14ac:dyDescent="0.25">
      <c r="A333" s="16">
        <f t="shared" si="11"/>
        <v>44159</v>
      </c>
      <c r="B333" s="66">
        <v>15</v>
      </c>
      <c r="C333" s="66">
        <v>14</v>
      </c>
      <c r="D333" s="66">
        <v>13</v>
      </c>
      <c r="E333" s="66">
        <v>14</v>
      </c>
      <c r="F333" s="66">
        <v>17</v>
      </c>
      <c r="G333" s="66">
        <v>24</v>
      </c>
      <c r="H333" s="66">
        <v>21</v>
      </c>
      <c r="I333" s="66">
        <v>20</v>
      </c>
      <c r="J333" s="66">
        <v>20</v>
      </c>
      <c r="K333" s="66">
        <v>19</v>
      </c>
      <c r="L333" s="66">
        <v>25</v>
      </c>
      <c r="M333" s="66"/>
      <c r="N333" s="66">
        <v>23</v>
      </c>
      <c r="O333" s="66">
        <v>29</v>
      </c>
      <c r="P333" s="66">
        <v>28</v>
      </c>
      <c r="Q333" s="66">
        <v>24</v>
      </c>
      <c r="R333" s="66">
        <v>22</v>
      </c>
      <c r="S333" s="66">
        <v>23</v>
      </c>
      <c r="T333" s="66">
        <v>24</v>
      </c>
      <c r="U333" s="66">
        <v>20</v>
      </c>
      <c r="V333" s="66">
        <v>17</v>
      </c>
      <c r="W333" s="66">
        <v>14</v>
      </c>
      <c r="X333" s="66">
        <v>17</v>
      </c>
      <c r="Y333" s="66">
        <v>21</v>
      </c>
      <c r="Z333" s="2">
        <f t="shared" si="10"/>
        <v>29</v>
      </c>
      <c r="AA333" s="16"/>
    </row>
    <row r="334" spans="1:27" ht="15" x14ac:dyDescent="0.25">
      <c r="A334" s="16">
        <f t="shared" si="11"/>
        <v>44160</v>
      </c>
      <c r="B334" s="66">
        <v>16</v>
      </c>
      <c r="C334" s="66">
        <v>16</v>
      </c>
      <c r="D334" s="66">
        <v>14</v>
      </c>
      <c r="E334" s="66">
        <v>14</v>
      </c>
      <c r="F334" s="66">
        <v>22</v>
      </c>
      <c r="G334" s="66">
        <v>21</v>
      </c>
      <c r="H334" s="66">
        <v>18</v>
      </c>
      <c r="I334" s="66">
        <v>20</v>
      </c>
      <c r="J334" s="66">
        <v>19</v>
      </c>
      <c r="K334" s="66">
        <v>14</v>
      </c>
      <c r="L334" s="66">
        <v>14</v>
      </c>
      <c r="M334" s="66">
        <v>9</v>
      </c>
      <c r="N334" s="66">
        <v>7</v>
      </c>
      <c r="O334" s="66">
        <v>9</v>
      </c>
      <c r="P334" s="66">
        <v>8</v>
      </c>
      <c r="Q334" s="66">
        <v>9</v>
      </c>
      <c r="R334" s="66">
        <v>11</v>
      </c>
      <c r="S334" s="66">
        <v>11</v>
      </c>
      <c r="T334" s="66">
        <v>13</v>
      </c>
      <c r="U334" s="66">
        <v>24</v>
      </c>
      <c r="V334" s="66">
        <v>15</v>
      </c>
      <c r="W334" s="66">
        <v>13</v>
      </c>
      <c r="X334" s="66">
        <v>24</v>
      </c>
      <c r="Y334" s="66">
        <v>17</v>
      </c>
      <c r="Z334" s="2">
        <f t="shared" si="10"/>
        <v>24</v>
      </c>
      <c r="AA334" s="16"/>
    </row>
    <row r="335" spans="1:27" ht="15" x14ac:dyDescent="0.25">
      <c r="A335" s="16">
        <f t="shared" si="11"/>
        <v>44161</v>
      </c>
      <c r="B335" s="66">
        <v>15</v>
      </c>
      <c r="C335" s="66">
        <v>18</v>
      </c>
      <c r="D335" s="66">
        <v>19</v>
      </c>
      <c r="E335" s="66">
        <v>17</v>
      </c>
      <c r="F335" s="66">
        <v>16</v>
      </c>
      <c r="G335" s="66">
        <v>15</v>
      </c>
      <c r="H335" s="66">
        <v>14</v>
      </c>
      <c r="I335" s="66">
        <v>18</v>
      </c>
      <c r="J335" s="66">
        <v>16</v>
      </c>
      <c r="K335" s="66">
        <v>19</v>
      </c>
      <c r="L335" s="66">
        <v>29</v>
      </c>
      <c r="M335" s="66">
        <v>28</v>
      </c>
      <c r="N335" s="66">
        <v>20</v>
      </c>
      <c r="O335" s="66">
        <v>29</v>
      </c>
      <c r="P335" s="66">
        <v>17</v>
      </c>
      <c r="Q335" s="66">
        <v>13</v>
      </c>
      <c r="R335" s="66">
        <v>12</v>
      </c>
      <c r="S335" s="66">
        <v>19</v>
      </c>
      <c r="T335" s="66">
        <v>17</v>
      </c>
      <c r="U335" s="66">
        <v>12</v>
      </c>
      <c r="V335" s="66">
        <v>12</v>
      </c>
      <c r="W335" s="66">
        <v>13</v>
      </c>
      <c r="X335" s="66">
        <v>14</v>
      </c>
      <c r="Y335" s="66">
        <v>14</v>
      </c>
      <c r="Z335" s="2">
        <f t="shared" si="10"/>
        <v>29</v>
      </c>
      <c r="AA335" s="16"/>
    </row>
    <row r="336" spans="1:27" ht="15" x14ac:dyDescent="0.25">
      <c r="A336" s="16">
        <f t="shared" si="11"/>
        <v>44162</v>
      </c>
      <c r="B336" s="66">
        <v>14</v>
      </c>
      <c r="C336" s="66">
        <v>23</v>
      </c>
      <c r="D336" s="66">
        <v>31</v>
      </c>
      <c r="E336" s="66">
        <v>31</v>
      </c>
      <c r="F336" s="66">
        <v>30</v>
      </c>
      <c r="G336" s="66">
        <v>27</v>
      </c>
      <c r="H336" s="66">
        <v>24</v>
      </c>
      <c r="I336" s="66">
        <v>21</v>
      </c>
      <c r="J336" s="66">
        <v>22</v>
      </c>
      <c r="K336" s="66">
        <v>18</v>
      </c>
      <c r="L336" s="66">
        <v>18</v>
      </c>
      <c r="M336" s="66">
        <v>10</v>
      </c>
      <c r="N336" s="66">
        <v>11</v>
      </c>
      <c r="O336" s="66">
        <v>14</v>
      </c>
      <c r="P336" s="66">
        <v>20</v>
      </c>
      <c r="Q336" s="66">
        <v>10</v>
      </c>
      <c r="R336" s="66">
        <v>8</v>
      </c>
      <c r="S336" s="66">
        <v>4</v>
      </c>
      <c r="T336" s="66">
        <v>3</v>
      </c>
      <c r="U336" s="66">
        <v>4</v>
      </c>
      <c r="V336" s="66">
        <v>7</v>
      </c>
      <c r="W336" s="66">
        <v>6</v>
      </c>
      <c r="X336" s="66">
        <v>7</v>
      </c>
      <c r="Y336" s="66">
        <v>10</v>
      </c>
      <c r="Z336" s="2">
        <f t="shared" si="10"/>
        <v>31</v>
      </c>
      <c r="AA336" s="16"/>
    </row>
    <row r="337" spans="1:27" ht="15" x14ac:dyDescent="0.25">
      <c r="A337" s="16">
        <f t="shared" si="11"/>
        <v>44163</v>
      </c>
      <c r="B337" s="66">
        <v>11</v>
      </c>
      <c r="C337" s="66">
        <v>13</v>
      </c>
      <c r="D337" s="66">
        <v>10</v>
      </c>
      <c r="E337" s="66">
        <v>11</v>
      </c>
      <c r="F337" s="66">
        <v>12</v>
      </c>
      <c r="G337" s="66">
        <v>6</v>
      </c>
      <c r="H337" s="66">
        <v>8</v>
      </c>
      <c r="I337" s="66">
        <v>11</v>
      </c>
      <c r="J337" s="66">
        <v>7</v>
      </c>
      <c r="K337" s="66">
        <v>6</v>
      </c>
      <c r="L337" s="66">
        <v>10</v>
      </c>
      <c r="M337" s="66">
        <v>12</v>
      </c>
      <c r="N337" s="66">
        <v>10</v>
      </c>
      <c r="O337" s="66">
        <v>19</v>
      </c>
      <c r="P337" s="66">
        <v>11</v>
      </c>
      <c r="Q337" s="66">
        <v>17</v>
      </c>
      <c r="R337" s="66">
        <v>12</v>
      </c>
      <c r="S337" s="66">
        <v>12</v>
      </c>
      <c r="T337" s="66"/>
      <c r="U337" s="66"/>
      <c r="V337" s="66"/>
      <c r="W337" s="66"/>
      <c r="X337" s="66"/>
      <c r="Y337" s="66"/>
      <c r="Z337" s="2">
        <f t="shared" si="10"/>
        <v>19</v>
      </c>
      <c r="AA337" s="16"/>
    </row>
    <row r="338" spans="1:27" ht="15" x14ac:dyDescent="0.25">
      <c r="A338" s="16">
        <f t="shared" si="11"/>
        <v>44164</v>
      </c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2">
        <f t="shared" si="10"/>
        <v>0</v>
      </c>
      <c r="AA338" s="16"/>
    </row>
    <row r="339" spans="1:27" ht="15" x14ac:dyDescent="0.25">
      <c r="A339" s="16">
        <f t="shared" si="11"/>
        <v>44165</v>
      </c>
      <c r="B339" s="66"/>
      <c r="C339" s="66"/>
      <c r="D339" s="66"/>
      <c r="E339" s="66"/>
      <c r="F339" s="66"/>
      <c r="G339" s="66"/>
      <c r="H339" s="66"/>
      <c r="I339" s="66"/>
      <c r="J339" s="66"/>
      <c r="K339" s="66">
        <v>12</v>
      </c>
      <c r="L339" s="66">
        <v>12</v>
      </c>
      <c r="M339" s="66">
        <v>11</v>
      </c>
      <c r="N339" s="66">
        <v>11</v>
      </c>
      <c r="O339" s="66">
        <v>6</v>
      </c>
      <c r="P339" s="66">
        <v>8</v>
      </c>
      <c r="Q339" s="66">
        <v>7</v>
      </c>
      <c r="R339" s="66">
        <v>4</v>
      </c>
      <c r="S339" s="66">
        <v>9</v>
      </c>
      <c r="T339" s="66">
        <v>11</v>
      </c>
      <c r="U339" s="66">
        <v>8</v>
      </c>
      <c r="V339" s="66">
        <v>6</v>
      </c>
      <c r="W339" s="66">
        <v>8</v>
      </c>
      <c r="X339" s="66">
        <v>9</v>
      </c>
      <c r="Y339" s="66">
        <v>9</v>
      </c>
      <c r="Z339" s="2">
        <f t="shared" si="10"/>
        <v>12</v>
      </c>
      <c r="AA339" s="16"/>
    </row>
    <row r="340" spans="1:27" ht="15" x14ac:dyDescent="0.25">
      <c r="A340" s="16">
        <f t="shared" si="11"/>
        <v>44166</v>
      </c>
      <c r="B340" s="66">
        <v>7</v>
      </c>
      <c r="C340" s="66">
        <v>6</v>
      </c>
      <c r="D340" s="66">
        <v>6</v>
      </c>
      <c r="E340" s="66">
        <v>9</v>
      </c>
      <c r="F340" s="66">
        <v>9</v>
      </c>
      <c r="G340" s="66">
        <v>8</v>
      </c>
      <c r="H340" s="66">
        <v>10</v>
      </c>
      <c r="I340" s="66">
        <v>12</v>
      </c>
      <c r="J340" s="66">
        <v>17</v>
      </c>
      <c r="K340" s="66">
        <v>28</v>
      </c>
      <c r="L340" s="66">
        <v>18</v>
      </c>
      <c r="M340" s="66">
        <v>14</v>
      </c>
      <c r="N340" s="66">
        <v>13</v>
      </c>
      <c r="O340" s="66">
        <v>12</v>
      </c>
      <c r="P340" s="66">
        <v>17</v>
      </c>
      <c r="Q340" s="66">
        <v>6</v>
      </c>
      <c r="R340" s="66">
        <v>16</v>
      </c>
      <c r="S340" s="66">
        <v>14</v>
      </c>
      <c r="T340" s="66">
        <v>31</v>
      </c>
      <c r="U340" s="66">
        <v>41</v>
      </c>
      <c r="V340" s="66">
        <v>33</v>
      </c>
      <c r="W340" s="66">
        <v>27</v>
      </c>
      <c r="X340" s="66">
        <v>24</v>
      </c>
      <c r="Y340" s="66">
        <v>28</v>
      </c>
      <c r="Z340" s="2">
        <f t="shared" si="10"/>
        <v>41</v>
      </c>
      <c r="AA340" s="16"/>
    </row>
    <row r="341" spans="1:27" ht="15" x14ac:dyDescent="0.25">
      <c r="A341" s="16">
        <f t="shared" si="11"/>
        <v>44167</v>
      </c>
      <c r="B341" s="66">
        <v>27</v>
      </c>
      <c r="C341" s="66">
        <v>25</v>
      </c>
      <c r="D341" s="66">
        <v>30</v>
      </c>
      <c r="E341" s="66">
        <v>22</v>
      </c>
      <c r="F341" s="66">
        <v>22</v>
      </c>
      <c r="G341" s="66">
        <v>18</v>
      </c>
      <c r="H341" s="66">
        <v>13</v>
      </c>
      <c r="I341" s="66">
        <v>18</v>
      </c>
      <c r="J341" s="66">
        <v>14</v>
      </c>
      <c r="K341" s="66">
        <v>16</v>
      </c>
      <c r="L341" s="66">
        <v>13</v>
      </c>
      <c r="M341" s="66">
        <v>12</v>
      </c>
      <c r="N341" s="66">
        <v>11</v>
      </c>
      <c r="O341" s="66">
        <v>20</v>
      </c>
      <c r="P341" s="66">
        <v>16</v>
      </c>
      <c r="Q341" s="66">
        <v>5</v>
      </c>
      <c r="R341" s="66">
        <v>7</v>
      </c>
      <c r="S341" s="66">
        <v>2</v>
      </c>
      <c r="T341" s="66">
        <v>3</v>
      </c>
      <c r="U341" s="66">
        <v>9</v>
      </c>
      <c r="V341" s="66">
        <v>10</v>
      </c>
      <c r="W341" s="66">
        <v>13</v>
      </c>
      <c r="X341" s="66">
        <v>13</v>
      </c>
      <c r="Y341" s="66">
        <v>13</v>
      </c>
      <c r="Z341" s="2">
        <f t="shared" si="10"/>
        <v>30</v>
      </c>
      <c r="AA341" s="16"/>
    </row>
    <row r="342" spans="1:27" ht="15" x14ac:dyDescent="0.25">
      <c r="A342" s="16">
        <f t="shared" si="11"/>
        <v>44168</v>
      </c>
      <c r="B342" s="66">
        <v>15</v>
      </c>
      <c r="C342" s="66">
        <v>15</v>
      </c>
      <c r="D342" s="66">
        <v>12</v>
      </c>
      <c r="E342" s="66">
        <v>11</v>
      </c>
      <c r="F342" s="66">
        <v>16</v>
      </c>
      <c r="G342" s="66">
        <v>9</v>
      </c>
      <c r="H342" s="66">
        <v>22</v>
      </c>
      <c r="I342" s="66">
        <v>19</v>
      </c>
      <c r="J342" s="66">
        <v>17</v>
      </c>
      <c r="K342" s="66">
        <v>16</v>
      </c>
      <c r="L342" s="66">
        <v>19</v>
      </c>
      <c r="M342" s="66">
        <v>41</v>
      </c>
      <c r="N342" s="66">
        <v>34</v>
      </c>
      <c r="O342" s="66">
        <v>28</v>
      </c>
      <c r="P342" s="66">
        <v>28</v>
      </c>
      <c r="Q342" s="66">
        <v>25</v>
      </c>
      <c r="R342" s="66">
        <v>14</v>
      </c>
      <c r="S342" s="66">
        <v>12</v>
      </c>
      <c r="T342" s="66">
        <v>11</v>
      </c>
      <c r="U342" s="66">
        <v>12</v>
      </c>
      <c r="V342" s="66">
        <v>8</v>
      </c>
      <c r="W342" s="66">
        <v>6</v>
      </c>
      <c r="X342" s="66">
        <v>20</v>
      </c>
      <c r="Y342" s="66">
        <v>11</v>
      </c>
      <c r="Z342" s="2">
        <f t="shared" si="10"/>
        <v>41</v>
      </c>
      <c r="AA342" s="16"/>
    </row>
    <row r="343" spans="1:27" ht="15" x14ac:dyDescent="0.25">
      <c r="A343" s="16">
        <f t="shared" si="11"/>
        <v>44169</v>
      </c>
      <c r="B343" s="66">
        <v>12</v>
      </c>
      <c r="C343" s="66">
        <v>11</v>
      </c>
      <c r="D343" s="66">
        <v>9</v>
      </c>
      <c r="E343" s="66">
        <v>8</v>
      </c>
      <c r="F343" s="66">
        <v>9</v>
      </c>
      <c r="G343" s="66">
        <v>11</v>
      </c>
      <c r="H343" s="66">
        <v>16</v>
      </c>
      <c r="I343" s="66">
        <v>9</v>
      </c>
      <c r="J343" s="66">
        <v>9</v>
      </c>
      <c r="K343" s="66">
        <v>11</v>
      </c>
      <c r="L343" s="66">
        <v>14</v>
      </c>
      <c r="M343" s="66">
        <v>14</v>
      </c>
      <c r="N343" s="66">
        <v>13</v>
      </c>
      <c r="O343" s="66">
        <v>11</v>
      </c>
      <c r="P343" s="66">
        <v>11</v>
      </c>
      <c r="Q343" s="66">
        <v>14</v>
      </c>
      <c r="R343" s="66">
        <v>12</v>
      </c>
      <c r="S343" s="66">
        <v>11</v>
      </c>
      <c r="T343" s="66">
        <v>12</v>
      </c>
      <c r="U343" s="66">
        <v>19</v>
      </c>
      <c r="V343" s="66">
        <v>16</v>
      </c>
      <c r="W343" s="66">
        <v>14</v>
      </c>
      <c r="X343" s="66">
        <v>11</v>
      </c>
      <c r="Y343" s="66">
        <v>9</v>
      </c>
      <c r="Z343" s="2">
        <f t="shared" si="10"/>
        <v>19</v>
      </c>
      <c r="AA343" s="16"/>
    </row>
    <row r="344" spans="1:27" ht="15" x14ac:dyDescent="0.25">
      <c r="A344" s="16">
        <f t="shared" si="11"/>
        <v>44170</v>
      </c>
      <c r="B344" s="66">
        <v>17</v>
      </c>
      <c r="C344" s="66">
        <v>13</v>
      </c>
      <c r="D344" s="66">
        <v>14</v>
      </c>
      <c r="E344" s="66">
        <v>12</v>
      </c>
      <c r="F344" s="66">
        <v>10</v>
      </c>
      <c r="G344" s="66">
        <v>11</v>
      </c>
      <c r="H344" s="66">
        <v>16</v>
      </c>
      <c r="I344" s="66">
        <v>14</v>
      </c>
      <c r="J344" s="66">
        <v>19</v>
      </c>
      <c r="K344" s="66">
        <v>12</v>
      </c>
      <c r="L344" s="66">
        <v>11</v>
      </c>
      <c r="M344" s="66">
        <v>10</v>
      </c>
      <c r="N344" s="66">
        <v>11</v>
      </c>
      <c r="O344" s="66">
        <v>11</v>
      </c>
      <c r="P344" s="66">
        <v>11</v>
      </c>
      <c r="Q344" s="66">
        <v>10</v>
      </c>
      <c r="R344" s="66">
        <v>18</v>
      </c>
      <c r="S344" s="66">
        <v>19</v>
      </c>
      <c r="T344" s="66">
        <v>21</v>
      </c>
      <c r="U344" s="66">
        <v>19</v>
      </c>
      <c r="V344" s="66">
        <v>16</v>
      </c>
      <c r="W344" s="66">
        <v>24</v>
      </c>
      <c r="X344" s="66">
        <v>20</v>
      </c>
      <c r="Y344" s="66">
        <v>15</v>
      </c>
      <c r="Z344" s="2">
        <f t="shared" si="10"/>
        <v>24</v>
      </c>
      <c r="AA344" s="16"/>
    </row>
    <row r="345" spans="1:27" ht="15" x14ac:dyDescent="0.25">
      <c r="A345" s="16">
        <f t="shared" si="11"/>
        <v>44171</v>
      </c>
      <c r="B345" s="66">
        <v>19</v>
      </c>
      <c r="C345" s="66">
        <v>16</v>
      </c>
      <c r="D345" s="66">
        <v>15</v>
      </c>
      <c r="E345" s="66">
        <v>16</v>
      </c>
      <c r="F345" s="66">
        <v>18</v>
      </c>
      <c r="G345" s="66">
        <v>18</v>
      </c>
      <c r="H345" s="66">
        <v>15</v>
      </c>
      <c r="I345" s="66">
        <v>15</v>
      </c>
      <c r="J345" s="66">
        <v>13</v>
      </c>
      <c r="K345" s="66">
        <v>11</v>
      </c>
      <c r="L345" s="66">
        <v>12</v>
      </c>
      <c r="M345" s="66">
        <v>16</v>
      </c>
      <c r="N345" s="66">
        <v>11</v>
      </c>
      <c r="O345" s="66">
        <v>12</v>
      </c>
      <c r="P345" s="66">
        <v>13</v>
      </c>
      <c r="Q345" s="66">
        <v>19</v>
      </c>
      <c r="R345" s="66">
        <v>7</v>
      </c>
      <c r="S345" s="66">
        <v>7</v>
      </c>
      <c r="T345" s="66">
        <v>9</v>
      </c>
      <c r="U345" s="66">
        <v>22</v>
      </c>
      <c r="V345" s="66">
        <v>13</v>
      </c>
      <c r="W345" s="66">
        <v>10</v>
      </c>
      <c r="X345" s="66">
        <v>8</v>
      </c>
      <c r="Y345" s="66">
        <v>11</v>
      </c>
      <c r="Z345" s="2">
        <f t="shared" si="10"/>
        <v>22</v>
      </c>
      <c r="AA345" s="16"/>
    </row>
    <row r="346" spans="1:27" ht="15" x14ac:dyDescent="0.25">
      <c r="A346" s="16">
        <f t="shared" si="11"/>
        <v>44172</v>
      </c>
      <c r="B346" s="66">
        <v>13</v>
      </c>
      <c r="C346" s="66">
        <v>12</v>
      </c>
      <c r="D346" s="66">
        <v>15</v>
      </c>
      <c r="E346" s="66">
        <v>14</v>
      </c>
      <c r="F346" s="66">
        <v>19</v>
      </c>
      <c r="G346" s="66">
        <v>20</v>
      </c>
      <c r="H346" s="66">
        <v>44</v>
      </c>
      <c r="I346" s="66">
        <v>39</v>
      </c>
      <c r="J346" s="66">
        <v>22</v>
      </c>
      <c r="K346" s="66">
        <v>22</v>
      </c>
      <c r="L346" s="66"/>
      <c r="M346" s="66"/>
      <c r="N346" s="66">
        <v>24</v>
      </c>
      <c r="O346" s="66">
        <v>19</v>
      </c>
      <c r="P346" s="66">
        <v>30</v>
      </c>
      <c r="Q346" s="66">
        <v>11</v>
      </c>
      <c r="R346" s="66">
        <v>11</v>
      </c>
      <c r="S346" s="66">
        <v>16</v>
      </c>
      <c r="T346" s="66">
        <v>16</v>
      </c>
      <c r="U346" s="66">
        <v>21</v>
      </c>
      <c r="V346" s="66">
        <v>24</v>
      </c>
      <c r="W346" s="66">
        <v>19</v>
      </c>
      <c r="X346" s="66">
        <v>16</v>
      </c>
      <c r="Y346" s="66">
        <v>25</v>
      </c>
      <c r="Z346" s="2">
        <f t="shared" si="10"/>
        <v>44</v>
      </c>
      <c r="AA346" s="16"/>
    </row>
    <row r="347" spans="1:27" ht="15" x14ac:dyDescent="0.25">
      <c r="A347" s="16">
        <f t="shared" si="11"/>
        <v>44173</v>
      </c>
      <c r="B347" s="66">
        <v>27</v>
      </c>
      <c r="C347" s="66">
        <v>25</v>
      </c>
      <c r="D347" s="66">
        <v>31</v>
      </c>
      <c r="E347" s="66">
        <v>24</v>
      </c>
      <c r="F347" s="66">
        <v>35</v>
      </c>
      <c r="G347" s="66">
        <v>48</v>
      </c>
      <c r="H347" s="66">
        <v>52</v>
      </c>
      <c r="I347" s="66">
        <v>26</v>
      </c>
      <c r="J347" s="66">
        <v>21</v>
      </c>
      <c r="K347" s="66">
        <v>41</v>
      </c>
      <c r="L347" s="66">
        <v>30</v>
      </c>
      <c r="M347" s="66">
        <v>25</v>
      </c>
      <c r="N347" s="66">
        <v>7</v>
      </c>
      <c r="O347" s="66">
        <v>8</v>
      </c>
      <c r="P347" s="66">
        <v>11</v>
      </c>
      <c r="Q347" s="66">
        <v>13</v>
      </c>
      <c r="R347" s="66">
        <v>11</v>
      </c>
      <c r="S347" s="66">
        <v>15</v>
      </c>
      <c r="T347" s="66">
        <v>17</v>
      </c>
      <c r="U347" s="66">
        <v>41</v>
      </c>
      <c r="V347" s="66">
        <v>40</v>
      </c>
      <c r="W347" s="66">
        <v>40</v>
      </c>
      <c r="X347" s="66">
        <v>25</v>
      </c>
      <c r="Y347" s="66">
        <v>16</v>
      </c>
      <c r="Z347" s="2">
        <f t="shared" si="10"/>
        <v>52</v>
      </c>
      <c r="AA347" s="16"/>
    </row>
    <row r="348" spans="1:27" ht="15" x14ac:dyDescent="0.25">
      <c r="A348" s="16">
        <f t="shared" si="11"/>
        <v>44174</v>
      </c>
      <c r="B348" s="66">
        <v>25</v>
      </c>
      <c r="C348" s="66">
        <v>23</v>
      </c>
      <c r="D348" s="66">
        <v>26</v>
      </c>
      <c r="E348" s="66">
        <v>30</v>
      </c>
      <c r="F348" s="66">
        <v>19</v>
      </c>
      <c r="G348" s="66">
        <v>20</v>
      </c>
      <c r="H348" s="66">
        <v>36</v>
      </c>
      <c r="I348" s="66">
        <v>25</v>
      </c>
      <c r="J348" s="66">
        <v>18</v>
      </c>
      <c r="K348" s="66">
        <v>22</v>
      </c>
      <c r="L348" s="66">
        <v>30</v>
      </c>
      <c r="M348" s="66">
        <v>28</v>
      </c>
      <c r="N348" s="66">
        <v>26</v>
      </c>
      <c r="O348" s="66">
        <v>22</v>
      </c>
      <c r="P348" s="66">
        <v>28</v>
      </c>
      <c r="Q348" s="66">
        <v>21</v>
      </c>
      <c r="R348" s="66">
        <v>16</v>
      </c>
      <c r="S348" s="66">
        <v>20</v>
      </c>
      <c r="T348" s="66">
        <v>24</v>
      </c>
      <c r="U348" s="66">
        <v>35</v>
      </c>
      <c r="V348" s="66">
        <v>36</v>
      </c>
      <c r="W348" s="66">
        <v>40</v>
      </c>
      <c r="X348" s="66">
        <v>37</v>
      </c>
      <c r="Y348" s="66">
        <v>33</v>
      </c>
      <c r="Z348" s="2">
        <f t="shared" si="10"/>
        <v>40</v>
      </c>
      <c r="AA348" s="16"/>
    </row>
    <row r="349" spans="1:27" ht="15" x14ac:dyDescent="0.25">
      <c r="A349" s="16">
        <f t="shared" si="11"/>
        <v>44175</v>
      </c>
      <c r="B349" s="66">
        <v>26</v>
      </c>
      <c r="C349" s="66">
        <v>30</v>
      </c>
      <c r="D349" s="66">
        <v>33</v>
      </c>
      <c r="E349" s="66">
        <v>19</v>
      </c>
      <c r="F349" s="66">
        <v>7</v>
      </c>
      <c r="G349" s="66">
        <v>7</v>
      </c>
      <c r="H349" s="66">
        <v>11</v>
      </c>
      <c r="I349" s="66">
        <v>15</v>
      </c>
      <c r="J349" s="66">
        <v>14</v>
      </c>
      <c r="K349" s="66">
        <v>16</v>
      </c>
      <c r="L349" s="66">
        <v>20</v>
      </c>
      <c r="M349" s="66">
        <v>25</v>
      </c>
      <c r="N349" s="66">
        <v>25</v>
      </c>
      <c r="O349" s="66">
        <v>22</v>
      </c>
      <c r="P349" s="66">
        <v>15</v>
      </c>
      <c r="Q349" s="66">
        <v>14</v>
      </c>
      <c r="R349" s="66">
        <v>12</v>
      </c>
      <c r="S349" s="66">
        <v>12</v>
      </c>
      <c r="T349" s="66">
        <v>20</v>
      </c>
      <c r="U349" s="66">
        <v>13</v>
      </c>
      <c r="V349" s="66">
        <v>19</v>
      </c>
      <c r="W349" s="66">
        <v>12</v>
      </c>
      <c r="X349" s="66">
        <v>13</v>
      </c>
      <c r="Y349" s="66">
        <v>32</v>
      </c>
      <c r="Z349" s="2">
        <f t="shared" si="10"/>
        <v>33</v>
      </c>
      <c r="AA349" s="16"/>
    </row>
    <row r="350" spans="1:27" ht="15" x14ac:dyDescent="0.25">
      <c r="A350" s="16">
        <f t="shared" si="11"/>
        <v>44176</v>
      </c>
      <c r="B350" s="66">
        <v>36</v>
      </c>
      <c r="C350" s="66">
        <v>22</v>
      </c>
      <c r="D350" s="66">
        <v>31</v>
      </c>
      <c r="E350" s="66">
        <v>27</v>
      </c>
      <c r="F350" s="66">
        <v>21</v>
      </c>
      <c r="G350" s="66">
        <v>22</v>
      </c>
      <c r="H350" s="66">
        <v>20</v>
      </c>
      <c r="I350" s="66">
        <v>22</v>
      </c>
      <c r="J350" s="66">
        <v>22</v>
      </c>
      <c r="K350" s="66">
        <v>21</v>
      </c>
      <c r="L350" s="66">
        <v>22</v>
      </c>
      <c r="M350" s="66">
        <v>13</v>
      </c>
      <c r="N350" s="66">
        <v>12</v>
      </c>
      <c r="O350" s="66">
        <v>13</v>
      </c>
      <c r="P350" s="66">
        <v>15</v>
      </c>
      <c r="Q350" s="66">
        <v>17</v>
      </c>
      <c r="R350" s="66">
        <v>25</v>
      </c>
      <c r="S350" s="66">
        <v>21</v>
      </c>
      <c r="T350" s="66">
        <v>20</v>
      </c>
      <c r="U350" s="66">
        <v>13</v>
      </c>
      <c r="V350" s="66">
        <v>12</v>
      </c>
      <c r="W350" s="66">
        <v>9</v>
      </c>
      <c r="X350" s="66">
        <v>12</v>
      </c>
      <c r="Y350" s="66">
        <v>13</v>
      </c>
      <c r="Z350" s="2">
        <f t="shared" si="10"/>
        <v>36</v>
      </c>
      <c r="AA350" s="16"/>
    </row>
    <row r="351" spans="1:27" ht="15" x14ac:dyDescent="0.25">
      <c r="A351" s="16">
        <f t="shared" si="11"/>
        <v>44177</v>
      </c>
      <c r="B351" s="66">
        <v>10</v>
      </c>
      <c r="C351" s="66">
        <v>11</v>
      </c>
      <c r="D351" s="66">
        <v>17</v>
      </c>
      <c r="E351" s="66">
        <v>15</v>
      </c>
      <c r="F351" s="66">
        <v>8</v>
      </c>
      <c r="G351" s="66">
        <v>0</v>
      </c>
      <c r="H351" s="66">
        <v>0</v>
      </c>
      <c r="I351" s="66">
        <v>1</v>
      </c>
      <c r="J351" s="66">
        <v>5</v>
      </c>
      <c r="K351" s="66">
        <v>6</v>
      </c>
      <c r="L351" s="66">
        <v>6</v>
      </c>
      <c r="M351" s="66">
        <v>19</v>
      </c>
      <c r="N351" s="66">
        <v>12</v>
      </c>
      <c r="O351" s="66">
        <v>19</v>
      </c>
      <c r="P351" s="66">
        <v>11</v>
      </c>
      <c r="Q351" s="66">
        <v>11</v>
      </c>
      <c r="R351" s="66">
        <v>12</v>
      </c>
      <c r="S351" s="66">
        <v>14</v>
      </c>
      <c r="T351" s="66">
        <v>14</v>
      </c>
      <c r="U351" s="66">
        <v>13</v>
      </c>
      <c r="V351" s="66">
        <v>12</v>
      </c>
      <c r="W351" s="66">
        <v>11</v>
      </c>
      <c r="X351" s="66">
        <v>13</v>
      </c>
      <c r="Y351" s="66">
        <v>20</v>
      </c>
      <c r="Z351" s="2">
        <f t="shared" si="10"/>
        <v>20</v>
      </c>
      <c r="AA351" s="16"/>
    </row>
    <row r="352" spans="1:27" ht="15" x14ac:dyDescent="0.25">
      <c r="A352" s="16">
        <f t="shared" si="11"/>
        <v>44178</v>
      </c>
      <c r="B352" s="66">
        <v>16</v>
      </c>
      <c r="C352" s="66">
        <v>20</v>
      </c>
      <c r="D352" s="66">
        <v>10</v>
      </c>
      <c r="E352" s="66">
        <v>13</v>
      </c>
      <c r="F352" s="66">
        <v>21</v>
      </c>
      <c r="G352" s="66">
        <v>13</v>
      </c>
      <c r="H352" s="66">
        <v>12</v>
      </c>
      <c r="I352" s="66">
        <v>12</v>
      </c>
      <c r="J352" s="66">
        <v>18</v>
      </c>
      <c r="K352" s="66">
        <v>12</v>
      </c>
      <c r="L352" s="66">
        <v>14</v>
      </c>
      <c r="M352" s="66">
        <v>16</v>
      </c>
      <c r="N352" s="66">
        <v>14</v>
      </c>
      <c r="O352" s="66">
        <v>15</v>
      </c>
      <c r="P352" s="66">
        <v>16</v>
      </c>
      <c r="Q352" s="66">
        <v>16</v>
      </c>
      <c r="R352" s="66">
        <v>23</v>
      </c>
      <c r="S352" s="66">
        <v>15</v>
      </c>
      <c r="T352" s="66">
        <v>15</v>
      </c>
      <c r="U352" s="66">
        <v>13</v>
      </c>
      <c r="V352" s="66">
        <v>6</v>
      </c>
      <c r="W352" s="66">
        <v>0</v>
      </c>
      <c r="X352" s="66">
        <v>-1</v>
      </c>
      <c r="Y352" s="66">
        <v>1</v>
      </c>
      <c r="Z352" s="2">
        <f t="shared" si="10"/>
        <v>23</v>
      </c>
      <c r="AA352" s="16"/>
    </row>
    <row r="353" spans="1:27" ht="15" x14ac:dyDescent="0.25">
      <c r="A353" s="16">
        <f t="shared" si="11"/>
        <v>44179</v>
      </c>
      <c r="B353" s="66">
        <v>4</v>
      </c>
      <c r="C353" s="66">
        <v>5</v>
      </c>
      <c r="D353" s="66">
        <v>3</v>
      </c>
      <c r="E353" s="66">
        <v>4</v>
      </c>
      <c r="F353" s="66">
        <v>4</v>
      </c>
      <c r="G353" s="66">
        <v>5</v>
      </c>
      <c r="H353" s="66">
        <v>6</v>
      </c>
      <c r="I353" s="66">
        <v>5</v>
      </c>
      <c r="J353" s="66">
        <v>4</v>
      </c>
      <c r="K353" s="66">
        <v>5</v>
      </c>
      <c r="L353" s="66">
        <v>6</v>
      </c>
      <c r="M353" s="66">
        <v>2</v>
      </c>
      <c r="N353" s="66">
        <v>1</v>
      </c>
      <c r="O353" s="66">
        <v>6</v>
      </c>
      <c r="P353" s="66">
        <v>8</v>
      </c>
      <c r="Q353" s="66">
        <v>10</v>
      </c>
      <c r="R353" s="66">
        <v>9</v>
      </c>
      <c r="S353" s="66">
        <v>8</v>
      </c>
      <c r="T353" s="66">
        <v>9</v>
      </c>
      <c r="U353" s="66">
        <v>9</v>
      </c>
      <c r="V353" s="66">
        <v>11</v>
      </c>
      <c r="W353" s="66">
        <v>11</v>
      </c>
      <c r="X353" s="66">
        <v>10</v>
      </c>
      <c r="Y353" s="66">
        <v>10</v>
      </c>
      <c r="Z353" s="2">
        <f t="shared" si="10"/>
        <v>11</v>
      </c>
      <c r="AA353" s="16"/>
    </row>
    <row r="354" spans="1:27" ht="15" x14ac:dyDescent="0.25">
      <c r="A354" s="16">
        <f t="shared" si="11"/>
        <v>44180</v>
      </c>
      <c r="B354" s="66">
        <v>9</v>
      </c>
      <c r="C354" s="66">
        <v>8</v>
      </c>
      <c r="D354" s="66">
        <v>9</v>
      </c>
      <c r="E354" s="66">
        <v>9</v>
      </c>
      <c r="F354" s="66">
        <v>10</v>
      </c>
      <c r="G354" s="66">
        <v>10</v>
      </c>
      <c r="H354" s="66">
        <v>9</v>
      </c>
      <c r="I354" s="66">
        <v>12</v>
      </c>
      <c r="J354" s="66">
        <v>14</v>
      </c>
      <c r="K354" s="66">
        <v>12</v>
      </c>
      <c r="L354" s="66">
        <v>12</v>
      </c>
      <c r="M354" s="66">
        <v>9</v>
      </c>
      <c r="N354" s="66">
        <v>16</v>
      </c>
      <c r="O354" s="66">
        <v>8</v>
      </c>
      <c r="P354" s="66">
        <v>11</v>
      </c>
      <c r="Q354" s="66">
        <v>14</v>
      </c>
      <c r="R354" s="66">
        <v>14</v>
      </c>
      <c r="S354" s="66">
        <v>14</v>
      </c>
      <c r="T354" s="66">
        <v>13</v>
      </c>
      <c r="U354" s="66">
        <v>13</v>
      </c>
      <c r="V354" s="66">
        <v>13</v>
      </c>
      <c r="W354" s="66">
        <v>11</v>
      </c>
      <c r="X354" s="66">
        <v>8</v>
      </c>
      <c r="Y354" s="66">
        <v>4</v>
      </c>
      <c r="Z354" s="2">
        <f t="shared" si="10"/>
        <v>16</v>
      </c>
      <c r="AA354" s="16"/>
    </row>
    <row r="355" spans="1:27" ht="15" x14ac:dyDescent="0.25">
      <c r="A355" s="16">
        <f t="shared" si="11"/>
        <v>44181</v>
      </c>
      <c r="B355" s="66">
        <v>3</v>
      </c>
      <c r="C355" s="66">
        <v>3</v>
      </c>
      <c r="D355" s="66">
        <v>5</v>
      </c>
      <c r="E355" s="66">
        <v>11</v>
      </c>
      <c r="F355" s="66">
        <v>12</v>
      </c>
      <c r="G355" s="66">
        <v>10</v>
      </c>
      <c r="H355" s="66">
        <v>11</v>
      </c>
      <c r="I355" s="66">
        <v>10</v>
      </c>
      <c r="J355" s="66">
        <v>10</v>
      </c>
      <c r="K355" s="66">
        <v>10</v>
      </c>
      <c r="L355" s="66">
        <v>16</v>
      </c>
      <c r="M355" s="66">
        <v>12</v>
      </c>
      <c r="N355" s="66">
        <v>11</v>
      </c>
      <c r="O355" s="66">
        <v>10</v>
      </c>
      <c r="P355" s="66">
        <v>9</v>
      </c>
      <c r="Q355" s="66">
        <v>5</v>
      </c>
      <c r="R355" s="66">
        <v>6</v>
      </c>
      <c r="S355" s="66">
        <v>5</v>
      </c>
      <c r="T355" s="66">
        <v>4</v>
      </c>
      <c r="U355" s="66">
        <v>6</v>
      </c>
      <c r="V355" s="66">
        <v>4</v>
      </c>
      <c r="W355" s="66">
        <v>5</v>
      </c>
      <c r="X355" s="66">
        <v>7</v>
      </c>
      <c r="Y355" s="66">
        <v>8</v>
      </c>
      <c r="Z355" s="2">
        <f t="shared" si="10"/>
        <v>16</v>
      </c>
      <c r="AA355" s="16"/>
    </row>
    <row r="356" spans="1:27" ht="15" x14ac:dyDescent="0.25">
      <c r="A356" s="16">
        <f t="shared" si="11"/>
        <v>44182</v>
      </c>
      <c r="B356" s="66">
        <v>9</v>
      </c>
      <c r="C356" s="66">
        <v>12</v>
      </c>
      <c r="D356" s="66">
        <v>11</v>
      </c>
      <c r="E356" s="66">
        <v>11</v>
      </c>
      <c r="F356" s="66">
        <v>14</v>
      </c>
      <c r="G356" s="66">
        <v>13</v>
      </c>
      <c r="H356" s="66">
        <v>12</v>
      </c>
      <c r="I356" s="66">
        <v>10</v>
      </c>
      <c r="J356" s="66">
        <v>11</v>
      </c>
      <c r="K356" s="66">
        <v>15</v>
      </c>
      <c r="L356" s="66">
        <v>13</v>
      </c>
      <c r="M356" s="66">
        <v>15</v>
      </c>
      <c r="N356" s="66">
        <v>15</v>
      </c>
      <c r="O356" s="66">
        <v>14</v>
      </c>
      <c r="P356" s="66">
        <v>14</v>
      </c>
      <c r="Q356" s="66">
        <v>12</v>
      </c>
      <c r="R356" s="66">
        <v>11</v>
      </c>
      <c r="S356" s="66">
        <v>18</v>
      </c>
      <c r="T356" s="66">
        <v>18</v>
      </c>
      <c r="U356" s="66">
        <v>24</v>
      </c>
      <c r="V356" s="66">
        <v>15</v>
      </c>
      <c r="W356" s="66">
        <v>22</v>
      </c>
      <c r="X356" s="66">
        <v>17</v>
      </c>
      <c r="Y356" s="66">
        <v>13</v>
      </c>
      <c r="Z356" s="2">
        <f t="shared" si="10"/>
        <v>24</v>
      </c>
      <c r="AA356" s="16"/>
    </row>
    <row r="357" spans="1:27" ht="15" x14ac:dyDescent="0.25">
      <c r="A357" s="16">
        <f t="shared" si="11"/>
        <v>44183</v>
      </c>
      <c r="B357" s="66">
        <v>20</v>
      </c>
      <c r="C357" s="66">
        <v>16</v>
      </c>
      <c r="D357" s="66">
        <v>16</v>
      </c>
      <c r="E357" s="66">
        <v>18</v>
      </c>
      <c r="F357" s="66">
        <v>20</v>
      </c>
      <c r="G357" s="66">
        <v>19</v>
      </c>
      <c r="H357" s="66">
        <v>20</v>
      </c>
      <c r="I357" s="66">
        <v>25</v>
      </c>
      <c r="J357" s="66">
        <v>21</v>
      </c>
      <c r="K357" s="66">
        <v>17</v>
      </c>
      <c r="L357" s="66">
        <v>18</v>
      </c>
      <c r="M357" s="66">
        <v>18</v>
      </c>
      <c r="N357" s="66">
        <v>11</v>
      </c>
      <c r="O357" s="66">
        <v>12</v>
      </c>
      <c r="P357" s="66">
        <v>10</v>
      </c>
      <c r="Q357" s="66">
        <v>11</v>
      </c>
      <c r="R357" s="66">
        <v>17</v>
      </c>
      <c r="S357" s="66">
        <v>10</v>
      </c>
      <c r="T357" s="66">
        <v>12</v>
      </c>
      <c r="U357" s="66">
        <v>20</v>
      </c>
      <c r="V357" s="66">
        <v>20</v>
      </c>
      <c r="W357" s="66">
        <v>18</v>
      </c>
      <c r="X357" s="66">
        <v>17</v>
      </c>
      <c r="Y357" s="66">
        <v>21</v>
      </c>
      <c r="Z357" s="2">
        <f t="shared" si="10"/>
        <v>25</v>
      </c>
      <c r="AA357" s="16"/>
    </row>
    <row r="358" spans="1:27" ht="15" x14ac:dyDescent="0.25">
      <c r="A358" s="16">
        <f t="shared" si="11"/>
        <v>44184</v>
      </c>
      <c r="B358" s="66">
        <v>17</v>
      </c>
      <c r="C358" s="66">
        <v>13</v>
      </c>
      <c r="D358" s="66">
        <v>13</v>
      </c>
      <c r="E358" s="66">
        <v>13</v>
      </c>
      <c r="F358" s="66">
        <v>13</v>
      </c>
      <c r="G358" s="66">
        <v>11</v>
      </c>
      <c r="H358" s="66">
        <v>11</v>
      </c>
      <c r="I358" s="66">
        <v>10</v>
      </c>
      <c r="J358" s="66">
        <v>8</v>
      </c>
      <c r="K358" s="66">
        <v>7</v>
      </c>
      <c r="L358" s="66">
        <v>20</v>
      </c>
      <c r="M358" s="66">
        <v>21</v>
      </c>
      <c r="N358" s="66">
        <v>16</v>
      </c>
      <c r="O358" s="66">
        <v>18</v>
      </c>
      <c r="P358" s="66">
        <v>19</v>
      </c>
      <c r="Q358" s="66">
        <v>19</v>
      </c>
      <c r="R358" s="66">
        <v>7</v>
      </c>
      <c r="S358" s="66">
        <v>6</v>
      </c>
      <c r="T358" s="66">
        <v>5</v>
      </c>
      <c r="U358" s="66">
        <v>7</v>
      </c>
      <c r="V358" s="66">
        <v>10</v>
      </c>
      <c r="W358" s="66">
        <v>12</v>
      </c>
      <c r="X358" s="66">
        <v>13</v>
      </c>
      <c r="Y358" s="66">
        <v>6</v>
      </c>
      <c r="Z358" s="2">
        <f t="shared" si="10"/>
        <v>21</v>
      </c>
      <c r="AA358" s="16"/>
    </row>
    <row r="359" spans="1:27" ht="15" x14ac:dyDescent="0.25">
      <c r="A359" s="16">
        <f t="shared" si="11"/>
        <v>44185</v>
      </c>
      <c r="B359" s="66">
        <v>6</v>
      </c>
      <c r="C359" s="66">
        <v>6</v>
      </c>
      <c r="D359" s="66">
        <v>6</v>
      </c>
      <c r="E359" s="66">
        <v>12</v>
      </c>
      <c r="F359" s="66">
        <v>20</v>
      </c>
      <c r="G359" s="66">
        <v>8</v>
      </c>
      <c r="H359" s="66">
        <v>10</v>
      </c>
      <c r="I359" s="66">
        <v>13</v>
      </c>
      <c r="J359" s="66">
        <v>13</v>
      </c>
      <c r="K359" s="66">
        <v>11</v>
      </c>
      <c r="L359" s="66">
        <v>9</v>
      </c>
      <c r="M359" s="66">
        <v>9</v>
      </c>
      <c r="N359" s="66">
        <v>9</v>
      </c>
      <c r="O359" s="66">
        <v>8</v>
      </c>
      <c r="P359" s="66">
        <v>6</v>
      </c>
      <c r="Q359" s="66">
        <v>10</v>
      </c>
      <c r="R359" s="66">
        <v>11</v>
      </c>
      <c r="S359" s="66">
        <v>8</v>
      </c>
      <c r="T359" s="66">
        <v>8</v>
      </c>
      <c r="U359" s="66">
        <v>16</v>
      </c>
      <c r="V359" s="66">
        <v>17</v>
      </c>
      <c r="W359" s="66">
        <v>19</v>
      </c>
      <c r="X359" s="66">
        <v>16</v>
      </c>
      <c r="Y359" s="66">
        <v>15</v>
      </c>
      <c r="Z359" s="2">
        <f t="shared" si="10"/>
        <v>20</v>
      </c>
      <c r="AA359" s="16"/>
    </row>
    <row r="360" spans="1:27" ht="15" x14ac:dyDescent="0.25">
      <c r="A360" s="16">
        <f t="shared" si="11"/>
        <v>44186</v>
      </c>
      <c r="B360" s="66">
        <v>20</v>
      </c>
      <c r="C360" s="66">
        <v>10</v>
      </c>
      <c r="D360" s="66">
        <v>7</v>
      </c>
      <c r="E360" s="66">
        <v>4</v>
      </c>
      <c r="F360" s="66">
        <v>5</v>
      </c>
      <c r="G360" s="66">
        <v>11</v>
      </c>
      <c r="H360" s="66">
        <v>13</v>
      </c>
      <c r="I360" s="66">
        <v>9</v>
      </c>
      <c r="J360" s="66">
        <v>6</v>
      </c>
      <c r="K360" s="66">
        <v>7</v>
      </c>
      <c r="L360" s="66">
        <v>10</v>
      </c>
      <c r="M360" s="66">
        <v>17</v>
      </c>
      <c r="N360" s="66">
        <v>10</v>
      </c>
      <c r="O360" s="66">
        <v>12</v>
      </c>
      <c r="P360" s="66">
        <v>14</v>
      </c>
      <c r="Q360" s="66">
        <v>14</v>
      </c>
      <c r="R360" s="66">
        <v>13</v>
      </c>
      <c r="S360" s="66">
        <v>16</v>
      </c>
      <c r="T360" s="66">
        <v>16</v>
      </c>
      <c r="U360" s="66">
        <v>26</v>
      </c>
      <c r="V360" s="66">
        <v>34</v>
      </c>
      <c r="W360" s="66">
        <v>33</v>
      </c>
      <c r="X360" s="66">
        <v>43</v>
      </c>
      <c r="Y360" s="66">
        <v>27</v>
      </c>
      <c r="Z360" s="2">
        <f t="shared" si="10"/>
        <v>43</v>
      </c>
      <c r="AA360" s="16"/>
    </row>
    <row r="361" spans="1:27" ht="15" x14ac:dyDescent="0.25">
      <c r="A361" s="16">
        <f t="shared" si="11"/>
        <v>44187</v>
      </c>
      <c r="B361" s="66">
        <v>19</v>
      </c>
      <c r="C361" s="66">
        <v>28</v>
      </c>
      <c r="D361" s="66">
        <v>23</v>
      </c>
      <c r="E361" s="66">
        <v>26</v>
      </c>
      <c r="F361" s="66">
        <v>29</v>
      </c>
      <c r="G361" s="66">
        <v>33</v>
      </c>
      <c r="H361" s="66">
        <v>35</v>
      </c>
      <c r="I361" s="66">
        <v>31</v>
      </c>
      <c r="J361" s="66">
        <v>21</v>
      </c>
      <c r="K361" s="66">
        <v>29</v>
      </c>
      <c r="L361" s="66">
        <v>15</v>
      </c>
      <c r="M361" s="66">
        <v>20</v>
      </c>
      <c r="N361" s="66">
        <v>18</v>
      </c>
      <c r="O361" s="66">
        <v>23</v>
      </c>
      <c r="P361" s="66">
        <v>12</v>
      </c>
      <c r="Q361" s="66">
        <v>10</v>
      </c>
      <c r="R361" s="66">
        <v>19</v>
      </c>
      <c r="S361" s="66">
        <v>13</v>
      </c>
      <c r="T361" s="66">
        <v>12</v>
      </c>
      <c r="U361" s="66">
        <v>17</v>
      </c>
      <c r="V361" s="66">
        <v>14</v>
      </c>
      <c r="W361" s="66">
        <v>22</v>
      </c>
      <c r="X361" s="66">
        <v>15</v>
      </c>
      <c r="Y361" s="66">
        <v>14</v>
      </c>
      <c r="Z361" s="2">
        <f t="shared" si="10"/>
        <v>35</v>
      </c>
      <c r="AA361" s="16"/>
    </row>
    <row r="362" spans="1:27" ht="15" x14ac:dyDescent="0.25">
      <c r="A362" s="16">
        <f t="shared" si="11"/>
        <v>44188</v>
      </c>
      <c r="B362" s="66">
        <v>18</v>
      </c>
      <c r="C362" s="66">
        <v>18</v>
      </c>
      <c r="D362" s="66">
        <v>17</v>
      </c>
      <c r="E362" s="66">
        <v>23</v>
      </c>
      <c r="F362" s="66">
        <v>19</v>
      </c>
      <c r="G362" s="66">
        <v>14</v>
      </c>
      <c r="H362" s="66">
        <v>18</v>
      </c>
      <c r="I362" s="66">
        <v>18</v>
      </c>
      <c r="J362" s="66">
        <v>21</v>
      </c>
      <c r="K362" s="66">
        <v>22</v>
      </c>
      <c r="L362" s="66">
        <v>20</v>
      </c>
      <c r="M362" s="66">
        <v>23</v>
      </c>
      <c r="N362" s="66">
        <v>17</v>
      </c>
      <c r="O362" s="66">
        <v>13</v>
      </c>
      <c r="P362" s="66">
        <v>17</v>
      </c>
      <c r="Q362" s="66">
        <v>14</v>
      </c>
      <c r="R362" s="66">
        <v>17</v>
      </c>
      <c r="S362" s="66">
        <v>14</v>
      </c>
      <c r="T362" s="66">
        <v>17</v>
      </c>
      <c r="U362" s="66">
        <v>16</v>
      </c>
      <c r="V362" s="66">
        <v>17</v>
      </c>
      <c r="W362" s="66">
        <v>12</v>
      </c>
      <c r="X362" s="66">
        <v>13</v>
      </c>
      <c r="Y362" s="66">
        <v>14</v>
      </c>
      <c r="Z362" s="2">
        <f t="shared" si="10"/>
        <v>23</v>
      </c>
      <c r="AA362" s="16"/>
    </row>
    <row r="363" spans="1:27" ht="15" x14ac:dyDescent="0.25">
      <c r="A363" s="16">
        <f t="shared" si="11"/>
        <v>44189</v>
      </c>
      <c r="B363" s="66">
        <v>11</v>
      </c>
      <c r="C363" s="66">
        <v>7</v>
      </c>
      <c r="D363" s="66">
        <v>6</v>
      </c>
      <c r="E363" s="66">
        <v>5</v>
      </c>
      <c r="F363" s="66">
        <v>17</v>
      </c>
      <c r="G363" s="66">
        <v>16</v>
      </c>
      <c r="H363" s="66">
        <v>26</v>
      </c>
      <c r="I363" s="66">
        <v>20</v>
      </c>
      <c r="J363" s="66">
        <v>16</v>
      </c>
      <c r="K363" s="66">
        <v>4</v>
      </c>
      <c r="L363" s="66">
        <v>7</v>
      </c>
      <c r="M363" s="66">
        <v>10</v>
      </c>
      <c r="N363" s="66">
        <v>12</v>
      </c>
      <c r="O363" s="66">
        <v>11</v>
      </c>
      <c r="P363" s="66">
        <v>11</v>
      </c>
      <c r="Q363" s="66">
        <v>10</v>
      </c>
      <c r="R363" s="66">
        <v>9</v>
      </c>
      <c r="S363" s="66">
        <v>9</v>
      </c>
      <c r="T363" s="66">
        <v>9</v>
      </c>
      <c r="U363" s="66">
        <v>8</v>
      </c>
      <c r="V363" s="66">
        <v>7</v>
      </c>
      <c r="W363" s="66">
        <v>10</v>
      </c>
      <c r="X363" s="66">
        <v>21</v>
      </c>
      <c r="Y363" s="66">
        <v>16</v>
      </c>
      <c r="Z363" s="2">
        <f t="shared" si="10"/>
        <v>26</v>
      </c>
      <c r="AA363" s="16"/>
    </row>
    <row r="364" spans="1:27" ht="15" x14ac:dyDescent="0.25">
      <c r="A364" s="16">
        <f t="shared" si="11"/>
        <v>44190</v>
      </c>
      <c r="B364" s="66">
        <v>24</v>
      </c>
      <c r="C364" s="66">
        <v>12</v>
      </c>
      <c r="D364" s="66">
        <v>10</v>
      </c>
      <c r="E364" s="66">
        <v>9</v>
      </c>
      <c r="F364" s="66">
        <v>12</v>
      </c>
      <c r="G364" s="66">
        <v>16</v>
      </c>
      <c r="H364" s="66">
        <v>12</v>
      </c>
      <c r="I364" s="66">
        <v>11</v>
      </c>
      <c r="J364" s="66">
        <v>13</v>
      </c>
      <c r="K364" s="66">
        <v>13</v>
      </c>
      <c r="L364" s="66">
        <v>8</v>
      </c>
      <c r="M364" s="66">
        <v>10</v>
      </c>
      <c r="N364" s="66">
        <v>11</v>
      </c>
      <c r="O364" s="66">
        <v>6</v>
      </c>
      <c r="P364" s="66">
        <v>6</v>
      </c>
      <c r="Q364" s="66">
        <v>7</v>
      </c>
      <c r="R364" s="66">
        <v>5</v>
      </c>
      <c r="S364" s="66">
        <v>7</v>
      </c>
      <c r="T364" s="66">
        <v>10</v>
      </c>
      <c r="U364" s="66">
        <v>10</v>
      </c>
      <c r="V364" s="66">
        <v>12</v>
      </c>
      <c r="W364" s="66">
        <v>21</v>
      </c>
      <c r="X364" s="66">
        <v>18</v>
      </c>
      <c r="Y364" s="66">
        <v>17</v>
      </c>
      <c r="Z364" s="2">
        <f t="shared" si="10"/>
        <v>24</v>
      </c>
      <c r="AA364" s="16"/>
    </row>
    <row r="365" spans="1:27" ht="15" x14ac:dyDescent="0.25">
      <c r="A365" s="16">
        <f t="shared" si="11"/>
        <v>44191</v>
      </c>
      <c r="B365" s="66">
        <v>23</v>
      </c>
      <c r="C365" s="66">
        <v>20</v>
      </c>
      <c r="D365" s="66">
        <v>13</v>
      </c>
      <c r="E365" s="66">
        <v>12</v>
      </c>
      <c r="F365" s="66">
        <v>15</v>
      </c>
      <c r="G365" s="66">
        <v>15</v>
      </c>
      <c r="H365" s="66">
        <v>12</v>
      </c>
      <c r="I365" s="66">
        <v>13</v>
      </c>
      <c r="J365" s="66">
        <v>13</v>
      </c>
      <c r="K365" s="66">
        <v>11</v>
      </c>
      <c r="L365" s="66">
        <v>13</v>
      </c>
      <c r="M365" s="66">
        <v>14</v>
      </c>
      <c r="N365" s="66">
        <v>16</v>
      </c>
      <c r="O365" s="66">
        <v>7</v>
      </c>
      <c r="P365" s="66">
        <v>24</v>
      </c>
      <c r="Q365" s="66">
        <v>35</v>
      </c>
      <c r="R365" s="66">
        <v>37</v>
      </c>
      <c r="S365" s="66">
        <v>32</v>
      </c>
      <c r="T365" s="66">
        <v>27</v>
      </c>
      <c r="U365" s="66">
        <v>43</v>
      </c>
      <c r="V365" s="66">
        <v>61</v>
      </c>
      <c r="W365" s="66">
        <v>49</v>
      </c>
      <c r="X365" s="66">
        <v>28</v>
      </c>
      <c r="Y365" s="66">
        <v>21</v>
      </c>
      <c r="Z365" s="2">
        <f t="shared" si="10"/>
        <v>61</v>
      </c>
      <c r="AA365" s="16"/>
    </row>
    <row r="366" spans="1:27" ht="15" x14ac:dyDescent="0.25">
      <c r="A366" s="16">
        <f t="shared" si="11"/>
        <v>44192</v>
      </c>
      <c r="B366" s="66">
        <v>21</v>
      </c>
      <c r="C366" s="66">
        <v>19</v>
      </c>
      <c r="D366" s="66">
        <v>32</v>
      </c>
      <c r="E366" s="66">
        <v>19</v>
      </c>
      <c r="F366" s="66">
        <v>18</v>
      </c>
      <c r="G366" s="66">
        <v>17</v>
      </c>
      <c r="H366" s="66">
        <v>19</v>
      </c>
      <c r="I366" s="66">
        <v>17</v>
      </c>
      <c r="J366" s="66">
        <v>12</v>
      </c>
      <c r="K366" s="66">
        <v>11</v>
      </c>
      <c r="L366" s="66">
        <v>10</v>
      </c>
      <c r="M366" s="66">
        <v>11</v>
      </c>
      <c r="N366" s="66">
        <v>20</v>
      </c>
      <c r="O366" s="66">
        <v>16</v>
      </c>
      <c r="P366" s="66">
        <v>10</v>
      </c>
      <c r="Q366" s="66">
        <v>12</v>
      </c>
      <c r="R366" s="66">
        <v>19</v>
      </c>
      <c r="S366" s="66">
        <v>18</v>
      </c>
      <c r="T366" s="66">
        <v>17</v>
      </c>
      <c r="U366" s="66">
        <v>9</v>
      </c>
      <c r="V366" s="66">
        <v>10</v>
      </c>
      <c r="W366" s="66">
        <v>13</v>
      </c>
      <c r="X366" s="66">
        <v>17</v>
      </c>
      <c r="Y366" s="66">
        <v>13</v>
      </c>
      <c r="Z366" s="2">
        <f t="shared" si="10"/>
        <v>32</v>
      </c>
      <c r="AA366" s="16"/>
    </row>
    <row r="367" spans="1:27" ht="15" x14ac:dyDescent="0.25">
      <c r="A367" s="16">
        <f t="shared" si="11"/>
        <v>44193</v>
      </c>
      <c r="B367" s="66">
        <v>10</v>
      </c>
      <c r="C367" s="66">
        <v>8</v>
      </c>
      <c r="D367" s="66">
        <v>9</v>
      </c>
      <c r="E367" s="66">
        <v>12</v>
      </c>
      <c r="F367" s="66">
        <v>21</v>
      </c>
      <c r="G367" s="66">
        <v>11</v>
      </c>
      <c r="H367" s="66">
        <v>16</v>
      </c>
      <c r="I367" s="66">
        <v>32</v>
      </c>
      <c r="J367" s="66">
        <v>23</v>
      </c>
      <c r="K367" s="66"/>
      <c r="L367" s="66"/>
      <c r="M367" s="66"/>
      <c r="N367" s="66"/>
      <c r="O367" s="66"/>
      <c r="P367" s="66">
        <v>20</v>
      </c>
      <c r="Q367" s="66">
        <v>10</v>
      </c>
      <c r="R367" s="66">
        <v>30</v>
      </c>
      <c r="S367" s="66">
        <v>14</v>
      </c>
      <c r="T367" s="66">
        <v>21</v>
      </c>
      <c r="U367" s="66">
        <v>23</v>
      </c>
      <c r="V367" s="66">
        <v>16</v>
      </c>
      <c r="W367" s="66">
        <v>21</v>
      </c>
      <c r="X367" s="66">
        <v>19</v>
      </c>
      <c r="Y367" s="66">
        <v>13</v>
      </c>
      <c r="Z367" s="2">
        <f t="shared" si="10"/>
        <v>32</v>
      </c>
      <c r="AA367" s="16"/>
    </row>
    <row r="368" spans="1:27" ht="15" x14ac:dyDescent="0.25">
      <c r="A368" s="16">
        <f t="shared" si="11"/>
        <v>44194</v>
      </c>
      <c r="B368" s="66">
        <v>14</v>
      </c>
      <c r="C368" s="66">
        <v>14</v>
      </c>
      <c r="D368" s="66">
        <v>12</v>
      </c>
      <c r="E368" s="66">
        <v>12</v>
      </c>
      <c r="F368" s="66">
        <v>12</v>
      </c>
      <c r="G368" s="66">
        <v>13</v>
      </c>
      <c r="H368" s="66">
        <v>13</v>
      </c>
      <c r="I368" s="66">
        <v>13</v>
      </c>
      <c r="J368" s="66">
        <v>18</v>
      </c>
      <c r="K368" s="66">
        <v>10</v>
      </c>
      <c r="L368" s="66">
        <v>11</v>
      </c>
      <c r="M368" s="66">
        <v>21</v>
      </c>
      <c r="N368" s="66">
        <v>21</v>
      </c>
      <c r="O368" s="66">
        <v>20</v>
      </c>
      <c r="P368" s="66">
        <v>17</v>
      </c>
      <c r="Q368" s="66">
        <v>18</v>
      </c>
      <c r="R368" s="66">
        <v>15</v>
      </c>
      <c r="S368" s="66">
        <v>18</v>
      </c>
      <c r="T368" s="66">
        <v>12</v>
      </c>
      <c r="U368" s="66">
        <v>12</v>
      </c>
      <c r="V368" s="66">
        <v>9</v>
      </c>
      <c r="W368" s="66">
        <v>7</v>
      </c>
      <c r="X368" s="66">
        <v>11</v>
      </c>
      <c r="Y368" s="66">
        <v>15</v>
      </c>
      <c r="Z368" s="2">
        <f t="shared" si="10"/>
        <v>21</v>
      </c>
      <c r="AA368" s="16"/>
    </row>
    <row r="369" spans="1:27" ht="15" x14ac:dyDescent="0.25">
      <c r="A369" s="16">
        <f t="shared" si="11"/>
        <v>44195</v>
      </c>
      <c r="B369" s="66">
        <v>15</v>
      </c>
      <c r="C369" s="66">
        <v>14</v>
      </c>
      <c r="D369" s="66">
        <v>13</v>
      </c>
      <c r="E369" s="66">
        <v>12</v>
      </c>
      <c r="F369" s="66">
        <v>17</v>
      </c>
      <c r="G369" s="66">
        <v>12</v>
      </c>
      <c r="H369" s="66">
        <v>13</v>
      </c>
      <c r="I369" s="66">
        <v>14</v>
      </c>
      <c r="J369" s="66">
        <v>15</v>
      </c>
      <c r="K369" s="66">
        <v>23</v>
      </c>
      <c r="L369" s="66">
        <v>19</v>
      </c>
      <c r="M369" s="66">
        <v>22</v>
      </c>
      <c r="N369" s="66">
        <v>15</v>
      </c>
      <c r="O369" s="66">
        <v>17</v>
      </c>
      <c r="P369" s="66">
        <v>19</v>
      </c>
      <c r="Q369" s="66">
        <v>14</v>
      </c>
      <c r="R369" s="66">
        <v>24</v>
      </c>
      <c r="S369" s="66">
        <v>24</v>
      </c>
      <c r="T369" s="66">
        <v>24</v>
      </c>
      <c r="U369" s="66">
        <v>22</v>
      </c>
      <c r="V369" s="66">
        <v>25</v>
      </c>
      <c r="W369" s="66">
        <v>22</v>
      </c>
      <c r="X369" s="66">
        <v>19</v>
      </c>
      <c r="Y369" s="66">
        <v>20</v>
      </c>
      <c r="Z369" s="2">
        <f t="shared" si="10"/>
        <v>25</v>
      </c>
      <c r="AA369" s="16"/>
    </row>
    <row r="370" spans="1:27" x14ac:dyDescent="0.15">
      <c r="A370" s="16">
        <f t="shared" si="11"/>
        <v>44196</v>
      </c>
      <c r="B370">
        <v>20</v>
      </c>
      <c r="C370">
        <v>21</v>
      </c>
      <c r="D370">
        <v>17</v>
      </c>
      <c r="E370">
        <v>16</v>
      </c>
      <c r="F370">
        <v>17</v>
      </c>
      <c r="G370">
        <v>19</v>
      </c>
      <c r="H370">
        <v>7</v>
      </c>
      <c r="I370">
        <v>7</v>
      </c>
      <c r="J370">
        <v>9</v>
      </c>
      <c r="K370">
        <v>13</v>
      </c>
      <c r="L370">
        <v>15</v>
      </c>
      <c r="M370">
        <v>20</v>
      </c>
      <c r="N370">
        <v>19</v>
      </c>
      <c r="O370">
        <v>17</v>
      </c>
      <c r="P370">
        <v>14</v>
      </c>
      <c r="Q370">
        <v>10</v>
      </c>
      <c r="R370">
        <v>9</v>
      </c>
      <c r="S370">
        <v>9</v>
      </c>
      <c r="T370">
        <v>7</v>
      </c>
      <c r="U370">
        <v>11</v>
      </c>
      <c r="V370">
        <v>17</v>
      </c>
      <c r="W370">
        <v>12</v>
      </c>
      <c r="X370">
        <v>8</v>
      </c>
      <c r="Y370">
        <v>8</v>
      </c>
      <c r="Z370" s="2">
        <f t="shared" si="10"/>
        <v>21</v>
      </c>
    </row>
    <row r="372" spans="1:27" x14ac:dyDescent="0.15">
      <c r="B372" t="s">
        <v>1</v>
      </c>
      <c r="E372" s="62">
        <f>AVERAGE(B5:Y370)</f>
        <v>19.445993854880644</v>
      </c>
      <c r="G372" t="s">
        <v>2</v>
      </c>
      <c r="H372">
        <f>MAX(B5:Y370)</f>
        <v>205</v>
      </c>
    </row>
    <row r="373" spans="1:27" x14ac:dyDescent="0.15">
      <c r="E373" s="62"/>
    </row>
    <row r="374" spans="1:27" x14ac:dyDescent="0.15">
      <c r="B374" s="64" t="s">
        <v>3</v>
      </c>
      <c r="E374" s="62">
        <f>STDEV(B5:Y370)</f>
        <v>11.987400405831902</v>
      </c>
      <c r="G374" t="s">
        <v>4</v>
      </c>
      <c r="H374">
        <f>MIN(B5:Y370)</f>
        <v>-1</v>
      </c>
    </row>
    <row r="376" spans="1:27" x14ac:dyDescent="0.15">
      <c r="B376" t="s">
        <v>5</v>
      </c>
      <c r="E376">
        <f>COUNT(B5:Y370)</f>
        <v>8462</v>
      </c>
      <c r="G376" t="s">
        <v>6</v>
      </c>
      <c r="H376" s="62">
        <f>+E376/(365*24)*100</f>
        <v>96.598173515981728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AVERAGE(B5:Y35)</f>
        <v>14.650969529085872</v>
      </c>
      <c r="D380" s="18">
        <f>AVERAGE(B36:Y64)</f>
        <v>15.387334315169367</v>
      </c>
      <c r="E380" s="18">
        <f>AVERAGE(B65:Y95)</f>
        <v>22.410526315789475</v>
      </c>
      <c r="F380" s="18">
        <f>AVERAGE(B96:Y125)</f>
        <v>21.68495077355837</v>
      </c>
      <c r="G380" s="18">
        <f>AVERAGE(B126:Y155)</f>
        <v>16.589635854341736</v>
      </c>
      <c r="H380" s="18">
        <f>AVERAGE(B157:Y186)</f>
        <v>22.203938115330519</v>
      </c>
      <c r="I380" s="18">
        <f>AVERAGE(B187:Y217)</f>
        <v>25.471544715447155</v>
      </c>
      <c r="J380" s="18">
        <f>AVERAGE(B218:Y248)</f>
        <v>18.918282548476455</v>
      </c>
      <c r="K380" s="18">
        <f>AVERAGE(B249:Y278)</f>
        <v>19.764788732394365</v>
      </c>
      <c r="L380" s="18">
        <f>AVERAGE(B279:Y309)</f>
        <v>20.606758832565284</v>
      </c>
      <c r="M380" s="18">
        <f>AVERAGE(B310:Y339)</f>
        <v>20.317109144542773</v>
      </c>
      <c r="N380" s="18">
        <f>AVERAGE(B340:Y370)</f>
        <v>15.533242876526458</v>
      </c>
    </row>
    <row r="381" spans="1:27" x14ac:dyDescent="0.15">
      <c r="B381" t="s">
        <v>19</v>
      </c>
      <c r="C381" s="17">
        <f>COUNT(B5:Y35)</f>
        <v>722</v>
      </c>
      <c r="D381" s="17">
        <f>COUNT(B36:Y64)</f>
        <v>679</v>
      </c>
      <c r="E381" s="17">
        <f>COUNT(B65:Y95)</f>
        <v>665</v>
      </c>
      <c r="F381" s="17">
        <f>COUNT(B96:Y125)</f>
        <v>711</v>
      </c>
      <c r="G381" s="17">
        <f>COUNT(B126:Y156)</f>
        <v>738</v>
      </c>
      <c r="H381" s="17">
        <f>COUNT(B157:Y186)</f>
        <v>711</v>
      </c>
      <c r="I381" s="17">
        <f>COUNT(B187:Y217)</f>
        <v>738</v>
      </c>
      <c r="J381" s="17">
        <f>COUNT(B218:Y248)</f>
        <v>722</v>
      </c>
      <c r="K381" s="17">
        <f>COUNT(B249:Y278)</f>
        <v>710</v>
      </c>
      <c r="L381" s="17">
        <f>COUNT(B279:Y309)</f>
        <v>651</v>
      </c>
      <c r="M381" s="17">
        <f>COUNT(B310:Y339)</f>
        <v>678</v>
      </c>
      <c r="N381" s="17">
        <f>COUNT(B340:Y370)</f>
        <v>737</v>
      </c>
    </row>
    <row r="382" spans="1:27" x14ac:dyDescent="0.15">
      <c r="B382" t="s">
        <v>20</v>
      </c>
      <c r="C382" s="18">
        <f>+C381/(24*31)*100</f>
        <v>97.043010752688176</v>
      </c>
      <c r="D382" s="18">
        <f>+D381/(24*29)*100</f>
        <v>97.557471264367805</v>
      </c>
      <c r="E382" s="18">
        <f>+E381/(24*31)*100</f>
        <v>89.381720430107521</v>
      </c>
      <c r="F382" s="18">
        <f>+F381/(24*30)*100</f>
        <v>98.75</v>
      </c>
      <c r="G382" s="18">
        <f>+G381/(24*31)*100</f>
        <v>99.193548387096769</v>
      </c>
      <c r="H382" s="18">
        <f>+H381/(24*30)*100</f>
        <v>98.75</v>
      </c>
      <c r="I382" s="18">
        <f>+I381/(24*31)*100</f>
        <v>99.193548387096769</v>
      </c>
      <c r="J382" s="18">
        <f>+J381/(24*31)*100</f>
        <v>97.043010752688176</v>
      </c>
      <c r="K382" s="18">
        <f>+K381/(24*30)*100</f>
        <v>98.611111111111114</v>
      </c>
      <c r="L382" s="18">
        <f>+L381/(24*31)*100</f>
        <v>87.5</v>
      </c>
      <c r="M382" s="18">
        <f>+M381/(24*30)*100</f>
        <v>94.166666666666671</v>
      </c>
      <c r="N382" s="18">
        <f>+N381/(24*31)*100</f>
        <v>99.05913978494624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0"/>
  <sheetViews>
    <sheetView workbookViewId="0">
      <selection activeCell="H15" sqref="H15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17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29" t="s">
        <v>40</v>
      </c>
      <c r="D1" s="30">
        <v>1</v>
      </c>
      <c r="E1" s="31">
        <v>38353</v>
      </c>
    </row>
    <row r="2" spans="1:52" x14ac:dyDescent="0.15">
      <c r="B2" s="28">
        <f t="shared" ref="B2:B40" si="0">B1+1</f>
        <v>2</v>
      </c>
      <c r="C2" s="29" t="s">
        <v>40</v>
      </c>
      <c r="D2" s="30">
        <v>4</v>
      </c>
      <c r="E2" s="31">
        <v>38354</v>
      </c>
    </row>
    <row r="3" spans="1:52" x14ac:dyDescent="0.15">
      <c r="B3" s="28">
        <f t="shared" si="0"/>
        <v>3</v>
      </c>
      <c r="C3" s="29" t="s">
        <v>40</v>
      </c>
      <c r="D3" s="30">
        <v>10</v>
      </c>
      <c r="E3" s="31">
        <v>38355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30">
        <v>51</v>
      </c>
      <c r="E4" s="31">
        <v>38356</v>
      </c>
      <c r="I4" s="17" t="s">
        <v>12</v>
      </c>
      <c r="L4" s="17" t="s">
        <v>10</v>
      </c>
      <c r="O4" s="17" t="s">
        <v>13</v>
      </c>
      <c r="R4" s="17" t="s">
        <v>11</v>
      </c>
      <c r="U4" s="17" t="s">
        <v>14</v>
      </c>
      <c r="X4" s="17" t="s">
        <v>15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29" t="s">
        <v>40</v>
      </c>
      <c r="D5" s="30">
        <v>44</v>
      </c>
      <c r="E5" s="31">
        <v>38357</v>
      </c>
      <c r="H5" t="s">
        <v>36</v>
      </c>
      <c r="I5" s="26" t="e">
        <f>(#REF!)</f>
        <v>#REF!</v>
      </c>
      <c r="J5" s="27" t="e">
        <f>(#REF!)</f>
        <v>#REF!</v>
      </c>
      <c r="L5" s="26">
        <f>(BCPM10_20!Z5)</f>
        <v>70</v>
      </c>
      <c r="M5" s="27">
        <f>(BCPM10_20!AA5)</f>
        <v>0</v>
      </c>
      <c r="O5" s="26" t="e">
        <f>(#REF!)</f>
        <v>#REF!</v>
      </c>
      <c r="P5" s="27" t="e">
        <f>(#REF!)</f>
        <v>#REF!</v>
      </c>
      <c r="R5" s="26" t="e">
        <f>(#REF!)</f>
        <v>#REF!</v>
      </c>
      <c r="S5" s="27" t="e">
        <f>(#REF!)</f>
        <v>#REF!</v>
      </c>
      <c r="U5" s="26" t="e">
        <f>(#REF!)</f>
        <v>#REF!</v>
      </c>
      <c r="V5" s="27" t="e">
        <f>(#REF!)</f>
        <v>#REF!</v>
      </c>
      <c r="X5" s="26" t="e">
        <f>(#REF!)</f>
        <v>#REF!</v>
      </c>
      <c r="Y5" s="27" t="e">
        <f>(#REF!)</f>
        <v>#REF!</v>
      </c>
    </row>
    <row r="6" spans="1:52" x14ac:dyDescent="0.15">
      <c r="B6" s="28">
        <f t="shared" si="0"/>
        <v>6</v>
      </c>
      <c r="C6" s="29" t="s">
        <v>40</v>
      </c>
      <c r="D6" s="30">
        <v>7</v>
      </c>
      <c r="E6" s="31">
        <v>38358</v>
      </c>
      <c r="H6" t="s">
        <v>37</v>
      </c>
      <c r="I6" s="26" t="e">
        <f>(#REF!)</f>
        <v>#REF!</v>
      </c>
      <c r="J6" s="27" t="e">
        <f>(#REF!)</f>
        <v>#REF!</v>
      </c>
      <c r="L6" s="26">
        <f>(BCPM10_20!Z6)</f>
        <v>22</v>
      </c>
      <c r="M6" s="27">
        <f>(BCPM10_20!AA6)</f>
        <v>0</v>
      </c>
      <c r="O6" s="26" t="e">
        <f>(#REF!)</f>
        <v>#REF!</v>
      </c>
      <c r="P6" s="27" t="e">
        <f>(#REF!)</f>
        <v>#REF!</v>
      </c>
      <c r="R6" s="26" t="e">
        <f>(#REF!)</f>
        <v>#REF!</v>
      </c>
      <c r="S6" s="27" t="e">
        <f>(#REF!)</f>
        <v>#REF!</v>
      </c>
      <c r="U6" s="26" t="e">
        <f>(#REF!)</f>
        <v>#REF!</v>
      </c>
      <c r="V6" s="27" t="e">
        <f>(#REF!)</f>
        <v>#REF!</v>
      </c>
      <c r="X6" s="26" t="e">
        <f>(#REF!)</f>
        <v>#REF!</v>
      </c>
      <c r="Y6" s="27" t="e">
        <f>(#REF!)</f>
        <v>#REF!</v>
      </c>
    </row>
    <row r="7" spans="1:52" x14ac:dyDescent="0.15">
      <c r="B7" s="28">
        <f t="shared" si="0"/>
        <v>7</v>
      </c>
      <c r="C7" s="29" t="s">
        <v>40</v>
      </c>
      <c r="D7" s="30">
        <v>11</v>
      </c>
      <c r="E7" s="31">
        <v>38359</v>
      </c>
      <c r="H7" t="s">
        <v>38</v>
      </c>
      <c r="I7" s="26" t="e">
        <f>(#REF!)</f>
        <v>#REF!</v>
      </c>
      <c r="J7" s="27" t="e">
        <f>(#REF!)</f>
        <v>#REF!</v>
      </c>
      <c r="L7" s="26">
        <f>(BCPM10_20!Z7)</f>
        <v>17</v>
      </c>
      <c r="M7" s="27">
        <f>(BCPM10_20!AA7)</f>
        <v>0</v>
      </c>
      <c r="O7" s="26" t="e">
        <f>(#REF!)</f>
        <v>#REF!</v>
      </c>
      <c r="P7" s="27" t="e">
        <f>(#REF!)</f>
        <v>#REF!</v>
      </c>
      <c r="R7" s="26" t="e">
        <f>(#REF!)</f>
        <v>#REF!</v>
      </c>
      <c r="S7" s="27" t="e">
        <f>(#REF!)</f>
        <v>#REF!</v>
      </c>
      <c r="U7" s="26" t="e">
        <f>(#REF!)</f>
        <v>#REF!</v>
      </c>
      <c r="V7" s="27" t="e">
        <f>(#REF!)</f>
        <v>#REF!</v>
      </c>
      <c r="X7" s="26" t="e">
        <f>(#REF!)</f>
        <v>#REF!</v>
      </c>
      <c r="Y7" s="27" t="e">
        <f>(#REF!)</f>
        <v>#REF!</v>
      </c>
    </row>
    <row r="8" spans="1:52" x14ac:dyDescent="0.15">
      <c r="B8" s="28">
        <f t="shared" si="0"/>
        <v>8</v>
      </c>
      <c r="C8" s="29" t="s">
        <v>40</v>
      </c>
      <c r="D8" s="30">
        <v>1</v>
      </c>
      <c r="E8" s="31">
        <v>38360</v>
      </c>
      <c r="H8" t="s">
        <v>39</v>
      </c>
      <c r="I8" s="26" t="e">
        <f>(#REF!)</f>
        <v>#REF!</v>
      </c>
      <c r="J8" s="27" t="e">
        <f>(#REF!)</f>
        <v>#REF!</v>
      </c>
      <c r="L8" s="26">
        <f>(BCPM10_20!Z8)</f>
        <v>19</v>
      </c>
      <c r="M8" s="27">
        <f>(BCPM10_20!AA8)</f>
        <v>0</v>
      </c>
      <c r="O8" s="26" t="e">
        <f>(#REF!)</f>
        <v>#REF!</v>
      </c>
      <c r="P8" s="27" t="e">
        <f>(#REF!)</f>
        <v>#REF!</v>
      </c>
      <c r="R8" s="26" t="e">
        <f>(#REF!)</f>
        <v>#REF!</v>
      </c>
      <c r="S8" s="27" t="e">
        <f>(#REF!)</f>
        <v>#REF!</v>
      </c>
      <c r="U8" s="26" t="e">
        <f>(#REF!)</f>
        <v>#REF!</v>
      </c>
      <c r="V8" s="27" t="e">
        <f>(#REF!)</f>
        <v>#REF!</v>
      </c>
      <c r="X8" s="26" t="e">
        <f>(#REF!)</f>
        <v>#REF!</v>
      </c>
      <c r="Y8" s="27" t="e">
        <f>(#REF!)</f>
        <v>#REF!</v>
      </c>
    </row>
    <row r="9" spans="1:52" x14ac:dyDescent="0.15">
      <c r="B9" s="28">
        <f t="shared" si="0"/>
        <v>9</v>
      </c>
      <c r="C9" s="29" t="s">
        <v>40</v>
      </c>
      <c r="D9" s="30">
        <v>4</v>
      </c>
      <c r="E9" s="31">
        <v>38361</v>
      </c>
      <c r="I9" s="26" t="e">
        <f>(#REF!)</f>
        <v>#REF!</v>
      </c>
      <c r="J9" s="27" t="e">
        <f>(#REF!)</f>
        <v>#REF!</v>
      </c>
      <c r="L9" s="26">
        <f>(BCPM10_20!Z9)</f>
        <v>29</v>
      </c>
      <c r="M9" s="27">
        <f>(BCPM10_20!AA9)</f>
        <v>0</v>
      </c>
      <c r="O9" s="26" t="e">
        <f>(#REF!)</f>
        <v>#REF!</v>
      </c>
      <c r="P9" s="27" t="e">
        <f>(#REF!)</f>
        <v>#REF!</v>
      </c>
      <c r="R9" s="26" t="e">
        <f>(#REF!)</f>
        <v>#REF!</v>
      </c>
      <c r="S9" s="27" t="e">
        <f>(#REF!)</f>
        <v>#REF!</v>
      </c>
      <c r="U9" s="26" t="e">
        <f>(#REF!)</f>
        <v>#REF!</v>
      </c>
      <c r="V9" s="27" t="e">
        <f>(#REF!)</f>
        <v>#REF!</v>
      </c>
      <c r="X9" s="26" t="e">
        <f>(#REF!)</f>
        <v>#REF!</v>
      </c>
      <c r="Y9" s="2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30">
        <v>46</v>
      </c>
      <c r="E10" s="31">
        <v>38362</v>
      </c>
      <c r="I10" s="26" t="e">
        <f>(#REF!)</f>
        <v>#REF!</v>
      </c>
      <c r="J10" s="27" t="e">
        <f>(#REF!)</f>
        <v>#REF!</v>
      </c>
      <c r="L10" s="26">
        <f>(BCPM10_20!Z10)</f>
        <v>25</v>
      </c>
      <c r="M10" s="27">
        <f>(BCPM10_20!AA10)</f>
        <v>0</v>
      </c>
      <c r="O10" s="26" t="e">
        <f>(#REF!)</f>
        <v>#REF!</v>
      </c>
      <c r="P10" s="27" t="e">
        <f>(#REF!)</f>
        <v>#REF!</v>
      </c>
      <c r="R10" s="26" t="e">
        <f>(#REF!)</f>
        <v>#REF!</v>
      </c>
      <c r="S10" s="27" t="e">
        <f>(#REF!)</f>
        <v>#REF!</v>
      </c>
      <c r="U10" s="26" t="e">
        <f>(#REF!)</f>
        <v>#REF!</v>
      </c>
      <c r="V10" s="27" t="e">
        <f>(#REF!)</f>
        <v>#REF!</v>
      </c>
      <c r="X10" s="26" t="e">
        <f>(#REF!)</f>
        <v>#REF!</v>
      </c>
      <c r="Y10" s="27" t="e">
        <f>(#REF!)</f>
        <v>#REF!</v>
      </c>
    </row>
    <row r="11" spans="1:52" x14ac:dyDescent="0.15">
      <c r="B11" s="28">
        <f t="shared" si="0"/>
        <v>11</v>
      </c>
      <c r="C11" s="29" t="s">
        <v>40</v>
      </c>
      <c r="D11" s="30">
        <v>16</v>
      </c>
      <c r="E11" s="31">
        <v>38363</v>
      </c>
      <c r="I11" s="26" t="e">
        <f>(#REF!)</f>
        <v>#REF!</v>
      </c>
      <c r="J11" s="27" t="e">
        <f>(#REF!)</f>
        <v>#REF!</v>
      </c>
      <c r="L11" s="26">
        <f>(BCPM10_20!Z11)</f>
        <v>44</v>
      </c>
      <c r="M11" s="27">
        <f>(BCPM10_20!AA11)</f>
        <v>0</v>
      </c>
      <c r="O11" s="26" t="e">
        <f>(#REF!)</f>
        <v>#REF!</v>
      </c>
      <c r="P11" s="27" t="e">
        <f>(#REF!)</f>
        <v>#REF!</v>
      </c>
      <c r="R11" s="26" t="e">
        <f>(#REF!)</f>
        <v>#REF!</v>
      </c>
      <c r="S11" s="27" t="e">
        <f>(#REF!)</f>
        <v>#REF!</v>
      </c>
      <c r="U11" s="26" t="e">
        <f>(#REF!)</f>
        <v>#REF!</v>
      </c>
      <c r="V11" s="27" t="e">
        <f>(#REF!)</f>
        <v>#REF!</v>
      </c>
      <c r="X11" s="26" t="e">
        <f>(#REF!)</f>
        <v>#REF!</v>
      </c>
      <c r="Y11" s="27" t="e">
        <f>(#REF!)</f>
        <v>#REF!</v>
      </c>
    </row>
    <row r="12" spans="1:52" x14ac:dyDescent="0.15">
      <c r="B12" s="28">
        <f t="shared" si="0"/>
        <v>12</v>
      </c>
      <c r="C12" s="29" t="s">
        <v>40</v>
      </c>
      <c r="D12" s="30">
        <v>184</v>
      </c>
      <c r="E12" s="31">
        <v>38364</v>
      </c>
      <c r="I12" s="26" t="e">
        <f>(#REF!)</f>
        <v>#REF!</v>
      </c>
      <c r="J12" s="27" t="e">
        <f>(#REF!)</f>
        <v>#REF!</v>
      </c>
      <c r="L12" s="26">
        <f>(BCPM10_20!Z12)</f>
        <v>25</v>
      </c>
      <c r="M12" s="27">
        <f>(BCPM10_20!AA12)</f>
        <v>0</v>
      </c>
      <c r="O12" s="26" t="e">
        <f>(#REF!)</f>
        <v>#REF!</v>
      </c>
      <c r="P12" s="27" t="e">
        <f>(#REF!)</f>
        <v>#REF!</v>
      </c>
      <c r="R12" s="26" t="e">
        <f>(#REF!)</f>
        <v>#REF!</v>
      </c>
      <c r="S12" s="27" t="e">
        <f>(#REF!)</f>
        <v>#REF!</v>
      </c>
      <c r="U12" s="26" t="e">
        <f>(#REF!)</f>
        <v>#REF!</v>
      </c>
      <c r="V12" s="27" t="e">
        <f>(#REF!)</f>
        <v>#REF!</v>
      </c>
      <c r="X12" s="26" t="e">
        <f>(#REF!)</f>
        <v>#REF!</v>
      </c>
      <c r="Y12" s="27" t="e">
        <f>(#REF!)</f>
        <v>#REF!</v>
      </c>
    </row>
    <row r="13" spans="1:52" x14ac:dyDescent="0.15">
      <c r="B13" s="28">
        <f t="shared" si="0"/>
        <v>13</v>
      </c>
      <c r="C13" s="29" t="s">
        <v>40</v>
      </c>
      <c r="D13" s="30">
        <v>177</v>
      </c>
      <c r="E13" s="31">
        <v>38365</v>
      </c>
      <c r="I13" s="26" t="e">
        <f>(#REF!)</f>
        <v>#REF!</v>
      </c>
      <c r="J13" s="27" t="e">
        <f>(#REF!)</f>
        <v>#REF!</v>
      </c>
      <c r="L13" s="26">
        <f>(BCPM10_20!Z13)</f>
        <v>42</v>
      </c>
      <c r="M13" s="27">
        <f>(BCPM10_20!AA13)</f>
        <v>0</v>
      </c>
      <c r="O13" s="26" t="e">
        <f>(#REF!)</f>
        <v>#REF!</v>
      </c>
      <c r="P13" s="27" t="e">
        <f>(#REF!)</f>
        <v>#REF!</v>
      </c>
      <c r="R13" s="26" t="e">
        <f>(#REF!)</f>
        <v>#REF!</v>
      </c>
      <c r="S13" s="27" t="e">
        <f>(#REF!)</f>
        <v>#REF!</v>
      </c>
      <c r="U13" s="26" t="e">
        <f>(#REF!)</f>
        <v>#REF!</v>
      </c>
      <c r="V13" s="27" t="e">
        <f>(#REF!)</f>
        <v>#REF!</v>
      </c>
      <c r="X13" s="26" t="e">
        <f>(#REF!)</f>
        <v>#REF!</v>
      </c>
      <c r="Y13" s="27" t="e">
        <f>(#REF!)</f>
        <v>#REF!</v>
      </c>
    </row>
    <row r="14" spans="1:52" x14ac:dyDescent="0.15">
      <c r="B14" s="28">
        <f t="shared" si="0"/>
        <v>14</v>
      </c>
      <c r="C14" s="29" t="s">
        <v>40</v>
      </c>
      <c r="D14" s="30">
        <v>1</v>
      </c>
      <c r="E14" s="31">
        <v>38366</v>
      </c>
      <c r="I14" s="26" t="e">
        <f>(#REF!)</f>
        <v>#REF!</v>
      </c>
      <c r="J14" s="27" t="e">
        <f>(#REF!)</f>
        <v>#REF!</v>
      </c>
      <c r="L14" s="26">
        <f>(BCPM10_20!Z14)</f>
        <v>33</v>
      </c>
      <c r="M14" s="27">
        <f>(BCPM10_20!AA14)</f>
        <v>0</v>
      </c>
      <c r="O14" s="26" t="e">
        <f>(#REF!)</f>
        <v>#REF!</v>
      </c>
      <c r="P14" s="27" t="e">
        <f>(#REF!)</f>
        <v>#REF!</v>
      </c>
      <c r="R14" s="26" t="e">
        <f>(#REF!)</f>
        <v>#REF!</v>
      </c>
      <c r="S14" s="27" t="e">
        <f>(#REF!)</f>
        <v>#REF!</v>
      </c>
      <c r="U14" s="26" t="e">
        <f>(#REF!)</f>
        <v>#REF!</v>
      </c>
      <c r="V14" s="27" t="e">
        <f>(#REF!)</f>
        <v>#REF!</v>
      </c>
      <c r="X14" s="26" t="e">
        <f>(#REF!)</f>
        <v>#REF!</v>
      </c>
      <c r="Y14" s="27" t="e">
        <f>(#REF!)</f>
        <v>#REF!</v>
      </c>
    </row>
    <row r="15" spans="1:52" x14ac:dyDescent="0.15">
      <c r="B15" s="28">
        <f t="shared" si="0"/>
        <v>15</v>
      </c>
      <c r="C15" s="29" t="s">
        <v>40</v>
      </c>
      <c r="D15" s="30">
        <v>4</v>
      </c>
      <c r="E15" s="31">
        <v>38367</v>
      </c>
      <c r="I15" s="26" t="e">
        <f>(#REF!)</f>
        <v>#REF!</v>
      </c>
      <c r="J15" s="27" t="e">
        <f>(#REF!)</f>
        <v>#REF!</v>
      </c>
      <c r="L15" s="26">
        <f>(BCPM10_20!Z15)</f>
        <v>27</v>
      </c>
      <c r="M15" s="27">
        <f>(BCPM10_20!AA15)</f>
        <v>0</v>
      </c>
      <c r="O15" s="26" t="e">
        <f>(#REF!)</f>
        <v>#REF!</v>
      </c>
      <c r="P15" s="27" t="e">
        <f>(#REF!)</f>
        <v>#REF!</v>
      </c>
      <c r="R15" s="26" t="e">
        <f>(#REF!)</f>
        <v>#REF!</v>
      </c>
      <c r="S15" s="27" t="e">
        <f>(#REF!)</f>
        <v>#REF!</v>
      </c>
      <c r="U15" s="26" t="e">
        <f>(#REF!)</f>
        <v>#REF!</v>
      </c>
      <c r="V15" s="27" t="e">
        <f>(#REF!)</f>
        <v>#REF!</v>
      </c>
      <c r="X15" s="26" t="e">
        <f>(#REF!)</f>
        <v>#REF!</v>
      </c>
      <c r="Y15" s="27" t="e">
        <f>(#REF!)</f>
        <v>#REF!</v>
      </c>
    </row>
    <row r="16" spans="1:52" x14ac:dyDescent="0.15">
      <c r="B16" s="28">
        <f t="shared" si="0"/>
        <v>16</v>
      </c>
      <c r="C16" s="29" t="s">
        <v>40</v>
      </c>
      <c r="D16" s="30">
        <v>7</v>
      </c>
      <c r="E16" s="31">
        <v>38368</v>
      </c>
      <c r="I16" s="26" t="e">
        <f>(#REF!)</f>
        <v>#REF!</v>
      </c>
      <c r="J16" s="27" t="e">
        <f>(#REF!)</f>
        <v>#REF!</v>
      </c>
      <c r="L16" s="26">
        <f>(BCPM10_20!Z16)</f>
        <v>20</v>
      </c>
      <c r="M16" s="27">
        <f>(BCPM10_20!AA16)</f>
        <v>0</v>
      </c>
      <c r="O16" s="26" t="e">
        <f>(#REF!)</f>
        <v>#REF!</v>
      </c>
      <c r="P16" s="27" t="e">
        <f>(#REF!)</f>
        <v>#REF!</v>
      </c>
      <c r="R16" s="26" t="e">
        <f>(#REF!)</f>
        <v>#REF!</v>
      </c>
      <c r="S16" s="27" t="e">
        <f>(#REF!)</f>
        <v>#REF!</v>
      </c>
      <c r="U16" s="26" t="e">
        <f>(#REF!)</f>
        <v>#REF!</v>
      </c>
      <c r="V16" s="27" t="e">
        <f>(#REF!)</f>
        <v>#REF!</v>
      </c>
      <c r="X16" s="26" t="e">
        <f>(#REF!)</f>
        <v>#REF!</v>
      </c>
      <c r="Y16" s="27" t="e">
        <f>(#REF!)</f>
        <v>#REF!</v>
      </c>
    </row>
    <row r="17" spans="2:25" x14ac:dyDescent="0.15">
      <c r="B17" s="28">
        <f t="shared" si="0"/>
        <v>17</v>
      </c>
      <c r="C17" s="29" t="s">
        <v>40</v>
      </c>
      <c r="D17" s="30">
        <v>2</v>
      </c>
      <c r="E17" s="31">
        <v>38369</v>
      </c>
      <c r="I17" s="26" t="e">
        <f>(#REF!)</f>
        <v>#REF!</v>
      </c>
      <c r="J17" s="27" t="e">
        <f>(#REF!)</f>
        <v>#REF!</v>
      </c>
      <c r="L17" s="26">
        <f>(BCPM10_20!Z17)</f>
        <v>20</v>
      </c>
      <c r="M17" s="27">
        <f>(BCPM10_20!AA17)</f>
        <v>0</v>
      </c>
      <c r="O17" s="26" t="e">
        <f>(#REF!)</f>
        <v>#REF!</v>
      </c>
      <c r="P17" s="27" t="e">
        <f>(#REF!)</f>
        <v>#REF!</v>
      </c>
      <c r="R17" s="26" t="e">
        <f>(#REF!)</f>
        <v>#REF!</v>
      </c>
      <c r="S17" s="27" t="e">
        <f>(#REF!)</f>
        <v>#REF!</v>
      </c>
      <c r="U17" s="26" t="e">
        <f>(#REF!)</f>
        <v>#REF!</v>
      </c>
      <c r="V17" s="27" t="e">
        <f>(#REF!)</f>
        <v>#REF!</v>
      </c>
      <c r="X17" s="26" t="e">
        <f>(#REF!)</f>
        <v>#REF!</v>
      </c>
      <c r="Y17" s="27" t="e">
        <f>(#REF!)</f>
        <v>#REF!</v>
      </c>
    </row>
    <row r="18" spans="2:25" x14ac:dyDescent="0.15">
      <c r="B18" s="28">
        <f t="shared" si="0"/>
        <v>18</v>
      </c>
      <c r="C18" s="29" t="s">
        <v>40</v>
      </c>
      <c r="D18" s="30">
        <v>10</v>
      </c>
      <c r="E18" s="31">
        <v>38370</v>
      </c>
      <c r="I18" s="26" t="e">
        <f>(#REF!)</f>
        <v>#REF!</v>
      </c>
      <c r="J18" s="27" t="e">
        <f>(#REF!)</f>
        <v>#REF!</v>
      </c>
      <c r="L18" s="26">
        <f>(BCPM10_20!Z18)</f>
        <v>36</v>
      </c>
      <c r="M18" s="27">
        <f>(BCPM10_20!AA18)</f>
        <v>0</v>
      </c>
      <c r="O18" s="26" t="e">
        <f>(#REF!)</f>
        <v>#REF!</v>
      </c>
      <c r="P18" s="27" t="e">
        <f>(#REF!)</f>
        <v>#REF!</v>
      </c>
      <c r="R18" s="26" t="e">
        <f>(#REF!)</f>
        <v>#REF!</v>
      </c>
      <c r="S18" s="27" t="e">
        <f>(#REF!)</f>
        <v>#REF!</v>
      </c>
      <c r="U18" s="26" t="e">
        <f>(#REF!)</f>
        <v>#REF!</v>
      </c>
      <c r="V18" s="27" t="e">
        <f>(#REF!)</f>
        <v>#REF!</v>
      </c>
      <c r="X18" s="26" t="e">
        <f>(#REF!)</f>
        <v>#REF!</v>
      </c>
      <c r="Y18" s="27" t="e">
        <f>(#REF!)</f>
        <v>#REF!</v>
      </c>
    </row>
    <row r="19" spans="2:25" x14ac:dyDescent="0.15">
      <c r="B19" s="28">
        <f t="shared" si="0"/>
        <v>19</v>
      </c>
      <c r="C19" s="29" t="s">
        <v>40</v>
      </c>
      <c r="D19" s="30">
        <v>16</v>
      </c>
      <c r="E19" s="31">
        <v>38371</v>
      </c>
      <c r="I19" s="26" t="e">
        <f>(#REF!)</f>
        <v>#REF!</v>
      </c>
      <c r="J19" s="27" t="e">
        <f>(#REF!)</f>
        <v>#REF!</v>
      </c>
      <c r="L19" s="26">
        <f>(BCPM10_20!Z19)</f>
        <v>32</v>
      </c>
      <c r="M19" s="27">
        <f>(BCPM10_20!AA19)</f>
        <v>0</v>
      </c>
      <c r="O19" s="26" t="e">
        <f>(#REF!)</f>
        <v>#REF!</v>
      </c>
      <c r="P19" s="27" t="e">
        <f>(#REF!)</f>
        <v>#REF!</v>
      </c>
      <c r="R19" s="26" t="e">
        <f>(#REF!)</f>
        <v>#REF!</v>
      </c>
      <c r="S19" s="27" t="e">
        <f>(#REF!)</f>
        <v>#REF!</v>
      </c>
      <c r="U19" s="26" t="e">
        <f>(#REF!)</f>
        <v>#REF!</v>
      </c>
      <c r="V19" s="27" t="e">
        <f>(#REF!)</f>
        <v>#REF!</v>
      </c>
      <c r="X19" s="26" t="e">
        <f>(#REF!)</f>
        <v>#REF!</v>
      </c>
      <c r="Y19" s="27" t="e">
        <f>(#REF!)</f>
        <v>#REF!</v>
      </c>
    </row>
    <row r="20" spans="2:25" x14ac:dyDescent="0.15">
      <c r="B20" s="28">
        <f t="shared" si="0"/>
        <v>20</v>
      </c>
      <c r="C20" s="29" t="s">
        <v>40</v>
      </c>
      <c r="D20" s="30">
        <v>9</v>
      </c>
      <c r="E20" s="31">
        <v>38372</v>
      </c>
      <c r="I20" s="26" t="e">
        <f>(#REF!)</f>
        <v>#REF!</v>
      </c>
      <c r="J20" s="27" t="e">
        <f>(#REF!)</f>
        <v>#REF!</v>
      </c>
      <c r="L20" s="26">
        <f>(BCPM10_20!Z20)</f>
        <v>43</v>
      </c>
      <c r="M20" s="27">
        <f>(BCPM10_20!AA20)</f>
        <v>0</v>
      </c>
      <c r="O20" s="26" t="e">
        <f>(#REF!)</f>
        <v>#REF!</v>
      </c>
      <c r="P20" s="27" t="e">
        <f>(#REF!)</f>
        <v>#REF!</v>
      </c>
      <c r="R20" s="26" t="e">
        <f>(#REF!)</f>
        <v>#REF!</v>
      </c>
      <c r="S20" s="27" t="e">
        <f>(#REF!)</f>
        <v>#REF!</v>
      </c>
      <c r="U20" s="26" t="e">
        <f>(#REF!)</f>
        <v>#REF!</v>
      </c>
      <c r="V20" s="27" t="e">
        <f>(#REF!)</f>
        <v>#REF!</v>
      </c>
      <c r="X20" s="26" t="e">
        <f>(#REF!)</f>
        <v>#REF!</v>
      </c>
      <c r="Y20" s="27" t="e">
        <f>(#REF!)</f>
        <v>#REF!</v>
      </c>
    </row>
    <row r="21" spans="2:25" x14ac:dyDescent="0.15">
      <c r="B21" s="28">
        <f t="shared" si="0"/>
        <v>21</v>
      </c>
      <c r="C21" s="29" t="s">
        <v>40</v>
      </c>
      <c r="D21" s="30">
        <v>8</v>
      </c>
      <c r="E21" s="31">
        <v>38373</v>
      </c>
      <c r="I21" s="26" t="e">
        <f>(#REF!)</f>
        <v>#REF!</v>
      </c>
      <c r="J21" s="27" t="e">
        <f>(#REF!)</f>
        <v>#REF!</v>
      </c>
      <c r="L21" s="26">
        <f>(BCPM10_20!Z21)</f>
        <v>32</v>
      </c>
      <c r="M21" s="27">
        <f>(BCPM10_20!AA21)</f>
        <v>0</v>
      </c>
      <c r="O21" s="26" t="e">
        <f>(#REF!)</f>
        <v>#REF!</v>
      </c>
      <c r="P21" s="27" t="e">
        <f>(#REF!)</f>
        <v>#REF!</v>
      </c>
      <c r="R21" s="26" t="e">
        <f>(#REF!)</f>
        <v>#REF!</v>
      </c>
      <c r="S21" s="27" t="e">
        <f>(#REF!)</f>
        <v>#REF!</v>
      </c>
      <c r="U21" s="26" t="e">
        <f>(#REF!)</f>
        <v>#REF!</v>
      </c>
      <c r="V21" s="27" t="e">
        <f>(#REF!)</f>
        <v>#REF!</v>
      </c>
      <c r="X21" s="26" t="e">
        <f>(#REF!)</f>
        <v>#REF!</v>
      </c>
      <c r="Y21" s="27" t="e">
        <f>(#REF!)</f>
        <v>#REF!</v>
      </c>
    </row>
    <row r="22" spans="2:25" x14ac:dyDescent="0.15">
      <c r="B22" s="28">
        <f t="shared" si="0"/>
        <v>22</v>
      </c>
      <c r="C22" s="29" t="s">
        <v>40</v>
      </c>
      <c r="D22" s="30">
        <v>7</v>
      </c>
      <c r="E22" s="31">
        <v>38374</v>
      </c>
      <c r="I22" s="26" t="e">
        <f>(#REF!)</f>
        <v>#REF!</v>
      </c>
      <c r="J22" s="27" t="e">
        <f>(#REF!)</f>
        <v>#REF!</v>
      </c>
      <c r="L22" s="26">
        <f>(BCPM10_20!Z22)</f>
        <v>38</v>
      </c>
      <c r="M22" s="27">
        <f>(BCPM10_20!AA22)</f>
        <v>0</v>
      </c>
      <c r="O22" s="26" t="e">
        <f>(#REF!)</f>
        <v>#REF!</v>
      </c>
      <c r="P22" s="27" t="e">
        <f>(#REF!)</f>
        <v>#REF!</v>
      </c>
      <c r="R22" s="26" t="e">
        <f>(#REF!)</f>
        <v>#REF!</v>
      </c>
      <c r="S22" s="27" t="e">
        <f>(#REF!)</f>
        <v>#REF!</v>
      </c>
      <c r="U22" s="26" t="e">
        <f>(#REF!)</f>
        <v>#REF!</v>
      </c>
      <c r="V22" s="27" t="e">
        <f>(#REF!)</f>
        <v>#REF!</v>
      </c>
      <c r="X22" s="26" t="e">
        <f>(#REF!)</f>
        <v>#REF!</v>
      </c>
      <c r="Y22" s="27" t="e">
        <f>(#REF!)</f>
        <v>#REF!</v>
      </c>
    </row>
    <row r="23" spans="2:25" x14ac:dyDescent="0.15">
      <c r="B23" s="28">
        <f t="shared" si="0"/>
        <v>23</v>
      </c>
      <c r="C23" s="29" t="s">
        <v>40</v>
      </c>
      <c r="D23" s="30">
        <v>2</v>
      </c>
      <c r="E23" s="31">
        <v>38375</v>
      </c>
      <c r="I23" s="26" t="e">
        <f>(#REF!)</f>
        <v>#REF!</v>
      </c>
      <c r="J23" s="27" t="e">
        <f>(#REF!)</f>
        <v>#REF!</v>
      </c>
      <c r="L23" s="26">
        <f>(BCPM10_20!Z23)</f>
        <v>24</v>
      </c>
      <c r="M23" s="27">
        <f>(BCPM10_20!AA23)</f>
        <v>0</v>
      </c>
      <c r="O23" s="26" t="e">
        <f>(#REF!)</f>
        <v>#REF!</v>
      </c>
      <c r="P23" s="27" t="e">
        <f>(#REF!)</f>
        <v>#REF!</v>
      </c>
      <c r="R23" s="26" t="e">
        <f>(#REF!)</f>
        <v>#REF!</v>
      </c>
      <c r="S23" s="27" t="e">
        <f>(#REF!)</f>
        <v>#REF!</v>
      </c>
      <c r="U23" s="26" t="e">
        <f>(#REF!)</f>
        <v>#REF!</v>
      </c>
      <c r="V23" s="27" t="e">
        <f>(#REF!)</f>
        <v>#REF!</v>
      </c>
      <c r="X23" s="26" t="e">
        <f>(#REF!)</f>
        <v>#REF!</v>
      </c>
      <c r="Y23" s="27" t="e">
        <f>(#REF!)</f>
        <v>#REF!</v>
      </c>
    </row>
    <row r="24" spans="2:25" x14ac:dyDescent="0.15">
      <c r="B24" s="28">
        <f t="shared" si="0"/>
        <v>24</v>
      </c>
      <c r="C24" s="29" t="s">
        <v>40</v>
      </c>
      <c r="D24" s="30">
        <v>11</v>
      </c>
      <c r="E24" s="31">
        <v>38376</v>
      </c>
      <c r="I24" s="26" t="e">
        <f>(#REF!)</f>
        <v>#REF!</v>
      </c>
      <c r="J24" s="27" t="e">
        <f>(#REF!)</f>
        <v>#REF!</v>
      </c>
      <c r="L24" s="26">
        <f>(BCPM10_20!Z24)</f>
        <v>17</v>
      </c>
      <c r="M24" s="27">
        <f>(BCPM10_20!AA24)</f>
        <v>0</v>
      </c>
      <c r="O24" s="26" t="e">
        <f>(#REF!)</f>
        <v>#REF!</v>
      </c>
      <c r="P24" s="27" t="e">
        <f>(#REF!)</f>
        <v>#REF!</v>
      </c>
      <c r="R24" s="26" t="e">
        <f>(#REF!)</f>
        <v>#REF!</v>
      </c>
      <c r="S24" s="27" t="e">
        <f>(#REF!)</f>
        <v>#REF!</v>
      </c>
      <c r="U24" s="26" t="e">
        <f>(#REF!)</f>
        <v>#REF!</v>
      </c>
      <c r="V24" s="27" t="e">
        <f>(#REF!)</f>
        <v>#REF!</v>
      </c>
      <c r="X24" s="26" t="e">
        <f>(#REF!)</f>
        <v>#REF!</v>
      </c>
      <c r="Y24" s="27" t="e">
        <f>(#REF!)</f>
        <v>#REF!</v>
      </c>
    </row>
    <row r="25" spans="2:25" x14ac:dyDescent="0.15">
      <c r="B25" s="28">
        <f t="shared" si="0"/>
        <v>25</v>
      </c>
      <c r="C25" s="29" t="s">
        <v>40</v>
      </c>
      <c r="D25" s="30">
        <v>19</v>
      </c>
      <c r="E25" s="31">
        <v>38377</v>
      </c>
      <c r="I25" s="26" t="e">
        <f>(#REF!)</f>
        <v>#REF!</v>
      </c>
      <c r="J25" s="27" t="e">
        <f>(#REF!)</f>
        <v>#REF!</v>
      </c>
      <c r="L25" s="26">
        <f>(BCPM10_20!Z25)</f>
        <v>17</v>
      </c>
      <c r="M25" s="27">
        <f>(BCPM10_20!AA25)</f>
        <v>0</v>
      </c>
      <c r="O25" s="26" t="e">
        <f>(#REF!)</f>
        <v>#REF!</v>
      </c>
      <c r="P25" s="27" t="e">
        <f>(#REF!)</f>
        <v>#REF!</v>
      </c>
      <c r="R25" s="26" t="e">
        <f>(#REF!)</f>
        <v>#REF!</v>
      </c>
      <c r="S25" s="27" t="e">
        <f>(#REF!)</f>
        <v>#REF!</v>
      </c>
      <c r="U25" s="26" t="e">
        <f>(#REF!)</f>
        <v>#REF!</v>
      </c>
      <c r="V25" s="27" t="e">
        <f>(#REF!)</f>
        <v>#REF!</v>
      </c>
      <c r="X25" s="26" t="e">
        <f>(#REF!)</f>
        <v>#REF!</v>
      </c>
      <c r="Y25" s="27" t="e">
        <f>(#REF!)</f>
        <v>#REF!</v>
      </c>
    </row>
    <row r="26" spans="2:25" x14ac:dyDescent="0.15">
      <c r="B26" s="28">
        <f t="shared" si="0"/>
        <v>26</v>
      </c>
      <c r="C26" s="29" t="s">
        <v>40</v>
      </c>
      <c r="D26" s="30">
        <v>9</v>
      </c>
      <c r="E26" s="31">
        <v>38378</v>
      </c>
      <c r="I26" s="26" t="e">
        <f>(#REF!)</f>
        <v>#REF!</v>
      </c>
      <c r="J26" s="27" t="e">
        <f>(#REF!)</f>
        <v>#REF!</v>
      </c>
      <c r="L26" s="26">
        <f>(BCPM10_20!Z26)</f>
        <v>29</v>
      </c>
      <c r="M26" s="27">
        <f>(BCPM10_20!AA26)</f>
        <v>0</v>
      </c>
      <c r="O26" s="26" t="e">
        <f>(#REF!)</f>
        <v>#REF!</v>
      </c>
      <c r="P26" s="27" t="e">
        <f>(#REF!)</f>
        <v>#REF!</v>
      </c>
      <c r="R26" s="26" t="e">
        <f>(#REF!)</f>
        <v>#REF!</v>
      </c>
      <c r="S26" s="27" t="e">
        <f>(#REF!)</f>
        <v>#REF!</v>
      </c>
      <c r="U26" s="26" t="e">
        <f>(#REF!)</f>
        <v>#REF!</v>
      </c>
      <c r="V26" s="27" t="e">
        <f>(#REF!)</f>
        <v>#REF!</v>
      </c>
      <c r="X26" s="26" t="e">
        <f>(#REF!)</f>
        <v>#REF!</v>
      </c>
      <c r="Y26" s="27" t="e">
        <f>(#REF!)</f>
        <v>#REF!</v>
      </c>
    </row>
    <row r="27" spans="2:25" x14ac:dyDescent="0.15">
      <c r="B27" s="28">
        <f t="shared" si="0"/>
        <v>27</v>
      </c>
      <c r="C27" s="29" t="s">
        <v>40</v>
      </c>
      <c r="D27" s="30">
        <v>3</v>
      </c>
      <c r="E27" s="31">
        <v>38379</v>
      </c>
      <c r="I27" s="26" t="e">
        <f>(#REF!)</f>
        <v>#REF!</v>
      </c>
      <c r="J27" s="27" t="e">
        <f>(#REF!)</f>
        <v>#REF!</v>
      </c>
      <c r="L27" s="26">
        <f>(BCPM10_20!Z27)</f>
        <v>19</v>
      </c>
      <c r="M27" s="27">
        <f>(BCPM10_20!AA27)</f>
        <v>0</v>
      </c>
      <c r="O27" s="26" t="e">
        <f>(#REF!)</f>
        <v>#REF!</v>
      </c>
      <c r="P27" s="27" t="e">
        <f>(#REF!)</f>
        <v>#REF!</v>
      </c>
      <c r="R27" s="26" t="e">
        <f>(#REF!)</f>
        <v>#REF!</v>
      </c>
      <c r="S27" s="27" t="e">
        <f>(#REF!)</f>
        <v>#REF!</v>
      </c>
      <c r="U27" s="26" t="e">
        <f>(#REF!)</f>
        <v>#REF!</v>
      </c>
      <c r="V27" s="27" t="e">
        <f>(#REF!)</f>
        <v>#REF!</v>
      </c>
      <c r="X27" s="26" t="e">
        <f>(#REF!)</f>
        <v>#REF!</v>
      </c>
      <c r="Y27" s="27" t="e">
        <f>(#REF!)</f>
        <v>#REF!</v>
      </c>
    </row>
    <row r="28" spans="2:25" x14ac:dyDescent="0.15">
      <c r="B28" s="28">
        <f t="shared" si="0"/>
        <v>28</v>
      </c>
      <c r="C28" s="29" t="s">
        <v>40</v>
      </c>
      <c r="D28" s="30">
        <v>0</v>
      </c>
      <c r="E28" s="31">
        <v>38380</v>
      </c>
      <c r="I28" s="26" t="e">
        <f>(#REF!)</f>
        <v>#REF!</v>
      </c>
      <c r="J28" s="27" t="e">
        <f>(#REF!)</f>
        <v>#REF!</v>
      </c>
      <c r="L28" s="26">
        <f>(BCPM10_20!Z28)</f>
        <v>24</v>
      </c>
      <c r="M28" s="27">
        <f>(BCPM10_20!AA28)</f>
        <v>0</v>
      </c>
      <c r="O28" s="26" t="e">
        <f>(#REF!)</f>
        <v>#REF!</v>
      </c>
      <c r="P28" s="27" t="e">
        <f>(#REF!)</f>
        <v>#REF!</v>
      </c>
      <c r="R28" s="26" t="e">
        <f>(#REF!)</f>
        <v>#REF!</v>
      </c>
      <c r="S28" s="27" t="e">
        <f>(#REF!)</f>
        <v>#REF!</v>
      </c>
      <c r="U28" s="26" t="e">
        <f>(#REF!)</f>
        <v>#REF!</v>
      </c>
      <c r="V28" s="27" t="e">
        <f>(#REF!)</f>
        <v>#REF!</v>
      </c>
      <c r="X28" s="26" t="e">
        <f>(#REF!)</f>
        <v>#REF!</v>
      </c>
      <c r="Y28" s="27" t="e">
        <f>(#REF!)</f>
        <v>#REF!</v>
      </c>
    </row>
    <row r="29" spans="2:25" x14ac:dyDescent="0.15">
      <c r="B29" s="28">
        <f t="shared" si="0"/>
        <v>29</v>
      </c>
      <c r="C29" s="29" t="s">
        <v>40</v>
      </c>
      <c r="D29" s="30">
        <v>0</v>
      </c>
      <c r="E29" s="31">
        <v>38381</v>
      </c>
      <c r="I29" s="26" t="e">
        <f>(#REF!)</f>
        <v>#REF!</v>
      </c>
      <c r="J29" s="27" t="e">
        <f>(#REF!)</f>
        <v>#REF!</v>
      </c>
      <c r="L29" s="26">
        <f>(BCPM10_20!Z29)</f>
        <v>25</v>
      </c>
      <c r="M29" s="27">
        <f>(BCPM10_20!AA29)</f>
        <v>0</v>
      </c>
      <c r="O29" s="26" t="e">
        <f>(#REF!)</f>
        <v>#REF!</v>
      </c>
      <c r="P29" s="27" t="e">
        <f>(#REF!)</f>
        <v>#REF!</v>
      </c>
      <c r="R29" s="26" t="e">
        <f>(#REF!)</f>
        <v>#REF!</v>
      </c>
      <c r="S29" s="27" t="e">
        <f>(#REF!)</f>
        <v>#REF!</v>
      </c>
      <c r="U29" s="26" t="e">
        <f>(#REF!)</f>
        <v>#REF!</v>
      </c>
      <c r="V29" s="27" t="e">
        <f>(#REF!)</f>
        <v>#REF!</v>
      </c>
      <c r="X29" s="26" t="e">
        <f>(#REF!)</f>
        <v>#REF!</v>
      </c>
      <c r="Y29" s="27" t="e">
        <f>(#REF!)</f>
        <v>#REF!</v>
      </c>
    </row>
    <row r="30" spans="2:25" x14ac:dyDescent="0.15">
      <c r="B30" s="28">
        <f t="shared" si="0"/>
        <v>30</v>
      </c>
      <c r="C30" s="29" t="s">
        <v>40</v>
      </c>
      <c r="D30" s="30">
        <v>0</v>
      </c>
      <c r="E30" s="31">
        <v>38382</v>
      </c>
      <c r="I30" s="26" t="e">
        <f>(#REF!)</f>
        <v>#REF!</v>
      </c>
      <c r="J30" s="27" t="e">
        <f>(#REF!)</f>
        <v>#REF!</v>
      </c>
      <c r="L30" s="26">
        <f>(BCPM10_20!Z30)</f>
        <v>14</v>
      </c>
      <c r="M30" s="27">
        <f>(BCPM10_20!AA30)</f>
        <v>0</v>
      </c>
      <c r="O30" s="26" t="e">
        <f>(#REF!)</f>
        <v>#REF!</v>
      </c>
      <c r="P30" s="27" t="e">
        <f>(#REF!)</f>
        <v>#REF!</v>
      </c>
      <c r="R30" s="26" t="e">
        <f>(#REF!)</f>
        <v>#REF!</v>
      </c>
      <c r="S30" s="27" t="e">
        <f>(#REF!)</f>
        <v>#REF!</v>
      </c>
      <c r="U30" s="26" t="e">
        <f>(#REF!)</f>
        <v>#REF!</v>
      </c>
      <c r="V30" s="27" t="e">
        <f>(#REF!)</f>
        <v>#REF!</v>
      </c>
      <c r="X30" s="26" t="e">
        <f>(#REF!)</f>
        <v>#REF!</v>
      </c>
      <c r="Y30" s="27" t="e">
        <f>(#REF!)</f>
        <v>#REF!</v>
      </c>
    </row>
    <row r="31" spans="2:25" x14ac:dyDescent="0.15">
      <c r="B31" s="28">
        <f t="shared" si="0"/>
        <v>31</v>
      </c>
      <c r="C31" s="29" t="s">
        <v>40</v>
      </c>
      <c r="D31" s="30">
        <v>0</v>
      </c>
      <c r="E31" s="31">
        <v>38383</v>
      </c>
      <c r="I31" s="26" t="e">
        <f>(#REF!)</f>
        <v>#REF!</v>
      </c>
      <c r="J31" s="27" t="e">
        <f>(#REF!)</f>
        <v>#REF!</v>
      </c>
      <c r="L31" s="26">
        <f>(BCPM10_20!Z31)</f>
        <v>41</v>
      </c>
      <c r="M31" s="27">
        <f>(BCPM10_20!AA31)</f>
        <v>0</v>
      </c>
      <c r="O31" s="26" t="e">
        <f>(#REF!)</f>
        <v>#REF!</v>
      </c>
      <c r="P31" s="27" t="e">
        <f>(#REF!)</f>
        <v>#REF!</v>
      </c>
      <c r="R31" s="26" t="e">
        <f>(#REF!)</f>
        <v>#REF!</v>
      </c>
      <c r="S31" s="27" t="e">
        <f>(#REF!)</f>
        <v>#REF!</v>
      </c>
      <c r="U31" s="26" t="e">
        <f>(#REF!)</f>
        <v>#REF!</v>
      </c>
      <c r="V31" s="27" t="e">
        <f>(#REF!)</f>
        <v>#REF!</v>
      </c>
      <c r="X31" s="26" t="e">
        <f>(#REF!)</f>
        <v>#REF!</v>
      </c>
      <c r="Y31" s="27" t="e">
        <f>(#REF!)</f>
        <v>#REF!</v>
      </c>
    </row>
    <row r="32" spans="2:25" x14ac:dyDescent="0.15">
      <c r="B32" s="28">
        <f t="shared" si="0"/>
        <v>32</v>
      </c>
      <c r="C32" s="29" t="s">
        <v>40</v>
      </c>
      <c r="D32" s="30">
        <v>3</v>
      </c>
      <c r="E32" s="31">
        <v>38384</v>
      </c>
      <c r="I32" s="26" t="e">
        <f>(#REF!)</f>
        <v>#REF!</v>
      </c>
      <c r="J32" s="27" t="e">
        <f>(#REF!)</f>
        <v>#REF!</v>
      </c>
      <c r="L32" s="26">
        <f>(BCPM10_20!Z32)</f>
        <v>24</v>
      </c>
      <c r="M32" s="27">
        <f>(BCPM10_20!AA32)</f>
        <v>0</v>
      </c>
      <c r="O32" s="26" t="e">
        <f>(#REF!)</f>
        <v>#REF!</v>
      </c>
      <c r="P32" s="27" t="e">
        <f>(#REF!)</f>
        <v>#REF!</v>
      </c>
      <c r="R32" s="26" t="e">
        <f>(#REF!)</f>
        <v>#REF!</v>
      </c>
      <c r="S32" s="27" t="e">
        <f>(#REF!)</f>
        <v>#REF!</v>
      </c>
      <c r="U32" s="26" t="e">
        <f>(#REF!)</f>
        <v>#REF!</v>
      </c>
      <c r="V32" s="27" t="e">
        <f>(#REF!)</f>
        <v>#REF!</v>
      </c>
      <c r="X32" s="26" t="e">
        <f>(#REF!)</f>
        <v>#REF!</v>
      </c>
      <c r="Y32" s="27" t="e">
        <f>(#REF!)</f>
        <v>#REF!</v>
      </c>
    </row>
    <row r="33" spans="2:25" x14ac:dyDescent="0.15">
      <c r="B33" s="28">
        <f t="shared" si="0"/>
        <v>33</v>
      </c>
      <c r="C33" s="29" t="s">
        <v>40</v>
      </c>
      <c r="D33" s="30">
        <v>11</v>
      </c>
      <c r="E33" s="31">
        <v>38385</v>
      </c>
      <c r="I33" s="26" t="e">
        <f>(#REF!)</f>
        <v>#REF!</v>
      </c>
      <c r="J33" s="27" t="e">
        <f>(#REF!)</f>
        <v>#REF!</v>
      </c>
      <c r="L33" s="26">
        <f>(BCPM10_20!Z33)</f>
        <v>20</v>
      </c>
      <c r="M33" s="27">
        <f>(BCPM10_20!AA33)</f>
        <v>0</v>
      </c>
      <c r="O33" s="26" t="e">
        <f>(#REF!)</f>
        <v>#REF!</v>
      </c>
      <c r="P33" s="27" t="e">
        <f>(#REF!)</f>
        <v>#REF!</v>
      </c>
      <c r="R33" s="26" t="e">
        <f>(#REF!)</f>
        <v>#REF!</v>
      </c>
      <c r="S33" s="27" t="e">
        <f>(#REF!)</f>
        <v>#REF!</v>
      </c>
      <c r="U33" s="26" t="e">
        <f>(#REF!)</f>
        <v>#REF!</v>
      </c>
      <c r="V33" s="27" t="e">
        <f>(#REF!)</f>
        <v>#REF!</v>
      </c>
      <c r="X33" s="26" t="e">
        <f>(#REF!)</f>
        <v>#REF!</v>
      </c>
      <c r="Y33" s="27" t="e">
        <f>(#REF!)</f>
        <v>#REF!</v>
      </c>
    </row>
    <row r="34" spans="2:25" x14ac:dyDescent="0.15">
      <c r="B34" s="28">
        <f t="shared" si="0"/>
        <v>34</v>
      </c>
      <c r="C34" s="29" t="s">
        <v>40</v>
      </c>
      <c r="D34" s="30">
        <v>2</v>
      </c>
      <c r="E34" s="31">
        <v>38386</v>
      </c>
      <c r="I34" s="26" t="e">
        <f>(#REF!)</f>
        <v>#REF!</v>
      </c>
      <c r="J34" s="27" t="e">
        <f>(#REF!)</f>
        <v>#REF!</v>
      </c>
      <c r="L34" s="26">
        <f>(BCPM10_20!Z34)</f>
        <v>19</v>
      </c>
      <c r="M34" s="27">
        <f>(BCPM10_20!AA34)</f>
        <v>0</v>
      </c>
      <c r="O34" s="26" t="e">
        <f>(#REF!)</f>
        <v>#REF!</v>
      </c>
      <c r="P34" s="27" t="e">
        <f>(#REF!)</f>
        <v>#REF!</v>
      </c>
      <c r="R34" s="26" t="e">
        <f>(#REF!)</f>
        <v>#REF!</v>
      </c>
      <c r="S34" s="27" t="e">
        <f>(#REF!)</f>
        <v>#REF!</v>
      </c>
      <c r="U34" s="26" t="e">
        <f>(#REF!)</f>
        <v>#REF!</v>
      </c>
      <c r="V34" s="27" t="e">
        <f>(#REF!)</f>
        <v>#REF!</v>
      </c>
      <c r="X34" s="26" t="e">
        <f>(#REF!)</f>
        <v>#REF!</v>
      </c>
      <c r="Y34" s="27" t="e">
        <f>(#REF!)</f>
        <v>#REF!</v>
      </c>
    </row>
    <row r="35" spans="2:25" x14ac:dyDescent="0.15">
      <c r="B35" s="28">
        <f t="shared" si="0"/>
        <v>35</v>
      </c>
      <c r="C35" s="29" t="s">
        <v>40</v>
      </c>
      <c r="D35" s="30">
        <v>3</v>
      </c>
      <c r="E35" s="31">
        <v>38387</v>
      </c>
      <c r="I35" s="26" t="e">
        <f>(#REF!)</f>
        <v>#REF!</v>
      </c>
      <c r="J35" s="27" t="e">
        <f>(#REF!)</f>
        <v>#REF!</v>
      </c>
      <c r="L35" s="26">
        <f>(BCPM10_20!Z35)</f>
        <v>40</v>
      </c>
      <c r="M35" s="27">
        <f>(BCPM10_20!AA35)</f>
        <v>0</v>
      </c>
      <c r="O35" s="26" t="e">
        <f>(#REF!)</f>
        <v>#REF!</v>
      </c>
      <c r="P35" s="27" t="e">
        <f>(#REF!)</f>
        <v>#REF!</v>
      </c>
      <c r="R35" s="26" t="e">
        <f>(#REF!)</f>
        <v>#REF!</v>
      </c>
      <c r="S35" s="27" t="e">
        <f>(#REF!)</f>
        <v>#REF!</v>
      </c>
      <c r="U35" s="26" t="e">
        <f>(#REF!)</f>
        <v>#REF!</v>
      </c>
      <c r="V35" s="27" t="e">
        <f>(#REF!)</f>
        <v>#REF!</v>
      </c>
      <c r="X35" s="26" t="e">
        <f>(#REF!)</f>
        <v>#REF!</v>
      </c>
      <c r="Y35" s="27" t="e">
        <f>(#REF!)</f>
        <v>#REF!</v>
      </c>
    </row>
    <row r="36" spans="2:25" x14ac:dyDescent="0.15">
      <c r="B36" s="28">
        <f t="shared" si="0"/>
        <v>36</v>
      </c>
      <c r="C36" s="29" t="s">
        <v>40</v>
      </c>
      <c r="D36" s="30">
        <v>8</v>
      </c>
      <c r="E36" s="31">
        <v>38388</v>
      </c>
      <c r="I36" s="26" t="e">
        <f>(#REF!)</f>
        <v>#REF!</v>
      </c>
      <c r="J36" s="27" t="e">
        <f>(#REF!)</f>
        <v>#REF!</v>
      </c>
      <c r="L36" s="26">
        <f>(BCPM10_20!Z36)</f>
        <v>34</v>
      </c>
      <c r="M36" s="27">
        <f>(BCPM10_20!AA36)</f>
        <v>0</v>
      </c>
      <c r="O36" s="26" t="e">
        <f>(#REF!)</f>
        <v>#REF!</v>
      </c>
      <c r="P36" s="27" t="e">
        <f>(#REF!)</f>
        <v>#REF!</v>
      </c>
      <c r="R36" s="26" t="e">
        <f>(#REF!)</f>
        <v>#REF!</v>
      </c>
      <c r="S36" s="27" t="e">
        <f>(#REF!)</f>
        <v>#REF!</v>
      </c>
      <c r="U36" s="26" t="e">
        <f>(#REF!)</f>
        <v>#REF!</v>
      </c>
      <c r="V36" s="27" t="e">
        <f>(#REF!)</f>
        <v>#REF!</v>
      </c>
      <c r="X36" s="26" t="e">
        <f>(#REF!)</f>
        <v>#REF!</v>
      </c>
      <c r="Y36" s="27" t="e">
        <f>(#REF!)</f>
        <v>#REF!</v>
      </c>
    </row>
    <row r="37" spans="2:25" x14ac:dyDescent="0.15">
      <c r="B37" s="28">
        <f t="shared" si="0"/>
        <v>37</v>
      </c>
      <c r="C37" s="29" t="s">
        <v>40</v>
      </c>
      <c r="D37" s="30">
        <v>1</v>
      </c>
      <c r="E37" s="31">
        <v>38389</v>
      </c>
      <c r="I37" s="26" t="e">
        <f>(#REF!)</f>
        <v>#REF!</v>
      </c>
      <c r="J37" s="27" t="e">
        <f>(#REF!)</f>
        <v>#REF!</v>
      </c>
      <c r="L37" s="26">
        <f>(BCPM10_20!Z37)</f>
        <v>22</v>
      </c>
      <c r="M37" s="27">
        <f>(BCPM10_20!AA37)</f>
        <v>0</v>
      </c>
      <c r="O37" s="26" t="e">
        <f>(#REF!)</f>
        <v>#REF!</v>
      </c>
      <c r="P37" s="27" t="e">
        <f>(#REF!)</f>
        <v>#REF!</v>
      </c>
      <c r="R37" s="26" t="e">
        <f>(#REF!)</f>
        <v>#REF!</v>
      </c>
      <c r="S37" s="27" t="e">
        <f>(#REF!)</f>
        <v>#REF!</v>
      </c>
      <c r="U37" s="26" t="e">
        <f>(#REF!)</f>
        <v>#REF!</v>
      </c>
      <c r="V37" s="27" t="e">
        <f>(#REF!)</f>
        <v>#REF!</v>
      </c>
      <c r="X37" s="26" t="e">
        <f>(#REF!)</f>
        <v>#REF!</v>
      </c>
      <c r="Y37" s="27" t="e">
        <f>(#REF!)</f>
        <v>#REF!</v>
      </c>
    </row>
    <row r="38" spans="2:25" x14ac:dyDescent="0.15">
      <c r="B38" s="28">
        <f t="shared" si="0"/>
        <v>38</v>
      </c>
      <c r="C38" s="29" t="s">
        <v>40</v>
      </c>
      <c r="D38" s="30">
        <v>58</v>
      </c>
      <c r="E38" s="31">
        <v>38390</v>
      </c>
      <c r="I38" s="26" t="e">
        <f>(#REF!)</f>
        <v>#REF!</v>
      </c>
      <c r="J38" s="27" t="e">
        <f>(#REF!)</f>
        <v>#REF!</v>
      </c>
      <c r="L38" s="26">
        <f>(BCPM10_20!Z38)</f>
        <v>29</v>
      </c>
      <c r="M38" s="27">
        <f>(BCPM10_20!AA38)</f>
        <v>0</v>
      </c>
      <c r="O38" s="26" t="e">
        <f>(#REF!)</f>
        <v>#REF!</v>
      </c>
      <c r="P38" s="27" t="e">
        <f>(#REF!)</f>
        <v>#REF!</v>
      </c>
      <c r="R38" s="26" t="e">
        <f>(#REF!)</f>
        <v>#REF!</v>
      </c>
      <c r="S38" s="27" t="e">
        <f>(#REF!)</f>
        <v>#REF!</v>
      </c>
      <c r="U38" s="26" t="e">
        <f>(#REF!)</f>
        <v>#REF!</v>
      </c>
      <c r="V38" s="27" t="e">
        <f>(#REF!)</f>
        <v>#REF!</v>
      </c>
      <c r="X38" s="26" t="e">
        <f>(#REF!)</f>
        <v>#REF!</v>
      </c>
      <c r="Y38" s="27" t="e">
        <f>(#REF!)</f>
        <v>#REF!</v>
      </c>
    </row>
    <row r="39" spans="2:25" x14ac:dyDescent="0.15">
      <c r="B39" s="28">
        <f t="shared" si="0"/>
        <v>39</v>
      </c>
      <c r="C39" s="29" t="s">
        <v>40</v>
      </c>
      <c r="D39" s="30">
        <v>7</v>
      </c>
      <c r="E39" s="31">
        <v>38391</v>
      </c>
      <c r="I39" s="26" t="e">
        <f>(#REF!)</f>
        <v>#REF!</v>
      </c>
      <c r="J39" s="27" t="e">
        <f>(#REF!)</f>
        <v>#REF!</v>
      </c>
      <c r="L39" s="26">
        <f>(BCPM10_20!Z39)</f>
        <v>34</v>
      </c>
      <c r="M39" s="27">
        <f>(BCPM10_20!AA39)</f>
        <v>0</v>
      </c>
      <c r="O39" s="26" t="e">
        <f>(#REF!)</f>
        <v>#REF!</v>
      </c>
      <c r="P39" s="27" t="e">
        <f>(#REF!)</f>
        <v>#REF!</v>
      </c>
      <c r="R39" s="26" t="e">
        <f>(#REF!)</f>
        <v>#REF!</v>
      </c>
      <c r="S39" s="27" t="e">
        <f>(#REF!)</f>
        <v>#REF!</v>
      </c>
      <c r="U39" s="26" t="e">
        <f>(#REF!)</f>
        <v>#REF!</v>
      </c>
      <c r="V39" s="27" t="e">
        <f>(#REF!)</f>
        <v>#REF!</v>
      </c>
      <c r="X39" s="26" t="e">
        <f>(#REF!)</f>
        <v>#REF!</v>
      </c>
      <c r="Y39" s="27" t="e">
        <f>(#REF!)</f>
        <v>#REF!</v>
      </c>
    </row>
    <row r="40" spans="2:25" x14ac:dyDescent="0.15">
      <c r="B40" s="28">
        <f t="shared" si="0"/>
        <v>40</v>
      </c>
      <c r="C40" s="29" t="s">
        <v>40</v>
      </c>
      <c r="D40" s="30">
        <v>2</v>
      </c>
      <c r="E40" s="31">
        <v>38392</v>
      </c>
      <c r="I40" s="26" t="e">
        <f>(#REF!)</f>
        <v>#REF!</v>
      </c>
      <c r="J40" s="27" t="e">
        <f>(#REF!)</f>
        <v>#REF!</v>
      </c>
      <c r="L40" s="26">
        <f>(BCPM10_20!Z40)</f>
        <v>28</v>
      </c>
      <c r="M40" s="27">
        <f>(BCPM10_20!AA40)</f>
        <v>0</v>
      </c>
      <c r="O40" s="26" t="e">
        <f>(#REF!)</f>
        <v>#REF!</v>
      </c>
      <c r="P40" s="27" t="e">
        <f>(#REF!)</f>
        <v>#REF!</v>
      </c>
      <c r="R40" s="26" t="e">
        <f>(#REF!)</f>
        <v>#REF!</v>
      </c>
      <c r="S40" s="27" t="e">
        <f>(#REF!)</f>
        <v>#REF!</v>
      </c>
      <c r="U40" s="26" t="e">
        <f>(#REF!)</f>
        <v>#REF!</v>
      </c>
      <c r="V40" s="27" t="e">
        <f>(#REF!)</f>
        <v>#REF!</v>
      </c>
      <c r="X40" s="26" t="e">
        <f>(#REF!)</f>
        <v>#REF!</v>
      </c>
      <c r="Y40" s="27" t="e">
        <f>(#REF!)</f>
        <v>#REF!</v>
      </c>
    </row>
    <row r="41" spans="2:25" x14ac:dyDescent="0.15">
      <c r="C41" s="29" t="s">
        <v>40</v>
      </c>
      <c r="D41" s="30">
        <v>1</v>
      </c>
      <c r="E41" s="31">
        <v>38393</v>
      </c>
      <c r="I41" s="26" t="e">
        <f>(#REF!)</f>
        <v>#REF!</v>
      </c>
      <c r="J41" s="27" t="e">
        <f>(#REF!)</f>
        <v>#REF!</v>
      </c>
      <c r="L41" s="26">
        <f>(BCPM10_20!Z41)</f>
        <v>17</v>
      </c>
      <c r="M41" s="27">
        <f>(BCPM10_20!AA41)</f>
        <v>0</v>
      </c>
      <c r="O41" s="26" t="e">
        <f>(#REF!)</f>
        <v>#REF!</v>
      </c>
      <c r="P41" s="27" t="e">
        <f>(#REF!)</f>
        <v>#REF!</v>
      </c>
      <c r="R41" s="26" t="e">
        <f>(#REF!)</f>
        <v>#REF!</v>
      </c>
      <c r="S41" s="27" t="e">
        <f>(#REF!)</f>
        <v>#REF!</v>
      </c>
      <c r="U41" s="26" t="e">
        <f>(#REF!)</f>
        <v>#REF!</v>
      </c>
      <c r="V41" s="27" t="e">
        <f>(#REF!)</f>
        <v>#REF!</v>
      </c>
      <c r="X41" s="26" t="e">
        <f>(#REF!)</f>
        <v>#REF!</v>
      </c>
      <c r="Y41" s="27" t="e">
        <f>(#REF!)</f>
        <v>#REF!</v>
      </c>
    </row>
    <row r="42" spans="2:25" x14ac:dyDescent="0.15">
      <c r="C42" s="29" t="s">
        <v>40</v>
      </c>
      <c r="D42" s="30">
        <v>9</v>
      </c>
      <c r="E42" s="31">
        <v>38394</v>
      </c>
      <c r="I42" s="26" t="e">
        <f>(#REF!)</f>
        <v>#REF!</v>
      </c>
      <c r="J42" s="27" t="e">
        <f>(#REF!)</f>
        <v>#REF!</v>
      </c>
      <c r="L42" s="26">
        <f>(BCPM10_20!Z42)</f>
        <v>21</v>
      </c>
      <c r="M42" s="27">
        <f>(BCPM10_20!AA42)</f>
        <v>0</v>
      </c>
      <c r="O42" s="26" t="e">
        <f>(#REF!)</f>
        <v>#REF!</v>
      </c>
      <c r="P42" s="27" t="e">
        <f>(#REF!)</f>
        <v>#REF!</v>
      </c>
      <c r="R42" s="26" t="e">
        <f>(#REF!)</f>
        <v>#REF!</v>
      </c>
      <c r="S42" s="27" t="e">
        <f>(#REF!)</f>
        <v>#REF!</v>
      </c>
      <c r="U42" s="26" t="e">
        <f>(#REF!)</f>
        <v>#REF!</v>
      </c>
      <c r="V42" s="27" t="e">
        <f>(#REF!)</f>
        <v>#REF!</v>
      </c>
      <c r="X42" s="26" t="e">
        <f>(#REF!)</f>
        <v>#REF!</v>
      </c>
      <c r="Y42" s="27" t="e">
        <f>(#REF!)</f>
        <v>#REF!</v>
      </c>
    </row>
    <row r="43" spans="2:25" x14ac:dyDescent="0.15">
      <c r="C43" s="29" t="s">
        <v>40</v>
      </c>
      <c r="D43" s="30">
        <v>19</v>
      </c>
      <c r="E43" s="31">
        <v>38395</v>
      </c>
      <c r="I43" s="26" t="e">
        <f>(#REF!)</f>
        <v>#REF!</v>
      </c>
      <c r="J43" s="27" t="e">
        <f>(#REF!)</f>
        <v>#REF!</v>
      </c>
      <c r="L43" s="26">
        <f>(BCPM10_20!Z43)</f>
        <v>37</v>
      </c>
      <c r="M43" s="27">
        <f>(BCPM10_20!AA43)</f>
        <v>0</v>
      </c>
      <c r="O43" s="26" t="e">
        <f>(#REF!)</f>
        <v>#REF!</v>
      </c>
      <c r="P43" s="27" t="e">
        <f>(#REF!)</f>
        <v>#REF!</v>
      </c>
      <c r="R43" s="26" t="e">
        <f>(#REF!)</f>
        <v>#REF!</v>
      </c>
      <c r="S43" s="27" t="e">
        <f>(#REF!)</f>
        <v>#REF!</v>
      </c>
      <c r="U43" s="26" t="e">
        <f>(#REF!)</f>
        <v>#REF!</v>
      </c>
      <c r="V43" s="27" t="e">
        <f>(#REF!)</f>
        <v>#REF!</v>
      </c>
      <c r="X43" s="26" t="e">
        <f>(#REF!)</f>
        <v>#REF!</v>
      </c>
      <c r="Y43" s="27" t="e">
        <f>(#REF!)</f>
        <v>#REF!</v>
      </c>
    </row>
    <row r="44" spans="2:25" x14ac:dyDescent="0.15">
      <c r="C44" s="29" t="s">
        <v>40</v>
      </c>
      <c r="D44" s="30">
        <v>39</v>
      </c>
      <c r="E44" s="31">
        <v>38396</v>
      </c>
      <c r="I44" s="26" t="e">
        <f>(#REF!)</f>
        <v>#REF!</v>
      </c>
      <c r="J44" s="27" t="e">
        <f>(#REF!)</f>
        <v>#REF!</v>
      </c>
      <c r="L44" s="26">
        <f>(BCPM10_20!Z44)</f>
        <v>34</v>
      </c>
      <c r="M44" s="27">
        <f>(BCPM10_20!AA44)</f>
        <v>0</v>
      </c>
      <c r="O44" s="26" t="e">
        <f>(#REF!)</f>
        <v>#REF!</v>
      </c>
      <c r="P44" s="27" t="e">
        <f>(#REF!)</f>
        <v>#REF!</v>
      </c>
      <c r="R44" s="26" t="e">
        <f>(#REF!)</f>
        <v>#REF!</v>
      </c>
      <c r="S44" s="27" t="e">
        <f>(#REF!)</f>
        <v>#REF!</v>
      </c>
      <c r="U44" s="26" t="e">
        <f>(#REF!)</f>
        <v>#REF!</v>
      </c>
      <c r="V44" s="27" t="e">
        <f>(#REF!)</f>
        <v>#REF!</v>
      </c>
      <c r="X44" s="26" t="e">
        <f>(#REF!)</f>
        <v>#REF!</v>
      </c>
      <c r="Y44" s="27" t="e">
        <f>(#REF!)</f>
        <v>#REF!</v>
      </c>
    </row>
    <row r="45" spans="2:25" x14ac:dyDescent="0.15">
      <c r="C45" s="29" t="s">
        <v>40</v>
      </c>
      <c r="D45" s="30">
        <v>10</v>
      </c>
      <c r="E45" s="31">
        <v>38397</v>
      </c>
      <c r="I45" s="26" t="e">
        <f>(#REF!)</f>
        <v>#REF!</v>
      </c>
      <c r="J45" s="27" t="e">
        <f>(#REF!)</f>
        <v>#REF!</v>
      </c>
      <c r="L45" s="26">
        <f>(BCPM10_20!Z45)</f>
        <v>30</v>
      </c>
      <c r="M45" s="27">
        <f>(BCPM10_20!AA45)</f>
        <v>0</v>
      </c>
      <c r="O45" s="26" t="e">
        <f>(#REF!)</f>
        <v>#REF!</v>
      </c>
      <c r="P45" s="27" t="e">
        <f>(#REF!)</f>
        <v>#REF!</v>
      </c>
      <c r="R45" s="26" t="e">
        <f>(#REF!)</f>
        <v>#REF!</v>
      </c>
      <c r="S45" s="27" t="e">
        <f>(#REF!)</f>
        <v>#REF!</v>
      </c>
      <c r="U45" s="26" t="e">
        <f>(#REF!)</f>
        <v>#REF!</v>
      </c>
      <c r="V45" s="27" t="e">
        <f>(#REF!)</f>
        <v>#REF!</v>
      </c>
      <c r="X45" s="26" t="e">
        <f>(#REF!)</f>
        <v>#REF!</v>
      </c>
      <c r="Y45" s="27" t="e">
        <f>(#REF!)</f>
        <v>#REF!</v>
      </c>
    </row>
    <row r="46" spans="2:25" x14ac:dyDescent="0.15">
      <c r="C46" s="29" t="s">
        <v>40</v>
      </c>
      <c r="D46" s="30">
        <v>9</v>
      </c>
      <c r="E46" s="31">
        <v>38398</v>
      </c>
      <c r="I46" s="26" t="e">
        <f>(#REF!)</f>
        <v>#REF!</v>
      </c>
      <c r="J46" s="27" t="e">
        <f>(#REF!)</f>
        <v>#REF!</v>
      </c>
      <c r="L46" s="26">
        <f>(BCPM10_20!Z46)</f>
        <v>30</v>
      </c>
      <c r="M46" s="27">
        <f>(BCPM10_20!AA46)</f>
        <v>0</v>
      </c>
      <c r="O46" s="26" t="e">
        <f>(#REF!)</f>
        <v>#REF!</v>
      </c>
      <c r="P46" s="27" t="e">
        <f>(#REF!)</f>
        <v>#REF!</v>
      </c>
      <c r="R46" s="26" t="e">
        <f>(#REF!)</f>
        <v>#REF!</v>
      </c>
      <c r="S46" s="27" t="e">
        <f>(#REF!)</f>
        <v>#REF!</v>
      </c>
      <c r="U46" s="26" t="e">
        <f>(#REF!)</f>
        <v>#REF!</v>
      </c>
      <c r="V46" s="27" t="e">
        <f>(#REF!)</f>
        <v>#REF!</v>
      </c>
      <c r="X46" s="26" t="e">
        <f>(#REF!)</f>
        <v>#REF!</v>
      </c>
      <c r="Y46" s="27" t="e">
        <f>(#REF!)</f>
        <v>#REF!</v>
      </c>
    </row>
    <row r="47" spans="2:25" x14ac:dyDescent="0.15">
      <c r="C47" s="29" t="s">
        <v>40</v>
      </c>
      <c r="D47" s="30">
        <v>8</v>
      </c>
      <c r="E47" s="31">
        <v>38399</v>
      </c>
      <c r="I47" s="26" t="e">
        <f>(#REF!)</f>
        <v>#REF!</v>
      </c>
      <c r="J47" s="27" t="e">
        <f>(#REF!)</f>
        <v>#REF!</v>
      </c>
      <c r="L47" s="26">
        <f>(BCPM10_20!Z47)</f>
        <v>32</v>
      </c>
      <c r="M47" s="27">
        <f>(BCPM10_20!AA47)</f>
        <v>0</v>
      </c>
      <c r="O47" s="26" t="e">
        <f>(#REF!)</f>
        <v>#REF!</v>
      </c>
      <c r="P47" s="27" t="e">
        <f>(#REF!)</f>
        <v>#REF!</v>
      </c>
      <c r="R47" s="26" t="e">
        <f>(#REF!)</f>
        <v>#REF!</v>
      </c>
      <c r="S47" s="27" t="e">
        <f>(#REF!)</f>
        <v>#REF!</v>
      </c>
      <c r="U47" s="26" t="e">
        <f>(#REF!)</f>
        <v>#REF!</v>
      </c>
      <c r="V47" s="27" t="e">
        <f>(#REF!)</f>
        <v>#REF!</v>
      </c>
      <c r="X47" s="26" t="e">
        <f>(#REF!)</f>
        <v>#REF!</v>
      </c>
      <c r="Y47" s="27" t="e">
        <f>(#REF!)</f>
        <v>#REF!</v>
      </c>
    </row>
    <row r="48" spans="2:25" x14ac:dyDescent="0.15">
      <c r="C48" s="29" t="s">
        <v>40</v>
      </c>
      <c r="D48" s="30">
        <v>3</v>
      </c>
      <c r="E48" s="31">
        <v>38400</v>
      </c>
      <c r="I48" s="26" t="e">
        <f>(#REF!)</f>
        <v>#REF!</v>
      </c>
      <c r="J48" s="27" t="e">
        <f>(#REF!)</f>
        <v>#REF!</v>
      </c>
      <c r="L48" s="26">
        <f>(BCPM10_20!Z48)</f>
        <v>22</v>
      </c>
      <c r="M48" s="27">
        <f>(BCPM10_20!AA48)</f>
        <v>0</v>
      </c>
      <c r="O48" s="26" t="e">
        <f>(#REF!)</f>
        <v>#REF!</v>
      </c>
      <c r="P48" s="27" t="e">
        <f>(#REF!)</f>
        <v>#REF!</v>
      </c>
      <c r="R48" s="26" t="e">
        <f>(#REF!)</f>
        <v>#REF!</v>
      </c>
      <c r="S48" s="27" t="e">
        <f>(#REF!)</f>
        <v>#REF!</v>
      </c>
      <c r="U48" s="26" t="e">
        <f>(#REF!)</f>
        <v>#REF!</v>
      </c>
      <c r="V48" s="27" t="e">
        <f>(#REF!)</f>
        <v>#REF!</v>
      </c>
      <c r="X48" s="26" t="e">
        <f>(#REF!)</f>
        <v>#REF!</v>
      </c>
      <c r="Y48" s="27" t="e">
        <f>(#REF!)</f>
        <v>#REF!</v>
      </c>
    </row>
    <row r="49" spans="3:25" x14ac:dyDescent="0.15">
      <c r="C49" s="29" t="s">
        <v>40</v>
      </c>
      <c r="D49" s="30">
        <v>6</v>
      </c>
      <c r="E49" s="31">
        <v>38401</v>
      </c>
      <c r="I49" s="26" t="e">
        <f>(#REF!)</f>
        <v>#REF!</v>
      </c>
      <c r="J49" s="27" t="e">
        <f>(#REF!)</f>
        <v>#REF!</v>
      </c>
      <c r="L49" s="26">
        <f>(BCPM10_20!Z49)</f>
        <v>14</v>
      </c>
      <c r="M49" s="27">
        <f>(BCPM10_20!AA49)</f>
        <v>0</v>
      </c>
      <c r="O49" s="26" t="e">
        <f>(#REF!)</f>
        <v>#REF!</v>
      </c>
      <c r="P49" s="27" t="e">
        <f>(#REF!)</f>
        <v>#REF!</v>
      </c>
      <c r="R49" s="26" t="e">
        <f>(#REF!)</f>
        <v>#REF!</v>
      </c>
      <c r="S49" s="27" t="e">
        <f>(#REF!)</f>
        <v>#REF!</v>
      </c>
      <c r="U49" s="26" t="e">
        <f>(#REF!)</f>
        <v>#REF!</v>
      </c>
      <c r="V49" s="27" t="e">
        <f>(#REF!)</f>
        <v>#REF!</v>
      </c>
      <c r="X49" s="26" t="e">
        <f>(#REF!)</f>
        <v>#REF!</v>
      </c>
      <c r="Y49" s="27" t="e">
        <f>(#REF!)</f>
        <v>#REF!</v>
      </c>
    </row>
    <row r="50" spans="3:25" x14ac:dyDescent="0.15">
      <c r="C50" s="29" t="s">
        <v>40</v>
      </c>
      <c r="D50" s="30">
        <v>4</v>
      </c>
      <c r="E50" s="31">
        <v>38402</v>
      </c>
      <c r="I50" s="26" t="e">
        <f>(#REF!)</f>
        <v>#REF!</v>
      </c>
      <c r="J50" s="27" t="e">
        <f>(#REF!)</f>
        <v>#REF!</v>
      </c>
      <c r="L50" s="26">
        <f>(BCPM10_20!Z50)</f>
        <v>28</v>
      </c>
      <c r="M50" s="27">
        <f>(BCPM10_20!AA50)</f>
        <v>0</v>
      </c>
      <c r="O50" s="26" t="e">
        <f>(#REF!)</f>
        <v>#REF!</v>
      </c>
      <c r="P50" s="27" t="e">
        <f>(#REF!)</f>
        <v>#REF!</v>
      </c>
      <c r="R50" s="26" t="e">
        <f>(#REF!)</f>
        <v>#REF!</v>
      </c>
      <c r="S50" s="27" t="e">
        <f>(#REF!)</f>
        <v>#REF!</v>
      </c>
      <c r="U50" s="26" t="e">
        <f>(#REF!)</f>
        <v>#REF!</v>
      </c>
      <c r="V50" s="27" t="e">
        <f>(#REF!)</f>
        <v>#REF!</v>
      </c>
      <c r="X50" s="26" t="e">
        <f>(#REF!)</f>
        <v>#REF!</v>
      </c>
      <c r="Y50" s="27" t="e">
        <f>(#REF!)</f>
        <v>#REF!</v>
      </c>
    </row>
    <row r="51" spans="3:25" x14ac:dyDescent="0.15">
      <c r="C51" s="29" t="s">
        <v>40</v>
      </c>
      <c r="D51" s="30">
        <v>32</v>
      </c>
      <c r="E51" s="31">
        <v>38403</v>
      </c>
      <c r="I51" s="26" t="e">
        <f>(#REF!)</f>
        <v>#REF!</v>
      </c>
      <c r="J51" s="27" t="e">
        <f>(#REF!)</f>
        <v>#REF!</v>
      </c>
      <c r="L51" s="26">
        <f>(BCPM10_20!Z51)</f>
        <v>15</v>
      </c>
      <c r="M51" s="27">
        <f>(BCPM10_20!AA51)</f>
        <v>0</v>
      </c>
      <c r="O51" s="26" t="e">
        <f>(#REF!)</f>
        <v>#REF!</v>
      </c>
      <c r="P51" s="27" t="e">
        <f>(#REF!)</f>
        <v>#REF!</v>
      </c>
      <c r="R51" s="26" t="e">
        <f>(#REF!)</f>
        <v>#REF!</v>
      </c>
      <c r="S51" s="27" t="e">
        <f>(#REF!)</f>
        <v>#REF!</v>
      </c>
      <c r="U51" s="26" t="e">
        <f>(#REF!)</f>
        <v>#REF!</v>
      </c>
      <c r="V51" s="27" t="e">
        <f>(#REF!)</f>
        <v>#REF!</v>
      </c>
      <c r="X51" s="26" t="e">
        <f>(#REF!)</f>
        <v>#REF!</v>
      </c>
      <c r="Y51" s="27" t="e">
        <f>(#REF!)</f>
        <v>#REF!</v>
      </c>
    </row>
    <row r="52" spans="3:25" x14ac:dyDescent="0.15">
      <c r="C52" s="29" t="s">
        <v>40</v>
      </c>
      <c r="D52" s="30">
        <v>6</v>
      </c>
      <c r="E52" s="31">
        <v>38404</v>
      </c>
      <c r="I52" s="26" t="e">
        <f>(#REF!)</f>
        <v>#REF!</v>
      </c>
      <c r="J52" s="27" t="e">
        <f>(#REF!)</f>
        <v>#REF!</v>
      </c>
      <c r="L52" s="26">
        <f>(BCPM10_20!Z52)</f>
        <v>41</v>
      </c>
      <c r="M52" s="27">
        <f>(BCPM10_20!AA52)</f>
        <v>0</v>
      </c>
      <c r="O52" s="26" t="e">
        <f>(#REF!)</f>
        <v>#REF!</v>
      </c>
      <c r="P52" s="27" t="e">
        <f>(#REF!)</f>
        <v>#REF!</v>
      </c>
      <c r="R52" s="26" t="e">
        <f>(#REF!)</f>
        <v>#REF!</v>
      </c>
      <c r="S52" s="27" t="e">
        <f>(#REF!)</f>
        <v>#REF!</v>
      </c>
      <c r="U52" s="26" t="e">
        <f>(#REF!)</f>
        <v>#REF!</v>
      </c>
      <c r="V52" s="27" t="e">
        <f>(#REF!)</f>
        <v>#REF!</v>
      </c>
      <c r="X52" s="26" t="e">
        <f>(#REF!)</f>
        <v>#REF!</v>
      </c>
      <c r="Y52" s="27" t="e">
        <f>(#REF!)</f>
        <v>#REF!</v>
      </c>
    </row>
    <row r="53" spans="3:25" x14ac:dyDescent="0.15">
      <c r="C53" s="29" t="s">
        <v>40</v>
      </c>
      <c r="D53" s="30">
        <v>6</v>
      </c>
      <c r="E53" s="31">
        <v>38405</v>
      </c>
      <c r="I53" s="26" t="e">
        <f>(#REF!)</f>
        <v>#REF!</v>
      </c>
      <c r="J53" s="27" t="e">
        <f>(#REF!)</f>
        <v>#REF!</v>
      </c>
      <c r="L53" s="26">
        <f>(BCPM10_20!Z53)</f>
        <v>29</v>
      </c>
      <c r="M53" s="27">
        <f>(BCPM10_20!AA53)</f>
        <v>0</v>
      </c>
      <c r="O53" s="26" t="e">
        <f>(#REF!)</f>
        <v>#REF!</v>
      </c>
      <c r="P53" s="27" t="e">
        <f>(#REF!)</f>
        <v>#REF!</v>
      </c>
      <c r="R53" s="26" t="e">
        <f>(#REF!)</f>
        <v>#REF!</v>
      </c>
      <c r="S53" s="27" t="e">
        <f>(#REF!)</f>
        <v>#REF!</v>
      </c>
      <c r="U53" s="26" t="e">
        <f>(#REF!)</f>
        <v>#REF!</v>
      </c>
      <c r="V53" s="27" t="e">
        <f>(#REF!)</f>
        <v>#REF!</v>
      </c>
      <c r="X53" s="26" t="e">
        <f>(#REF!)</f>
        <v>#REF!</v>
      </c>
      <c r="Y53" s="27" t="e">
        <f>(#REF!)</f>
        <v>#REF!</v>
      </c>
    </row>
    <row r="54" spans="3:25" x14ac:dyDescent="0.15">
      <c r="C54" s="29" t="s">
        <v>40</v>
      </c>
      <c r="D54" s="30">
        <v>11</v>
      </c>
      <c r="E54" s="31">
        <v>38406</v>
      </c>
      <c r="I54" s="26" t="e">
        <f>(#REF!)</f>
        <v>#REF!</v>
      </c>
      <c r="J54" s="27" t="e">
        <f>(#REF!)</f>
        <v>#REF!</v>
      </c>
      <c r="L54" s="26">
        <f>(BCPM10_20!Z54)</f>
        <v>27</v>
      </c>
      <c r="M54" s="27">
        <f>(BCPM10_20!AA54)</f>
        <v>0</v>
      </c>
      <c r="O54" s="26" t="e">
        <f>(#REF!)</f>
        <v>#REF!</v>
      </c>
      <c r="P54" s="27" t="e">
        <f>(#REF!)</f>
        <v>#REF!</v>
      </c>
      <c r="R54" s="26" t="e">
        <f>(#REF!)</f>
        <v>#REF!</v>
      </c>
      <c r="S54" s="27" t="e">
        <f>(#REF!)</f>
        <v>#REF!</v>
      </c>
      <c r="U54" s="26" t="e">
        <f>(#REF!)</f>
        <v>#REF!</v>
      </c>
      <c r="V54" s="27" t="e">
        <f>(#REF!)</f>
        <v>#REF!</v>
      </c>
      <c r="X54" s="26" t="e">
        <f>(#REF!)</f>
        <v>#REF!</v>
      </c>
      <c r="Y54" s="27" t="e">
        <f>(#REF!)</f>
        <v>#REF!</v>
      </c>
    </row>
    <row r="55" spans="3:25" x14ac:dyDescent="0.15">
      <c r="C55" s="29" t="s">
        <v>40</v>
      </c>
      <c r="D55" s="30">
        <v>3</v>
      </c>
      <c r="E55" s="31">
        <v>38407</v>
      </c>
      <c r="I55" s="26" t="e">
        <f>(#REF!)</f>
        <v>#REF!</v>
      </c>
      <c r="J55" s="27" t="e">
        <f>(#REF!)</f>
        <v>#REF!</v>
      </c>
      <c r="L55" s="26">
        <f>(BCPM10_20!Z55)</f>
        <v>11</v>
      </c>
      <c r="M55" s="27">
        <f>(BCPM10_20!AA55)</f>
        <v>0</v>
      </c>
      <c r="O55" s="26" t="e">
        <f>(#REF!)</f>
        <v>#REF!</v>
      </c>
      <c r="P55" s="27" t="e">
        <f>(#REF!)</f>
        <v>#REF!</v>
      </c>
      <c r="R55" s="26" t="e">
        <f>(#REF!)</f>
        <v>#REF!</v>
      </c>
      <c r="S55" s="27" t="e">
        <f>(#REF!)</f>
        <v>#REF!</v>
      </c>
      <c r="U55" s="26" t="e">
        <f>(#REF!)</f>
        <v>#REF!</v>
      </c>
      <c r="V55" s="27" t="e">
        <f>(#REF!)</f>
        <v>#REF!</v>
      </c>
      <c r="X55" s="26" t="e">
        <f>(#REF!)</f>
        <v>#REF!</v>
      </c>
      <c r="Y55" s="27" t="e">
        <f>(#REF!)</f>
        <v>#REF!</v>
      </c>
    </row>
    <row r="56" spans="3:25" x14ac:dyDescent="0.15">
      <c r="C56" s="29" t="s">
        <v>40</v>
      </c>
      <c r="D56" s="30">
        <v>2</v>
      </c>
      <c r="E56" s="31">
        <v>38408</v>
      </c>
      <c r="I56" s="26" t="e">
        <f>(#REF!)</f>
        <v>#REF!</v>
      </c>
      <c r="J56" s="27" t="e">
        <f>(#REF!)</f>
        <v>#REF!</v>
      </c>
      <c r="L56" s="26">
        <f>(BCPM10_20!Z56)</f>
        <v>16</v>
      </c>
      <c r="M56" s="27">
        <f>(BCPM10_20!AA56)</f>
        <v>0</v>
      </c>
      <c r="O56" s="26" t="e">
        <f>(#REF!)</f>
        <v>#REF!</v>
      </c>
      <c r="P56" s="27" t="e">
        <f>(#REF!)</f>
        <v>#REF!</v>
      </c>
      <c r="R56" s="26" t="e">
        <f>(#REF!)</f>
        <v>#REF!</v>
      </c>
      <c r="S56" s="27" t="e">
        <f>(#REF!)</f>
        <v>#REF!</v>
      </c>
      <c r="U56" s="26" t="e">
        <f>(#REF!)</f>
        <v>#REF!</v>
      </c>
      <c r="V56" s="27" t="e">
        <f>(#REF!)</f>
        <v>#REF!</v>
      </c>
      <c r="X56" s="26" t="e">
        <f>(#REF!)</f>
        <v>#REF!</v>
      </c>
      <c r="Y56" s="27" t="e">
        <f>(#REF!)</f>
        <v>#REF!</v>
      </c>
    </row>
    <row r="57" spans="3:25" x14ac:dyDescent="0.15">
      <c r="C57" s="29" t="s">
        <v>40</v>
      </c>
      <c r="D57" s="30">
        <v>0</v>
      </c>
      <c r="E57" s="31">
        <v>38409</v>
      </c>
      <c r="I57" s="26" t="e">
        <f>(#REF!)</f>
        <v>#REF!</v>
      </c>
      <c r="J57" s="27" t="e">
        <f>(#REF!)</f>
        <v>#REF!</v>
      </c>
      <c r="L57" s="26">
        <f>(BCPM10_20!Z57)</f>
        <v>47</v>
      </c>
      <c r="M57" s="27">
        <f>(BCPM10_20!AA57)</f>
        <v>0</v>
      </c>
      <c r="O57" s="26" t="e">
        <f>(#REF!)</f>
        <v>#REF!</v>
      </c>
      <c r="P57" s="27" t="e">
        <f>(#REF!)</f>
        <v>#REF!</v>
      </c>
      <c r="R57" s="26" t="e">
        <f>(#REF!)</f>
        <v>#REF!</v>
      </c>
      <c r="S57" s="27" t="e">
        <f>(#REF!)</f>
        <v>#REF!</v>
      </c>
      <c r="U57" s="26" t="e">
        <f>(#REF!)</f>
        <v>#REF!</v>
      </c>
      <c r="V57" s="27" t="e">
        <f>(#REF!)</f>
        <v>#REF!</v>
      </c>
      <c r="X57" s="26" t="e">
        <f>(#REF!)</f>
        <v>#REF!</v>
      </c>
      <c r="Y57" s="27" t="e">
        <f>(#REF!)</f>
        <v>#REF!</v>
      </c>
    </row>
    <row r="58" spans="3:25" x14ac:dyDescent="0.15">
      <c r="C58" s="29" t="s">
        <v>40</v>
      </c>
      <c r="D58" s="30">
        <v>0</v>
      </c>
      <c r="E58" s="31">
        <v>38410</v>
      </c>
      <c r="I58" s="26" t="e">
        <f>(#REF!)</f>
        <v>#REF!</v>
      </c>
      <c r="J58" s="27" t="e">
        <f>(#REF!)</f>
        <v>#REF!</v>
      </c>
      <c r="L58" s="26">
        <f>(BCPM10_20!Z58)</f>
        <v>27</v>
      </c>
      <c r="M58" s="27">
        <f>(BCPM10_20!AA58)</f>
        <v>0</v>
      </c>
      <c r="O58" s="26" t="e">
        <f>(#REF!)</f>
        <v>#REF!</v>
      </c>
      <c r="P58" s="27" t="e">
        <f>(#REF!)</f>
        <v>#REF!</v>
      </c>
      <c r="R58" s="26" t="e">
        <f>(#REF!)</f>
        <v>#REF!</v>
      </c>
      <c r="S58" s="27" t="e">
        <f>(#REF!)</f>
        <v>#REF!</v>
      </c>
      <c r="U58" s="26" t="e">
        <f>(#REF!)</f>
        <v>#REF!</v>
      </c>
      <c r="V58" s="27" t="e">
        <f>(#REF!)</f>
        <v>#REF!</v>
      </c>
      <c r="X58" s="26" t="e">
        <f>(#REF!)</f>
        <v>#REF!</v>
      </c>
      <c r="Y58" s="27" t="e">
        <f>(#REF!)</f>
        <v>#REF!</v>
      </c>
    </row>
    <row r="59" spans="3:25" x14ac:dyDescent="0.15">
      <c r="C59" s="29" t="s">
        <v>40</v>
      </c>
      <c r="D59" s="30">
        <v>0</v>
      </c>
      <c r="E59" s="31">
        <v>38411</v>
      </c>
      <c r="I59" s="26" t="e">
        <f>(#REF!)</f>
        <v>#REF!</v>
      </c>
      <c r="J59" s="27" t="e">
        <f>(#REF!)</f>
        <v>#REF!</v>
      </c>
      <c r="L59" s="26">
        <f>(BCPM10_20!Z59)</f>
        <v>23</v>
      </c>
      <c r="M59" s="27">
        <f>(BCPM10_20!AA59)</f>
        <v>0</v>
      </c>
      <c r="O59" s="26" t="e">
        <f>(#REF!)</f>
        <v>#REF!</v>
      </c>
      <c r="P59" s="27" t="e">
        <f>(#REF!)</f>
        <v>#REF!</v>
      </c>
      <c r="R59" s="26" t="e">
        <f>(#REF!)</f>
        <v>#REF!</v>
      </c>
      <c r="S59" s="27" t="e">
        <f>(#REF!)</f>
        <v>#REF!</v>
      </c>
      <c r="U59" s="26" t="e">
        <f>(#REF!)</f>
        <v>#REF!</v>
      </c>
      <c r="V59" s="27" t="e">
        <f>(#REF!)</f>
        <v>#REF!</v>
      </c>
      <c r="X59" s="26" t="e">
        <f>(#REF!)</f>
        <v>#REF!</v>
      </c>
      <c r="Y59" s="27" t="e">
        <f>(#REF!)</f>
        <v>#REF!</v>
      </c>
    </row>
    <row r="60" spans="3:25" x14ac:dyDescent="0.15">
      <c r="C60" s="29" t="s">
        <v>40</v>
      </c>
      <c r="D60" s="30">
        <v>0</v>
      </c>
      <c r="E60" s="31">
        <v>38412</v>
      </c>
      <c r="I60" s="26" t="e">
        <f>(#REF!)</f>
        <v>#REF!</v>
      </c>
      <c r="J60" s="27" t="e">
        <f>(#REF!)</f>
        <v>#REF!</v>
      </c>
      <c r="L60" s="26">
        <f>(BCPM10_20!Z60)</f>
        <v>48</v>
      </c>
      <c r="M60" s="27">
        <f>(BCPM10_20!AA60)</f>
        <v>0</v>
      </c>
      <c r="O60" s="26" t="e">
        <f>(#REF!)</f>
        <v>#REF!</v>
      </c>
      <c r="P60" s="27" t="e">
        <f>(#REF!)</f>
        <v>#REF!</v>
      </c>
      <c r="R60" s="26" t="e">
        <f>(#REF!)</f>
        <v>#REF!</v>
      </c>
      <c r="S60" s="27" t="e">
        <f>(#REF!)</f>
        <v>#REF!</v>
      </c>
      <c r="U60" s="26" t="e">
        <f>(#REF!)</f>
        <v>#REF!</v>
      </c>
      <c r="V60" s="27" t="e">
        <f>(#REF!)</f>
        <v>#REF!</v>
      </c>
      <c r="X60" s="26" t="e">
        <f>(#REF!)</f>
        <v>#REF!</v>
      </c>
      <c r="Y60" s="27" t="e">
        <f>(#REF!)</f>
        <v>#REF!</v>
      </c>
    </row>
    <row r="61" spans="3:25" x14ac:dyDescent="0.15">
      <c r="C61" s="29" t="s">
        <v>40</v>
      </c>
      <c r="D61" s="30">
        <v>0</v>
      </c>
      <c r="E61" s="31">
        <v>38413</v>
      </c>
      <c r="I61" s="26" t="e">
        <f>(#REF!)</f>
        <v>#REF!</v>
      </c>
      <c r="J61" s="27" t="e">
        <f>(#REF!)</f>
        <v>#REF!</v>
      </c>
      <c r="L61" s="26">
        <f>(BCPM10_20!Z61)</f>
        <v>52</v>
      </c>
      <c r="M61" s="27">
        <f>(BCPM10_20!AA61)</f>
        <v>0</v>
      </c>
      <c r="O61" s="26" t="e">
        <f>(#REF!)</f>
        <v>#REF!</v>
      </c>
      <c r="P61" s="27" t="e">
        <f>(#REF!)</f>
        <v>#REF!</v>
      </c>
      <c r="R61" s="26" t="e">
        <f>(#REF!)</f>
        <v>#REF!</v>
      </c>
      <c r="S61" s="27" t="e">
        <f>(#REF!)</f>
        <v>#REF!</v>
      </c>
      <c r="U61" s="26" t="e">
        <f>(#REF!)</f>
        <v>#REF!</v>
      </c>
      <c r="V61" s="27" t="e">
        <f>(#REF!)</f>
        <v>#REF!</v>
      </c>
      <c r="X61" s="26" t="e">
        <f>(#REF!)</f>
        <v>#REF!</v>
      </c>
      <c r="Y61" s="27" t="e">
        <f>(#REF!)</f>
        <v>#REF!</v>
      </c>
    </row>
    <row r="62" spans="3:25" x14ac:dyDescent="0.15">
      <c r="C62" s="29" t="s">
        <v>40</v>
      </c>
      <c r="D62" s="30">
        <v>0</v>
      </c>
      <c r="E62" s="31">
        <v>38414</v>
      </c>
      <c r="I62" s="26" t="e">
        <f>(#REF!)</f>
        <v>#REF!</v>
      </c>
      <c r="J62" s="27" t="e">
        <f>(#REF!)</f>
        <v>#REF!</v>
      </c>
      <c r="L62" s="26">
        <f>(BCPM10_20!Z62)</f>
        <v>29</v>
      </c>
      <c r="M62" s="27">
        <f>(BCPM10_20!AA62)</f>
        <v>0</v>
      </c>
      <c r="O62" s="26" t="e">
        <f>(#REF!)</f>
        <v>#REF!</v>
      </c>
      <c r="P62" s="27" t="e">
        <f>(#REF!)</f>
        <v>#REF!</v>
      </c>
      <c r="R62" s="26" t="e">
        <f>(#REF!)</f>
        <v>#REF!</v>
      </c>
      <c r="S62" s="27" t="e">
        <f>(#REF!)</f>
        <v>#REF!</v>
      </c>
      <c r="U62" s="26" t="e">
        <f>(#REF!)</f>
        <v>#REF!</v>
      </c>
      <c r="V62" s="27" t="e">
        <f>(#REF!)</f>
        <v>#REF!</v>
      </c>
      <c r="X62" s="26" t="e">
        <f>(#REF!)</f>
        <v>#REF!</v>
      </c>
      <c r="Y62" s="27" t="e">
        <f>(#REF!)</f>
        <v>#REF!</v>
      </c>
    </row>
    <row r="63" spans="3:25" x14ac:dyDescent="0.15">
      <c r="C63" s="29" t="s">
        <v>40</v>
      </c>
      <c r="D63" s="30">
        <v>0</v>
      </c>
      <c r="E63" s="31">
        <v>38415</v>
      </c>
      <c r="I63" s="26" t="e">
        <f>(#REF!)</f>
        <v>#REF!</v>
      </c>
      <c r="J63" s="27" t="e">
        <f>(#REF!)</f>
        <v>#REF!</v>
      </c>
      <c r="L63" s="26">
        <f>(BCPM10_20!Z63)</f>
        <v>34</v>
      </c>
      <c r="M63" s="27">
        <f>(BCPM10_20!AA63)</f>
        <v>0</v>
      </c>
      <c r="O63" s="26" t="e">
        <f>(#REF!)</f>
        <v>#REF!</v>
      </c>
      <c r="P63" s="27" t="e">
        <f>(#REF!)</f>
        <v>#REF!</v>
      </c>
      <c r="R63" s="26" t="e">
        <f>(#REF!)</f>
        <v>#REF!</v>
      </c>
      <c r="S63" s="27" t="e">
        <f>(#REF!)</f>
        <v>#REF!</v>
      </c>
      <c r="U63" s="26" t="e">
        <f>(#REF!)</f>
        <v>#REF!</v>
      </c>
      <c r="V63" s="27" t="e">
        <f>(#REF!)</f>
        <v>#REF!</v>
      </c>
      <c r="X63" s="26" t="e">
        <f>(#REF!)</f>
        <v>#REF!</v>
      </c>
      <c r="Y63" s="27" t="e">
        <f>(#REF!)</f>
        <v>#REF!</v>
      </c>
    </row>
    <row r="64" spans="3:25" x14ac:dyDescent="0.15">
      <c r="C64" s="29" t="s">
        <v>40</v>
      </c>
      <c r="D64" s="30">
        <v>0</v>
      </c>
      <c r="E64" s="31">
        <v>38416</v>
      </c>
      <c r="I64" s="26" t="e">
        <f>(#REF!)</f>
        <v>#REF!</v>
      </c>
      <c r="J64" s="27" t="e">
        <f>(#REF!)</f>
        <v>#REF!</v>
      </c>
      <c r="L64" s="26">
        <f>(BCPM10_20!Z64)</f>
        <v>40</v>
      </c>
      <c r="M64" s="27">
        <f>(BCPM10_20!AA64)</f>
        <v>0</v>
      </c>
      <c r="O64" s="26" t="e">
        <f>(#REF!)</f>
        <v>#REF!</v>
      </c>
      <c r="P64" s="27" t="e">
        <f>(#REF!)</f>
        <v>#REF!</v>
      </c>
      <c r="R64" s="26" t="e">
        <f>(#REF!)</f>
        <v>#REF!</v>
      </c>
      <c r="S64" s="27" t="e">
        <f>(#REF!)</f>
        <v>#REF!</v>
      </c>
      <c r="U64" s="26" t="e">
        <f>(#REF!)</f>
        <v>#REF!</v>
      </c>
      <c r="V64" s="27" t="e">
        <f>(#REF!)</f>
        <v>#REF!</v>
      </c>
      <c r="X64" s="26" t="e">
        <f>(#REF!)</f>
        <v>#REF!</v>
      </c>
      <c r="Y64" s="27" t="e">
        <f>(#REF!)</f>
        <v>#REF!</v>
      </c>
    </row>
    <row r="65" spans="3:25" x14ac:dyDescent="0.15">
      <c r="C65" s="29" t="s">
        <v>40</v>
      </c>
      <c r="D65" s="30">
        <v>0</v>
      </c>
      <c r="E65" s="31">
        <v>38417</v>
      </c>
      <c r="I65" s="26" t="e">
        <f>(#REF!)</f>
        <v>#REF!</v>
      </c>
      <c r="J65" s="27" t="e">
        <f>(#REF!)</f>
        <v>#REF!</v>
      </c>
      <c r="L65" s="26">
        <f>(BCPM10_20!Z65)</f>
        <v>21</v>
      </c>
      <c r="M65" s="27">
        <f>(BCPM10_20!AA65)</f>
        <v>0</v>
      </c>
      <c r="O65" s="26" t="e">
        <f>(#REF!)</f>
        <v>#REF!</v>
      </c>
      <c r="P65" s="27" t="e">
        <f>(#REF!)</f>
        <v>#REF!</v>
      </c>
      <c r="R65" s="26" t="e">
        <f>(#REF!)</f>
        <v>#REF!</v>
      </c>
      <c r="S65" s="27" t="e">
        <f>(#REF!)</f>
        <v>#REF!</v>
      </c>
      <c r="U65" s="26" t="e">
        <f>(#REF!)</f>
        <v>#REF!</v>
      </c>
      <c r="V65" s="27" t="e">
        <f>(#REF!)</f>
        <v>#REF!</v>
      </c>
      <c r="X65" s="26" t="e">
        <f>(#REF!)</f>
        <v>#REF!</v>
      </c>
      <c r="Y65" s="27" t="e">
        <f>(#REF!)</f>
        <v>#REF!</v>
      </c>
    </row>
    <row r="66" spans="3:25" x14ac:dyDescent="0.15">
      <c r="C66" s="29" t="s">
        <v>40</v>
      </c>
      <c r="D66" s="30">
        <v>0</v>
      </c>
      <c r="E66" s="31">
        <v>38418</v>
      </c>
      <c r="I66" s="26" t="e">
        <f>(#REF!)</f>
        <v>#REF!</v>
      </c>
      <c r="J66" s="27" t="e">
        <f>(#REF!)</f>
        <v>#REF!</v>
      </c>
      <c r="L66" s="26">
        <f>(BCPM10_20!Z66)</f>
        <v>36</v>
      </c>
      <c r="M66" s="27">
        <f>(BCPM10_20!AA66)</f>
        <v>0</v>
      </c>
      <c r="O66" s="26" t="e">
        <f>(#REF!)</f>
        <v>#REF!</v>
      </c>
      <c r="P66" s="27" t="e">
        <f>(#REF!)</f>
        <v>#REF!</v>
      </c>
      <c r="R66" s="26" t="e">
        <f>(#REF!)</f>
        <v>#REF!</v>
      </c>
      <c r="S66" s="27" t="e">
        <f>(#REF!)</f>
        <v>#REF!</v>
      </c>
      <c r="U66" s="26" t="e">
        <f>(#REF!)</f>
        <v>#REF!</v>
      </c>
      <c r="V66" s="27" t="e">
        <f>(#REF!)</f>
        <v>#REF!</v>
      </c>
      <c r="X66" s="26" t="e">
        <f>(#REF!)</f>
        <v>#REF!</v>
      </c>
      <c r="Y66" s="27" t="e">
        <f>(#REF!)</f>
        <v>#REF!</v>
      </c>
    </row>
    <row r="67" spans="3:25" x14ac:dyDescent="0.15">
      <c r="C67" s="29" t="s">
        <v>40</v>
      </c>
      <c r="D67" s="30">
        <v>0</v>
      </c>
      <c r="E67" s="31">
        <v>38419</v>
      </c>
      <c r="I67" s="26" t="e">
        <f>(#REF!)</f>
        <v>#REF!</v>
      </c>
      <c r="J67" s="27" t="e">
        <f>(#REF!)</f>
        <v>#REF!</v>
      </c>
      <c r="L67" s="26">
        <f>(BCPM10_20!Z67)</f>
        <v>35</v>
      </c>
      <c r="M67" s="27">
        <f>(BCPM10_20!AA67)</f>
        <v>0</v>
      </c>
      <c r="O67" s="26" t="e">
        <f>(#REF!)</f>
        <v>#REF!</v>
      </c>
      <c r="P67" s="27" t="e">
        <f>(#REF!)</f>
        <v>#REF!</v>
      </c>
      <c r="R67" s="26" t="e">
        <f>(#REF!)</f>
        <v>#REF!</v>
      </c>
      <c r="S67" s="27" t="e">
        <f>(#REF!)</f>
        <v>#REF!</v>
      </c>
      <c r="U67" s="26" t="e">
        <f>(#REF!)</f>
        <v>#REF!</v>
      </c>
      <c r="V67" s="27" t="e">
        <f>(#REF!)</f>
        <v>#REF!</v>
      </c>
      <c r="X67" s="26" t="e">
        <f>(#REF!)</f>
        <v>#REF!</v>
      </c>
      <c r="Y67" s="27" t="e">
        <f>(#REF!)</f>
        <v>#REF!</v>
      </c>
    </row>
    <row r="68" spans="3:25" x14ac:dyDescent="0.15">
      <c r="C68" s="29" t="s">
        <v>40</v>
      </c>
      <c r="D68" s="30">
        <v>0</v>
      </c>
      <c r="E68" s="31">
        <v>38420</v>
      </c>
      <c r="I68" s="26" t="e">
        <f>(#REF!)</f>
        <v>#REF!</v>
      </c>
      <c r="J68" s="27" t="e">
        <f>(#REF!)</f>
        <v>#REF!</v>
      </c>
      <c r="L68" s="26">
        <f>(BCPM10_20!Z68)</f>
        <v>37</v>
      </c>
      <c r="M68" s="27">
        <f>(BCPM10_20!AA68)</f>
        <v>0</v>
      </c>
      <c r="O68" s="26" t="e">
        <f>(#REF!)</f>
        <v>#REF!</v>
      </c>
      <c r="P68" s="27" t="e">
        <f>(#REF!)</f>
        <v>#REF!</v>
      </c>
      <c r="R68" s="26" t="e">
        <f>(#REF!)</f>
        <v>#REF!</v>
      </c>
      <c r="S68" s="27" t="e">
        <f>(#REF!)</f>
        <v>#REF!</v>
      </c>
      <c r="U68" s="26" t="e">
        <f>(#REF!)</f>
        <v>#REF!</v>
      </c>
      <c r="V68" s="27" t="e">
        <f>(#REF!)</f>
        <v>#REF!</v>
      </c>
      <c r="X68" s="26" t="e">
        <f>(#REF!)</f>
        <v>#REF!</v>
      </c>
      <c r="Y68" s="27" t="e">
        <f>(#REF!)</f>
        <v>#REF!</v>
      </c>
    </row>
    <row r="69" spans="3:25" x14ac:dyDescent="0.15">
      <c r="C69" s="29" t="s">
        <v>40</v>
      </c>
      <c r="D69" s="30">
        <v>0</v>
      </c>
      <c r="E69" s="31">
        <v>38421</v>
      </c>
      <c r="I69" s="26" t="e">
        <f>(#REF!)</f>
        <v>#REF!</v>
      </c>
      <c r="J69" s="27" t="e">
        <f>(#REF!)</f>
        <v>#REF!</v>
      </c>
      <c r="L69" s="26">
        <f>(BCPM10_20!Z69)</f>
        <v>48</v>
      </c>
      <c r="M69" s="27">
        <f>(BCPM10_20!AA69)</f>
        <v>0</v>
      </c>
      <c r="O69" s="26" t="e">
        <f>(#REF!)</f>
        <v>#REF!</v>
      </c>
      <c r="P69" s="27" t="e">
        <f>(#REF!)</f>
        <v>#REF!</v>
      </c>
      <c r="R69" s="26" t="e">
        <f>(#REF!)</f>
        <v>#REF!</v>
      </c>
      <c r="S69" s="27" t="e">
        <f>(#REF!)</f>
        <v>#REF!</v>
      </c>
      <c r="U69" s="26" t="e">
        <f>(#REF!)</f>
        <v>#REF!</v>
      </c>
      <c r="V69" s="27" t="e">
        <f>(#REF!)</f>
        <v>#REF!</v>
      </c>
      <c r="X69" s="26" t="e">
        <f>(#REF!)</f>
        <v>#REF!</v>
      </c>
      <c r="Y69" s="27" t="e">
        <f>(#REF!)</f>
        <v>#REF!</v>
      </c>
    </row>
    <row r="70" spans="3:25" x14ac:dyDescent="0.15">
      <c r="C70" s="29" t="s">
        <v>40</v>
      </c>
      <c r="D70" s="30">
        <v>0</v>
      </c>
      <c r="E70" s="31">
        <v>38422</v>
      </c>
      <c r="I70" s="26" t="e">
        <f>(#REF!)</f>
        <v>#REF!</v>
      </c>
      <c r="J70" s="27" t="e">
        <f>(#REF!)</f>
        <v>#REF!</v>
      </c>
      <c r="L70" s="26">
        <f>(BCPM10_20!Z70)</f>
        <v>59</v>
      </c>
      <c r="M70" s="27">
        <f>(BCPM10_20!AA70)</f>
        <v>0</v>
      </c>
      <c r="O70" s="26" t="e">
        <f>(#REF!)</f>
        <v>#REF!</v>
      </c>
      <c r="P70" s="27" t="e">
        <f>(#REF!)</f>
        <v>#REF!</v>
      </c>
      <c r="R70" s="26" t="e">
        <f>(#REF!)</f>
        <v>#REF!</v>
      </c>
      <c r="S70" s="27" t="e">
        <f>(#REF!)</f>
        <v>#REF!</v>
      </c>
      <c r="U70" s="26" t="e">
        <f>(#REF!)</f>
        <v>#REF!</v>
      </c>
      <c r="V70" s="27" t="e">
        <f>(#REF!)</f>
        <v>#REF!</v>
      </c>
      <c r="X70" s="26" t="e">
        <f>(#REF!)</f>
        <v>#REF!</v>
      </c>
      <c r="Y70" s="27" t="e">
        <f>(#REF!)</f>
        <v>#REF!</v>
      </c>
    </row>
    <row r="71" spans="3:25" x14ac:dyDescent="0.15">
      <c r="C71" s="29" t="s">
        <v>40</v>
      </c>
      <c r="D71" s="30">
        <v>0</v>
      </c>
      <c r="E71" s="31">
        <v>38423</v>
      </c>
      <c r="I71" s="26" t="e">
        <f>(#REF!)</f>
        <v>#REF!</v>
      </c>
      <c r="J71" s="27" t="e">
        <f>(#REF!)</f>
        <v>#REF!</v>
      </c>
      <c r="L71" s="26">
        <f>(BCPM10_20!Z71)</f>
        <v>37</v>
      </c>
      <c r="M71" s="27">
        <f>(BCPM10_20!AA71)</f>
        <v>0</v>
      </c>
      <c r="O71" s="26" t="e">
        <f>(#REF!)</f>
        <v>#REF!</v>
      </c>
      <c r="P71" s="27" t="e">
        <f>(#REF!)</f>
        <v>#REF!</v>
      </c>
      <c r="R71" s="26" t="e">
        <f>(#REF!)</f>
        <v>#REF!</v>
      </c>
      <c r="S71" s="27" t="e">
        <f>(#REF!)</f>
        <v>#REF!</v>
      </c>
      <c r="U71" s="26" t="e">
        <f>(#REF!)</f>
        <v>#REF!</v>
      </c>
      <c r="V71" s="27" t="e">
        <f>(#REF!)</f>
        <v>#REF!</v>
      </c>
      <c r="X71" s="26" t="e">
        <f>(#REF!)</f>
        <v>#REF!</v>
      </c>
      <c r="Y71" s="27" t="e">
        <f>(#REF!)</f>
        <v>#REF!</v>
      </c>
    </row>
    <row r="72" spans="3:25" x14ac:dyDescent="0.15">
      <c r="C72" s="29" t="s">
        <v>40</v>
      </c>
      <c r="D72" s="30">
        <v>0</v>
      </c>
      <c r="E72" s="31">
        <v>38424</v>
      </c>
      <c r="I72" s="26" t="e">
        <f>(#REF!)</f>
        <v>#REF!</v>
      </c>
      <c r="J72" s="27" t="e">
        <f>(#REF!)</f>
        <v>#REF!</v>
      </c>
      <c r="L72" s="26">
        <f>(BCPM10_20!Z72)</f>
        <v>40</v>
      </c>
      <c r="M72" s="27">
        <f>(BCPM10_20!AA72)</f>
        <v>0</v>
      </c>
      <c r="O72" s="26" t="e">
        <f>(#REF!)</f>
        <v>#REF!</v>
      </c>
      <c r="P72" s="27" t="e">
        <f>(#REF!)</f>
        <v>#REF!</v>
      </c>
      <c r="R72" s="26" t="e">
        <f>(#REF!)</f>
        <v>#REF!</v>
      </c>
      <c r="S72" s="27" t="e">
        <f>(#REF!)</f>
        <v>#REF!</v>
      </c>
      <c r="U72" s="26" t="e">
        <f>(#REF!)</f>
        <v>#REF!</v>
      </c>
      <c r="V72" s="27" t="e">
        <f>(#REF!)</f>
        <v>#REF!</v>
      </c>
      <c r="X72" s="26" t="e">
        <f>(#REF!)</f>
        <v>#REF!</v>
      </c>
      <c r="Y72" s="27" t="e">
        <f>(#REF!)</f>
        <v>#REF!</v>
      </c>
    </row>
    <row r="73" spans="3:25" x14ac:dyDescent="0.15">
      <c r="C73" s="29" t="s">
        <v>40</v>
      </c>
      <c r="D73" s="30">
        <v>0</v>
      </c>
      <c r="E73" s="31">
        <v>38425</v>
      </c>
      <c r="I73" s="26" t="e">
        <f>(#REF!)</f>
        <v>#REF!</v>
      </c>
      <c r="J73" s="27" t="e">
        <f>(#REF!)</f>
        <v>#REF!</v>
      </c>
      <c r="L73" s="26">
        <f>(BCPM10_20!Z73)</f>
        <v>42</v>
      </c>
      <c r="M73" s="27">
        <f>(BCPM10_20!AA73)</f>
        <v>0</v>
      </c>
      <c r="O73" s="26" t="e">
        <f>(#REF!)</f>
        <v>#REF!</v>
      </c>
      <c r="P73" s="27" t="e">
        <f>(#REF!)</f>
        <v>#REF!</v>
      </c>
      <c r="R73" s="26" t="e">
        <f>(#REF!)</f>
        <v>#REF!</v>
      </c>
      <c r="S73" s="27" t="e">
        <f>(#REF!)</f>
        <v>#REF!</v>
      </c>
      <c r="U73" s="26" t="e">
        <f>(#REF!)</f>
        <v>#REF!</v>
      </c>
      <c r="V73" s="27" t="e">
        <f>(#REF!)</f>
        <v>#REF!</v>
      </c>
      <c r="X73" s="26" t="e">
        <f>(#REF!)</f>
        <v>#REF!</v>
      </c>
      <c r="Y73" s="27" t="e">
        <f>(#REF!)</f>
        <v>#REF!</v>
      </c>
    </row>
    <row r="74" spans="3:25" x14ac:dyDescent="0.15">
      <c r="C74" s="29" t="s">
        <v>40</v>
      </c>
      <c r="D74" s="30">
        <v>0</v>
      </c>
      <c r="E74" s="31">
        <v>38426</v>
      </c>
      <c r="I74" s="26" t="e">
        <f>(#REF!)</f>
        <v>#REF!</v>
      </c>
      <c r="J74" s="27" t="e">
        <f>(#REF!)</f>
        <v>#REF!</v>
      </c>
      <c r="L74" s="26">
        <f>(BCPM10_20!Z74)</f>
        <v>35</v>
      </c>
      <c r="M74" s="27">
        <f>(BCPM10_20!AA74)</f>
        <v>0</v>
      </c>
      <c r="O74" s="26" t="e">
        <f>(#REF!)</f>
        <v>#REF!</v>
      </c>
      <c r="P74" s="27" t="e">
        <f>(#REF!)</f>
        <v>#REF!</v>
      </c>
      <c r="R74" s="26" t="e">
        <f>(#REF!)</f>
        <v>#REF!</v>
      </c>
      <c r="S74" s="27" t="e">
        <f>(#REF!)</f>
        <v>#REF!</v>
      </c>
      <c r="U74" s="26" t="e">
        <f>(#REF!)</f>
        <v>#REF!</v>
      </c>
      <c r="V74" s="27" t="e">
        <f>(#REF!)</f>
        <v>#REF!</v>
      </c>
      <c r="X74" s="26" t="e">
        <f>(#REF!)</f>
        <v>#REF!</v>
      </c>
      <c r="Y74" s="27" t="e">
        <f>(#REF!)</f>
        <v>#REF!</v>
      </c>
    </row>
    <row r="75" spans="3:25" x14ac:dyDescent="0.15">
      <c r="C75" s="29" t="s">
        <v>40</v>
      </c>
      <c r="D75" s="30">
        <v>0</v>
      </c>
      <c r="E75" s="31">
        <v>38427</v>
      </c>
      <c r="I75" s="26" t="e">
        <f>(#REF!)</f>
        <v>#REF!</v>
      </c>
      <c r="J75" s="27" t="e">
        <f>(#REF!)</f>
        <v>#REF!</v>
      </c>
      <c r="L75" s="26">
        <f>(BCPM10_20!Z75)</f>
        <v>30</v>
      </c>
      <c r="M75" s="27">
        <f>(BCPM10_20!AA75)</f>
        <v>0</v>
      </c>
      <c r="O75" s="26" t="e">
        <f>(#REF!)</f>
        <v>#REF!</v>
      </c>
      <c r="P75" s="27" t="e">
        <f>(#REF!)</f>
        <v>#REF!</v>
      </c>
      <c r="R75" s="26" t="e">
        <f>(#REF!)</f>
        <v>#REF!</v>
      </c>
      <c r="S75" s="27" t="e">
        <f>(#REF!)</f>
        <v>#REF!</v>
      </c>
      <c r="U75" s="26" t="e">
        <f>(#REF!)</f>
        <v>#REF!</v>
      </c>
      <c r="V75" s="27" t="e">
        <f>(#REF!)</f>
        <v>#REF!</v>
      </c>
      <c r="X75" s="26" t="e">
        <f>(#REF!)</f>
        <v>#REF!</v>
      </c>
      <c r="Y75" s="27" t="e">
        <f>(#REF!)</f>
        <v>#REF!</v>
      </c>
    </row>
    <row r="76" spans="3:25" x14ac:dyDescent="0.15">
      <c r="C76" s="29" t="s">
        <v>40</v>
      </c>
      <c r="D76" s="30">
        <v>0</v>
      </c>
      <c r="E76" s="31">
        <v>38428</v>
      </c>
      <c r="I76" s="26" t="e">
        <f>(#REF!)</f>
        <v>#REF!</v>
      </c>
      <c r="J76" s="27" t="e">
        <f>(#REF!)</f>
        <v>#REF!</v>
      </c>
      <c r="L76" s="26">
        <f>(BCPM10_20!Z76)</f>
        <v>32</v>
      </c>
      <c r="M76" s="27">
        <f>(BCPM10_20!AA76)</f>
        <v>0</v>
      </c>
      <c r="O76" s="26" t="e">
        <f>(#REF!)</f>
        <v>#REF!</v>
      </c>
      <c r="P76" s="27" t="e">
        <f>(#REF!)</f>
        <v>#REF!</v>
      </c>
      <c r="R76" s="26" t="e">
        <f>(#REF!)</f>
        <v>#REF!</v>
      </c>
      <c r="S76" s="27" t="e">
        <f>(#REF!)</f>
        <v>#REF!</v>
      </c>
      <c r="U76" s="26" t="e">
        <f>(#REF!)</f>
        <v>#REF!</v>
      </c>
      <c r="V76" s="27" t="e">
        <f>(#REF!)</f>
        <v>#REF!</v>
      </c>
      <c r="X76" s="26" t="e">
        <f>(#REF!)</f>
        <v>#REF!</v>
      </c>
      <c r="Y76" s="27" t="e">
        <f>(#REF!)</f>
        <v>#REF!</v>
      </c>
    </row>
    <row r="77" spans="3:25" x14ac:dyDescent="0.15">
      <c r="C77" s="29" t="s">
        <v>40</v>
      </c>
      <c r="D77" s="30">
        <v>0</v>
      </c>
      <c r="E77" s="31">
        <v>38429</v>
      </c>
      <c r="I77" s="26" t="e">
        <f>(#REF!)</f>
        <v>#REF!</v>
      </c>
      <c r="J77" s="27" t="e">
        <f>(#REF!)</f>
        <v>#REF!</v>
      </c>
      <c r="L77" s="26">
        <f>(BCPM10_20!Z77)</f>
        <v>32</v>
      </c>
      <c r="M77" s="27">
        <f>(BCPM10_20!AA77)</f>
        <v>0</v>
      </c>
      <c r="O77" s="26" t="e">
        <f>(#REF!)</f>
        <v>#REF!</v>
      </c>
      <c r="P77" s="27" t="e">
        <f>(#REF!)</f>
        <v>#REF!</v>
      </c>
      <c r="R77" s="26" t="e">
        <f>(#REF!)</f>
        <v>#REF!</v>
      </c>
      <c r="S77" s="27" t="e">
        <f>(#REF!)</f>
        <v>#REF!</v>
      </c>
      <c r="U77" s="26" t="e">
        <f>(#REF!)</f>
        <v>#REF!</v>
      </c>
      <c r="V77" s="27" t="e">
        <f>(#REF!)</f>
        <v>#REF!</v>
      </c>
      <c r="X77" s="26" t="e">
        <f>(#REF!)</f>
        <v>#REF!</v>
      </c>
      <c r="Y77" s="27" t="e">
        <f>(#REF!)</f>
        <v>#REF!</v>
      </c>
    </row>
    <row r="78" spans="3:25" x14ac:dyDescent="0.15">
      <c r="C78" s="29" t="s">
        <v>40</v>
      </c>
      <c r="D78" s="30">
        <v>0</v>
      </c>
      <c r="E78" s="31">
        <v>38430</v>
      </c>
      <c r="I78" s="26" t="e">
        <f>(#REF!)</f>
        <v>#REF!</v>
      </c>
      <c r="J78" s="27" t="e">
        <f>(#REF!)</f>
        <v>#REF!</v>
      </c>
      <c r="L78" s="26">
        <f>(BCPM10_20!Z78)</f>
        <v>0</v>
      </c>
      <c r="M78" s="27">
        <f>(BCPM10_20!AA78)</f>
        <v>0</v>
      </c>
      <c r="O78" s="26" t="e">
        <f>(#REF!)</f>
        <v>#REF!</v>
      </c>
      <c r="P78" s="27" t="e">
        <f>(#REF!)</f>
        <v>#REF!</v>
      </c>
      <c r="R78" s="26" t="e">
        <f>(#REF!)</f>
        <v>#REF!</v>
      </c>
      <c r="S78" s="27" t="e">
        <f>(#REF!)</f>
        <v>#REF!</v>
      </c>
      <c r="U78" s="26" t="e">
        <f>(#REF!)</f>
        <v>#REF!</v>
      </c>
      <c r="V78" s="27" t="e">
        <f>(#REF!)</f>
        <v>#REF!</v>
      </c>
      <c r="X78" s="26" t="e">
        <f>(#REF!)</f>
        <v>#REF!</v>
      </c>
      <c r="Y78" s="27" t="e">
        <f>(#REF!)</f>
        <v>#REF!</v>
      </c>
    </row>
    <row r="79" spans="3:25" x14ac:dyDescent="0.15">
      <c r="C79" s="29" t="s">
        <v>40</v>
      </c>
      <c r="D79" s="30">
        <v>0</v>
      </c>
      <c r="E79" s="31">
        <v>38431</v>
      </c>
      <c r="I79" s="26" t="e">
        <f>(#REF!)</f>
        <v>#REF!</v>
      </c>
      <c r="J79" s="27" t="e">
        <f>(#REF!)</f>
        <v>#REF!</v>
      </c>
      <c r="L79" s="26">
        <f>(BCPM10_20!Z79)</f>
        <v>0</v>
      </c>
      <c r="M79" s="27">
        <f>(BCPM10_20!AA79)</f>
        <v>0</v>
      </c>
      <c r="O79" s="26" t="e">
        <f>(#REF!)</f>
        <v>#REF!</v>
      </c>
      <c r="P79" s="27" t="e">
        <f>(#REF!)</f>
        <v>#REF!</v>
      </c>
      <c r="R79" s="26" t="e">
        <f>(#REF!)</f>
        <v>#REF!</v>
      </c>
      <c r="S79" s="27" t="e">
        <f>(#REF!)</f>
        <v>#REF!</v>
      </c>
      <c r="U79" s="26" t="e">
        <f>(#REF!)</f>
        <v>#REF!</v>
      </c>
      <c r="V79" s="27" t="e">
        <f>(#REF!)</f>
        <v>#REF!</v>
      </c>
      <c r="X79" s="26" t="e">
        <f>(#REF!)</f>
        <v>#REF!</v>
      </c>
      <c r="Y79" s="27" t="e">
        <f>(#REF!)</f>
        <v>#REF!</v>
      </c>
    </row>
    <row r="80" spans="3:25" x14ac:dyDescent="0.15">
      <c r="C80" s="29" t="s">
        <v>40</v>
      </c>
      <c r="D80" s="30">
        <v>0</v>
      </c>
      <c r="E80" s="31">
        <v>38432</v>
      </c>
      <c r="I80" s="26" t="e">
        <f>(#REF!)</f>
        <v>#REF!</v>
      </c>
      <c r="J80" s="27" t="e">
        <f>(#REF!)</f>
        <v>#REF!</v>
      </c>
      <c r="L80" s="26">
        <f>(BCPM10_20!Z80)</f>
        <v>48</v>
      </c>
      <c r="M80" s="27">
        <f>(BCPM10_20!AA80)</f>
        <v>0</v>
      </c>
      <c r="O80" s="26" t="e">
        <f>(#REF!)</f>
        <v>#REF!</v>
      </c>
      <c r="P80" s="27" t="e">
        <f>(#REF!)</f>
        <v>#REF!</v>
      </c>
      <c r="R80" s="26" t="e">
        <f>(#REF!)</f>
        <v>#REF!</v>
      </c>
      <c r="S80" s="27" t="e">
        <f>(#REF!)</f>
        <v>#REF!</v>
      </c>
      <c r="U80" s="26" t="e">
        <f>(#REF!)</f>
        <v>#REF!</v>
      </c>
      <c r="V80" s="27" t="e">
        <f>(#REF!)</f>
        <v>#REF!</v>
      </c>
      <c r="X80" s="26" t="e">
        <f>(#REF!)</f>
        <v>#REF!</v>
      </c>
      <c r="Y80" s="27" t="e">
        <f>(#REF!)</f>
        <v>#REF!</v>
      </c>
    </row>
    <row r="81" spans="3:25" x14ac:dyDescent="0.15">
      <c r="C81" s="29" t="s">
        <v>40</v>
      </c>
      <c r="D81" s="30">
        <v>0</v>
      </c>
      <c r="E81" s="31">
        <v>38433</v>
      </c>
      <c r="I81" s="26" t="e">
        <f>(#REF!)</f>
        <v>#REF!</v>
      </c>
      <c r="J81" s="27" t="e">
        <f>(#REF!)</f>
        <v>#REF!</v>
      </c>
      <c r="L81" s="26">
        <f>(BCPM10_20!Z81)</f>
        <v>34</v>
      </c>
      <c r="M81" s="27">
        <f>(BCPM10_20!AA81)</f>
        <v>0</v>
      </c>
      <c r="O81" s="26" t="e">
        <f>(#REF!)</f>
        <v>#REF!</v>
      </c>
      <c r="P81" s="27" t="e">
        <f>(#REF!)</f>
        <v>#REF!</v>
      </c>
      <c r="R81" s="26" t="e">
        <f>(#REF!)</f>
        <v>#REF!</v>
      </c>
      <c r="S81" s="27" t="e">
        <f>(#REF!)</f>
        <v>#REF!</v>
      </c>
      <c r="U81" s="26" t="e">
        <f>(#REF!)</f>
        <v>#REF!</v>
      </c>
      <c r="V81" s="27" t="e">
        <f>(#REF!)</f>
        <v>#REF!</v>
      </c>
      <c r="X81" s="26" t="e">
        <f>(#REF!)</f>
        <v>#REF!</v>
      </c>
      <c r="Y81" s="27" t="e">
        <f>(#REF!)</f>
        <v>#REF!</v>
      </c>
    </row>
    <row r="82" spans="3:25" x14ac:dyDescent="0.15">
      <c r="C82" s="29" t="s">
        <v>40</v>
      </c>
      <c r="D82" s="30">
        <v>0</v>
      </c>
      <c r="E82" s="31">
        <v>38434</v>
      </c>
      <c r="I82" s="26" t="e">
        <f>(#REF!)</f>
        <v>#REF!</v>
      </c>
      <c r="J82" s="27" t="e">
        <f>(#REF!)</f>
        <v>#REF!</v>
      </c>
      <c r="L82" s="26">
        <f>(BCPM10_20!Z82)</f>
        <v>30</v>
      </c>
      <c r="M82" s="27">
        <f>(BCPM10_20!AA82)</f>
        <v>0</v>
      </c>
      <c r="O82" s="26" t="e">
        <f>(#REF!)</f>
        <v>#REF!</v>
      </c>
      <c r="P82" s="27" t="e">
        <f>(#REF!)</f>
        <v>#REF!</v>
      </c>
      <c r="R82" s="26" t="e">
        <f>(#REF!)</f>
        <v>#REF!</v>
      </c>
      <c r="S82" s="27" t="e">
        <f>(#REF!)</f>
        <v>#REF!</v>
      </c>
      <c r="U82" s="26" t="e">
        <f>(#REF!)</f>
        <v>#REF!</v>
      </c>
      <c r="V82" s="27" t="e">
        <f>(#REF!)</f>
        <v>#REF!</v>
      </c>
      <c r="X82" s="26" t="e">
        <f>(#REF!)</f>
        <v>#REF!</v>
      </c>
      <c r="Y82" s="27" t="e">
        <f>(#REF!)</f>
        <v>#REF!</v>
      </c>
    </row>
    <row r="83" spans="3:25" x14ac:dyDescent="0.15">
      <c r="C83" s="29" t="s">
        <v>40</v>
      </c>
      <c r="D83" s="30">
        <v>0</v>
      </c>
      <c r="E83" s="31">
        <v>38435</v>
      </c>
      <c r="I83" s="26" t="e">
        <f>(#REF!)</f>
        <v>#REF!</v>
      </c>
      <c r="J83" s="27" t="e">
        <f>(#REF!)</f>
        <v>#REF!</v>
      </c>
      <c r="L83" s="26">
        <f>(BCPM10_20!Z83)</f>
        <v>40</v>
      </c>
      <c r="M83" s="27">
        <f>(BCPM10_20!AA83)</f>
        <v>0</v>
      </c>
      <c r="O83" s="26" t="e">
        <f>(#REF!)</f>
        <v>#REF!</v>
      </c>
      <c r="P83" s="27" t="e">
        <f>(#REF!)</f>
        <v>#REF!</v>
      </c>
      <c r="R83" s="26" t="e">
        <f>(#REF!)</f>
        <v>#REF!</v>
      </c>
      <c r="S83" s="27" t="e">
        <f>(#REF!)</f>
        <v>#REF!</v>
      </c>
      <c r="U83" s="26" t="e">
        <f>(#REF!)</f>
        <v>#REF!</v>
      </c>
      <c r="V83" s="27" t="e">
        <f>(#REF!)</f>
        <v>#REF!</v>
      </c>
      <c r="X83" s="26" t="e">
        <f>(#REF!)</f>
        <v>#REF!</v>
      </c>
      <c r="Y83" s="27" t="e">
        <f>(#REF!)</f>
        <v>#REF!</v>
      </c>
    </row>
    <row r="84" spans="3:25" x14ac:dyDescent="0.15">
      <c r="C84" s="29" t="s">
        <v>40</v>
      </c>
      <c r="D84" s="30">
        <v>0</v>
      </c>
      <c r="E84" s="31">
        <v>38436</v>
      </c>
      <c r="I84" s="26" t="e">
        <f>(#REF!)</f>
        <v>#REF!</v>
      </c>
      <c r="J84" s="27" t="e">
        <f>(#REF!)</f>
        <v>#REF!</v>
      </c>
      <c r="L84" s="26">
        <f>(BCPM10_20!Z84)</f>
        <v>43</v>
      </c>
      <c r="M84" s="27">
        <f>(BCPM10_20!AA84)</f>
        <v>0</v>
      </c>
      <c r="O84" s="26" t="e">
        <f>(#REF!)</f>
        <v>#REF!</v>
      </c>
      <c r="P84" s="27" t="e">
        <f>(#REF!)</f>
        <v>#REF!</v>
      </c>
      <c r="R84" s="26" t="e">
        <f>(#REF!)</f>
        <v>#REF!</v>
      </c>
      <c r="S84" s="27" t="e">
        <f>(#REF!)</f>
        <v>#REF!</v>
      </c>
      <c r="U84" s="26" t="e">
        <f>(#REF!)</f>
        <v>#REF!</v>
      </c>
      <c r="V84" s="27" t="e">
        <f>(#REF!)</f>
        <v>#REF!</v>
      </c>
      <c r="X84" s="26" t="e">
        <f>(#REF!)</f>
        <v>#REF!</v>
      </c>
      <c r="Y84" s="27" t="e">
        <f>(#REF!)</f>
        <v>#REF!</v>
      </c>
    </row>
    <row r="85" spans="3:25" x14ac:dyDescent="0.15">
      <c r="C85" s="29" t="s">
        <v>40</v>
      </c>
      <c r="D85" s="30">
        <v>0</v>
      </c>
      <c r="E85" s="31">
        <v>38437</v>
      </c>
      <c r="I85" s="26" t="e">
        <f>(#REF!)</f>
        <v>#REF!</v>
      </c>
      <c r="J85" s="27" t="e">
        <f>(#REF!)</f>
        <v>#REF!</v>
      </c>
      <c r="L85" s="26">
        <f>(BCPM10_20!Z85)</f>
        <v>24</v>
      </c>
      <c r="M85" s="27">
        <f>(BCPM10_20!AA85)</f>
        <v>0</v>
      </c>
      <c r="O85" s="26" t="e">
        <f>(#REF!)</f>
        <v>#REF!</v>
      </c>
      <c r="P85" s="27" t="e">
        <f>(#REF!)</f>
        <v>#REF!</v>
      </c>
      <c r="R85" s="26" t="e">
        <f>(#REF!)</f>
        <v>#REF!</v>
      </c>
      <c r="S85" s="27" t="e">
        <f>(#REF!)</f>
        <v>#REF!</v>
      </c>
      <c r="U85" s="26" t="e">
        <f>(#REF!)</f>
        <v>#REF!</v>
      </c>
      <c r="V85" s="27" t="e">
        <f>(#REF!)</f>
        <v>#REF!</v>
      </c>
      <c r="X85" s="26" t="e">
        <f>(#REF!)</f>
        <v>#REF!</v>
      </c>
      <c r="Y85" s="27" t="e">
        <f>(#REF!)</f>
        <v>#REF!</v>
      </c>
    </row>
    <row r="86" spans="3:25" x14ac:dyDescent="0.15">
      <c r="C86" s="29" t="s">
        <v>40</v>
      </c>
      <c r="D86" s="30">
        <v>0</v>
      </c>
      <c r="E86" s="31">
        <v>38438</v>
      </c>
      <c r="I86" s="26" t="e">
        <f>(#REF!)</f>
        <v>#REF!</v>
      </c>
      <c r="J86" s="27" t="e">
        <f>(#REF!)</f>
        <v>#REF!</v>
      </c>
      <c r="L86" s="26">
        <f>(BCPM10_20!Z86)</f>
        <v>30</v>
      </c>
      <c r="M86" s="27">
        <f>(BCPM10_20!AA86)</f>
        <v>0</v>
      </c>
      <c r="O86" s="26" t="e">
        <f>(#REF!)</f>
        <v>#REF!</v>
      </c>
      <c r="P86" s="27" t="e">
        <f>(#REF!)</f>
        <v>#REF!</v>
      </c>
      <c r="R86" s="26" t="e">
        <f>(#REF!)</f>
        <v>#REF!</v>
      </c>
      <c r="S86" s="27" t="e">
        <f>(#REF!)</f>
        <v>#REF!</v>
      </c>
      <c r="U86" s="26" t="e">
        <f>(#REF!)</f>
        <v>#REF!</v>
      </c>
      <c r="V86" s="27" t="e">
        <f>(#REF!)</f>
        <v>#REF!</v>
      </c>
      <c r="X86" s="26" t="e">
        <f>(#REF!)</f>
        <v>#REF!</v>
      </c>
      <c r="Y86" s="27" t="e">
        <f>(#REF!)</f>
        <v>#REF!</v>
      </c>
    </row>
    <row r="87" spans="3:25" x14ac:dyDescent="0.15">
      <c r="C87" s="29" t="s">
        <v>40</v>
      </c>
      <c r="D87" s="30">
        <v>0</v>
      </c>
      <c r="E87" s="31">
        <v>38439</v>
      </c>
      <c r="I87" s="26" t="e">
        <f>(#REF!)</f>
        <v>#REF!</v>
      </c>
      <c r="J87" s="27" t="e">
        <f>(#REF!)</f>
        <v>#REF!</v>
      </c>
      <c r="L87" s="26">
        <f>(BCPM10_20!Z87)</f>
        <v>26</v>
      </c>
      <c r="M87" s="27">
        <f>(BCPM10_20!AA87)</f>
        <v>0</v>
      </c>
      <c r="O87" s="26" t="e">
        <f>(#REF!)</f>
        <v>#REF!</v>
      </c>
      <c r="P87" s="27" t="e">
        <f>(#REF!)</f>
        <v>#REF!</v>
      </c>
      <c r="R87" s="26" t="e">
        <f>(#REF!)</f>
        <v>#REF!</v>
      </c>
      <c r="S87" s="27" t="e">
        <f>(#REF!)</f>
        <v>#REF!</v>
      </c>
      <c r="U87" s="26" t="e">
        <f>(#REF!)</f>
        <v>#REF!</v>
      </c>
      <c r="V87" s="27" t="e">
        <f>(#REF!)</f>
        <v>#REF!</v>
      </c>
      <c r="X87" s="26" t="e">
        <f>(#REF!)</f>
        <v>#REF!</v>
      </c>
      <c r="Y87" s="27" t="e">
        <f>(#REF!)</f>
        <v>#REF!</v>
      </c>
    </row>
    <row r="88" spans="3:25" x14ac:dyDescent="0.15">
      <c r="C88" s="29" t="s">
        <v>40</v>
      </c>
      <c r="D88" s="30">
        <v>0</v>
      </c>
      <c r="E88" s="31">
        <v>38440</v>
      </c>
      <c r="I88" s="26" t="e">
        <f>(#REF!)</f>
        <v>#REF!</v>
      </c>
      <c r="J88" s="27" t="e">
        <f>(#REF!)</f>
        <v>#REF!</v>
      </c>
      <c r="L88" s="26">
        <f>(BCPM10_20!Z88)</f>
        <v>32</v>
      </c>
      <c r="M88" s="27">
        <f>(BCPM10_20!AA88)</f>
        <v>0</v>
      </c>
      <c r="O88" s="26" t="e">
        <f>(#REF!)</f>
        <v>#REF!</v>
      </c>
      <c r="P88" s="27" t="e">
        <f>(#REF!)</f>
        <v>#REF!</v>
      </c>
      <c r="R88" s="26" t="e">
        <f>(#REF!)</f>
        <v>#REF!</v>
      </c>
      <c r="S88" s="27" t="e">
        <f>(#REF!)</f>
        <v>#REF!</v>
      </c>
      <c r="U88" s="26" t="e">
        <f>(#REF!)</f>
        <v>#REF!</v>
      </c>
      <c r="V88" s="27" t="e">
        <f>(#REF!)</f>
        <v>#REF!</v>
      </c>
      <c r="X88" s="26" t="e">
        <f>(#REF!)</f>
        <v>#REF!</v>
      </c>
      <c r="Y88" s="27" t="e">
        <f>(#REF!)</f>
        <v>#REF!</v>
      </c>
    </row>
    <row r="89" spans="3:25" x14ac:dyDescent="0.15">
      <c r="C89" s="29" t="s">
        <v>40</v>
      </c>
      <c r="D89" s="30">
        <v>0</v>
      </c>
      <c r="E89" s="31">
        <v>38441</v>
      </c>
      <c r="I89" s="26" t="e">
        <f>(#REF!)</f>
        <v>#REF!</v>
      </c>
      <c r="J89" s="27" t="e">
        <f>(#REF!)</f>
        <v>#REF!</v>
      </c>
      <c r="L89" s="26">
        <f>(BCPM10_20!Z89)</f>
        <v>40</v>
      </c>
      <c r="M89" s="27">
        <f>(BCPM10_20!AA89)</f>
        <v>0</v>
      </c>
      <c r="O89" s="26" t="e">
        <f>(#REF!)</f>
        <v>#REF!</v>
      </c>
      <c r="P89" s="27" t="e">
        <f>(#REF!)</f>
        <v>#REF!</v>
      </c>
      <c r="R89" s="26" t="e">
        <f>(#REF!)</f>
        <v>#REF!</v>
      </c>
      <c r="S89" s="27" t="e">
        <f>(#REF!)</f>
        <v>#REF!</v>
      </c>
      <c r="U89" s="26" t="e">
        <f>(#REF!)</f>
        <v>#REF!</v>
      </c>
      <c r="V89" s="27" t="e">
        <f>(#REF!)</f>
        <v>#REF!</v>
      </c>
      <c r="X89" s="26" t="e">
        <f>(#REF!)</f>
        <v>#REF!</v>
      </c>
      <c r="Y89" s="27" t="e">
        <f>(#REF!)</f>
        <v>#REF!</v>
      </c>
    </row>
    <row r="90" spans="3:25" x14ac:dyDescent="0.15">
      <c r="C90" s="29" t="s">
        <v>40</v>
      </c>
      <c r="D90" s="30">
        <v>0</v>
      </c>
      <c r="E90" s="31">
        <v>38442</v>
      </c>
      <c r="I90" s="26" t="e">
        <f>(#REF!)</f>
        <v>#REF!</v>
      </c>
      <c r="J90" s="27" t="e">
        <f>(#REF!)</f>
        <v>#REF!</v>
      </c>
      <c r="L90" s="26">
        <f>(BCPM10_20!Z90)</f>
        <v>48</v>
      </c>
      <c r="M90" s="27">
        <f>(BCPM10_20!AA90)</f>
        <v>0</v>
      </c>
      <c r="O90" s="26" t="e">
        <f>(#REF!)</f>
        <v>#REF!</v>
      </c>
      <c r="P90" s="27" t="e">
        <f>(#REF!)</f>
        <v>#REF!</v>
      </c>
      <c r="R90" s="26" t="e">
        <f>(#REF!)</f>
        <v>#REF!</v>
      </c>
      <c r="S90" s="27" t="e">
        <f>(#REF!)</f>
        <v>#REF!</v>
      </c>
      <c r="U90" s="26" t="e">
        <f>(#REF!)</f>
        <v>#REF!</v>
      </c>
      <c r="V90" s="27" t="e">
        <f>(#REF!)</f>
        <v>#REF!</v>
      </c>
      <c r="X90" s="26" t="e">
        <f>(#REF!)</f>
        <v>#REF!</v>
      </c>
      <c r="Y90" s="27" t="e">
        <f>(#REF!)</f>
        <v>#REF!</v>
      </c>
    </row>
    <row r="91" spans="3:25" x14ac:dyDescent="0.15">
      <c r="C91" s="29" t="s">
        <v>40</v>
      </c>
      <c r="D91" s="30">
        <v>0</v>
      </c>
      <c r="E91" s="31">
        <v>38443</v>
      </c>
      <c r="I91" s="26" t="e">
        <f>(#REF!)</f>
        <v>#REF!</v>
      </c>
      <c r="J91" s="27" t="e">
        <f>(#REF!)</f>
        <v>#REF!</v>
      </c>
      <c r="L91" s="26">
        <f>(BCPM10_20!Z91)</f>
        <v>23</v>
      </c>
      <c r="M91" s="27">
        <f>(BCPM10_20!AA91)</f>
        <v>0</v>
      </c>
      <c r="O91" s="26" t="e">
        <f>(#REF!)</f>
        <v>#REF!</v>
      </c>
      <c r="P91" s="27" t="e">
        <f>(#REF!)</f>
        <v>#REF!</v>
      </c>
      <c r="R91" s="26" t="e">
        <f>(#REF!)</f>
        <v>#REF!</v>
      </c>
      <c r="S91" s="27" t="e">
        <f>(#REF!)</f>
        <v>#REF!</v>
      </c>
      <c r="U91" s="26" t="e">
        <f>(#REF!)</f>
        <v>#REF!</v>
      </c>
      <c r="V91" s="27" t="e">
        <f>(#REF!)</f>
        <v>#REF!</v>
      </c>
      <c r="X91" s="26" t="e">
        <f>(#REF!)</f>
        <v>#REF!</v>
      </c>
      <c r="Y91" s="27" t="e">
        <f>(#REF!)</f>
        <v>#REF!</v>
      </c>
    </row>
    <row r="92" spans="3:25" x14ac:dyDescent="0.15">
      <c r="C92" s="29" t="s">
        <v>40</v>
      </c>
      <c r="D92" s="30">
        <v>0</v>
      </c>
      <c r="E92" s="31">
        <v>38444</v>
      </c>
      <c r="I92" s="26" t="e">
        <f>(#REF!)</f>
        <v>#REF!</v>
      </c>
      <c r="J92" s="27" t="e">
        <f>(#REF!)</f>
        <v>#REF!</v>
      </c>
      <c r="L92" s="26">
        <f>(BCPM10_20!Z92)</f>
        <v>40</v>
      </c>
      <c r="M92" s="27">
        <f>(BCPM10_20!AA92)</f>
        <v>0</v>
      </c>
      <c r="O92" s="26" t="e">
        <f>(#REF!)</f>
        <v>#REF!</v>
      </c>
      <c r="P92" s="27" t="e">
        <f>(#REF!)</f>
        <v>#REF!</v>
      </c>
      <c r="R92" s="26" t="e">
        <f>(#REF!)</f>
        <v>#REF!</v>
      </c>
      <c r="S92" s="27" t="e">
        <f>(#REF!)</f>
        <v>#REF!</v>
      </c>
      <c r="U92" s="26" t="e">
        <f>(#REF!)</f>
        <v>#REF!</v>
      </c>
      <c r="V92" s="27" t="e">
        <f>(#REF!)</f>
        <v>#REF!</v>
      </c>
      <c r="X92" s="26" t="e">
        <f>(#REF!)</f>
        <v>#REF!</v>
      </c>
      <c r="Y92" s="27" t="e">
        <f>(#REF!)</f>
        <v>#REF!</v>
      </c>
    </row>
    <row r="93" spans="3:25" x14ac:dyDescent="0.15">
      <c r="C93" s="29" t="s">
        <v>40</v>
      </c>
      <c r="D93" s="30">
        <v>0</v>
      </c>
      <c r="E93" s="31">
        <v>38445</v>
      </c>
      <c r="I93" s="26" t="e">
        <f>(#REF!)</f>
        <v>#REF!</v>
      </c>
      <c r="J93" s="27" t="e">
        <f>(#REF!)</f>
        <v>#REF!</v>
      </c>
      <c r="L93" s="26">
        <f>(BCPM10_20!Z93)</f>
        <v>35</v>
      </c>
      <c r="M93" s="27">
        <f>(BCPM10_20!AA93)</f>
        <v>0</v>
      </c>
      <c r="O93" s="26" t="e">
        <f>(#REF!)</f>
        <v>#REF!</v>
      </c>
      <c r="P93" s="27" t="e">
        <f>(#REF!)</f>
        <v>#REF!</v>
      </c>
      <c r="R93" s="26" t="e">
        <f>(#REF!)</f>
        <v>#REF!</v>
      </c>
      <c r="S93" s="27" t="e">
        <f>(#REF!)</f>
        <v>#REF!</v>
      </c>
      <c r="U93" s="26" t="e">
        <f>(#REF!)</f>
        <v>#REF!</v>
      </c>
      <c r="V93" s="27" t="e">
        <f>(#REF!)</f>
        <v>#REF!</v>
      </c>
      <c r="X93" s="26" t="e">
        <f>(#REF!)</f>
        <v>#REF!</v>
      </c>
      <c r="Y93" s="27" t="e">
        <f>(#REF!)</f>
        <v>#REF!</v>
      </c>
    </row>
    <row r="94" spans="3:25" x14ac:dyDescent="0.15">
      <c r="C94" s="29" t="s">
        <v>40</v>
      </c>
      <c r="D94" s="30">
        <v>0</v>
      </c>
      <c r="E94" s="31">
        <v>38446</v>
      </c>
      <c r="I94" s="26" t="e">
        <f>(#REF!)</f>
        <v>#REF!</v>
      </c>
      <c r="J94" s="27" t="e">
        <f>(#REF!)</f>
        <v>#REF!</v>
      </c>
      <c r="L94" s="26">
        <f>(BCPM10_20!Z94)</f>
        <v>48</v>
      </c>
      <c r="M94" s="27">
        <f>(BCPM10_20!AA94)</f>
        <v>0</v>
      </c>
      <c r="O94" s="26" t="e">
        <f>(#REF!)</f>
        <v>#REF!</v>
      </c>
      <c r="P94" s="27" t="e">
        <f>(#REF!)</f>
        <v>#REF!</v>
      </c>
      <c r="R94" s="26" t="e">
        <f>(#REF!)</f>
        <v>#REF!</v>
      </c>
      <c r="S94" s="27" t="e">
        <f>(#REF!)</f>
        <v>#REF!</v>
      </c>
      <c r="U94" s="26" t="e">
        <f>(#REF!)</f>
        <v>#REF!</v>
      </c>
      <c r="V94" s="27" t="e">
        <f>(#REF!)</f>
        <v>#REF!</v>
      </c>
      <c r="X94" s="26" t="e">
        <f>(#REF!)</f>
        <v>#REF!</v>
      </c>
      <c r="Y94" s="27" t="e">
        <f>(#REF!)</f>
        <v>#REF!</v>
      </c>
    </row>
    <row r="95" spans="3:25" x14ac:dyDescent="0.15">
      <c r="C95" s="29" t="s">
        <v>40</v>
      </c>
      <c r="D95" s="30">
        <v>0</v>
      </c>
      <c r="E95" s="31">
        <v>38447</v>
      </c>
      <c r="I95" s="26" t="e">
        <f>(#REF!)</f>
        <v>#REF!</v>
      </c>
      <c r="J95" s="27" t="e">
        <f>(#REF!)</f>
        <v>#REF!</v>
      </c>
      <c r="L95" s="26">
        <f>(BCPM10_20!Z95)</f>
        <v>47</v>
      </c>
      <c r="M95" s="27">
        <f>(BCPM10_20!AA95)</f>
        <v>0</v>
      </c>
      <c r="O95" s="26" t="e">
        <f>(#REF!)</f>
        <v>#REF!</v>
      </c>
      <c r="P95" s="27" t="e">
        <f>(#REF!)</f>
        <v>#REF!</v>
      </c>
      <c r="R95" s="26" t="e">
        <f>(#REF!)</f>
        <v>#REF!</v>
      </c>
      <c r="S95" s="27" t="e">
        <f>(#REF!)</f>
        <v>#REF!</v>
      </c>
      <c r="U95" s="26" t="e">
        <f>(#REF!)</f>
        <v>#REF!</v>
      </c>
      <c r="V95" s="27" t="e">
        <f>(#REF!)</f>
        <v>#REF!</v>
      </c>
      <c r="X95" s="26" t="e">
        <f>(#REF!)</f>
        <v>#REF!</v>
      </c>
      <c r="Y95" s="27" t="e">
        <f>(#REF!)</f>
        <v>#REF!</v>
      </c>
    </row>
    <row r="96" spans="3:25" x14ac:dyDescent="0.15">
      <c r="C96" s="29" t="s">
        <v>40</v>
      </c>
      <c r="D96" s="30">
        <v>0</v>
      </c>
      <c r="E96" s="31">
        <v>38448</v>
      </c>
      <c r="I96" s="26" t="e">
        <f>(#REF!)</f>
        <v>#REF!</v>
      </c>
      <c r="J96" s="27" t="e">
        <f>(#REF!)</f>
        <v>#REF!</v>
      </c>
      <c r="L96" s="26">
        <f>(BCPM10_20!Z96)</f>
        <v>53</v>
      </c>
      <c r="M96" s="27">
        <f>(BCPM10_20!AA96)</f>
        <v>0</v>
      </c>
      <c r="O96" s="26" t="e">
        <f>(#REF!)</f>
        <v>#REF!</v>
      </c>
      <c r="P96" s="27" t="e">
        <f>(#REF!)</f>
        <v>#REF!</v>
      </c>
      <c r="R96" s="26" t="e">
        <f>(#REF!)</f>
        <v>#REF!</v>
      </c>
      <c r="S96" s="27" t="e">
        <f>(#REF!)</f>
        <v>#REF!</v>
      </c>
      <c r="U96" s="26" t="e">
        <f>(#REF!)</f>
        <v>#REF!</v>
      </c>
      <c r="V96" s="27" t="e">
        <f>(#REF!)</f>
        <v>#REF!</v>
      </c>
      <c r="X96" s="26" t="e">
        <f>(#REF!)</f>
        <v>#REF!</v>
      </c>
      <c r="Y96" s="27" t="e">
        <f>(#REF!)</f>
        <v>#REF!</v>
      </c>
    </row>
    <row r="97" spans="3:25" x14ac:dyDescent="0.15">
      <c r="C97" s="29" t="s">
        <v>40</v>
      </c>
      <c r="D97" s="30">
        <v>0</v>
      </c>
      <c r="E97" s="31">
        <v>38449</v>
      </c>
      <c r="I97" s="26" t="e">
        <f>(#REF!)</f>
        <v>#REF!</v>
      </c>
      <c r="J97" s="27" t="e">
        <f>(#REF!)</f>
        <v>#REF!</v>
      </c>
      <c r="L97" s="26">
        <f>(BCPM10_20!Z97)</f>
        <v>68</v>
      </c>
      <c r="M97" s="27">
        <f>(BCPM10_20!AA97)</f>
        <v>0</v>
      </c>
      <c r="O97" s="26" t="e">
        <f>(#REF!)</f>
        <v>#REF!</v>
      </c>
      <c r="P97" s="27" t="e">
        <f>(#REF!)</f>
        <v>#REF!</v>
      </c>
      <c r="R97" s="26" t="e">
        <f>(#REF!)</f>
        <v>#REF!</v>
      </c>
      <c r="S97" s="27" t="e">
        <f>(#REF!)</f>
        <v>#REF!</v>
      </c>
      <c r="U97" s="26" t="e">
        <f>(#REF!)</f>
        <v>#REF!</v>
      </c>
      <c r="V97" s="27" t="e">
        <f>(#REF!)</f>
        <v>#REF!</v>
      </c>
      <c r="X97" s="26" t="e">
        <f>(#REF!)</f>
        <v>#REF!</v>
      </c>
      <c r="Y97" s="27" t="e">
        <f>(#REF!)</f>
        <v>#REF!</v>
      </c>
    </row>
    <row r="98" spans="3:25" x14ac:dyDescent="0.15">
      <c r="C98" s="29" t="s">
        <v>40</v>
      </c>
      <c r="D98" s="30">
        <v>0</v>
      </c>
      <c r="E98" s="31">
        <v>38450</v>
      </c>
      <c r="I98" s="26" t="e">
        <f>(#REF!)</f>
        <v>#REF!</v>
      </c>
      <c r="J98" s="27" t="e">
        <f>(#REF!)</f>
        <v>#REF!</v>
      </c>
      <c r="L98" s="26">
        <f>(BCPM10_20!Z98)</f>
        <v>33</v>
      </c>
      <c r="M98" s="27">
        <f>(BCPM10_20!AA98)</f>
        <v>0</v>
      </c>
      <c r="O98" s="26" t="e">
        <f>(#REF!)</f>
        <v>#REF!</v>
      </c>
      <c r="P98" s="27" t="e">
        <f>(#REF!)</f>
        <v>#REF!</v>
      </c>
      <c r="R98" s="26" t="e">
        <f>(#REF!)</f>
        <v>#REF!</v>
      </c>
      <c r="S98" s="27" t="e">
        <f>(#REF!)</f>
        <v>#REF!</v>
      </c>
      <c r="U98" s="26" t="e">
        <f>(#REF!)</f>
        <v>#REF!</v>
      </c>
      <c r="V98" s="27" t="e">
        <f>(#REF!)</f>
        <v>#REF!</v>
      </c>
      <c r="X98" s="26" t="e">
        <f>(#REF!)</f>
        <v>#REF!</v>
      </c>
      <c r="Y98" s="27" t="e">
        <f>(#REF!)</f>
        <v>#REF!</v>
      </c>
    </row>
    <row r="99" spans="3:25" x14ac:dyDescent="0.15">
      <c r="C99" s="29" t="s">
        <v>40</v>
      </c>
      <c r="D99" s="30">
        <v>0</v>
      </c>
      <c r="E99" s="31">
        <v>38451</v>
      </c>
      <c r="I99" s="26" t="e">
        <f>(#REF!)</f>
        <v>#REF!</v>
      </c>
      <c r="J99" s="27" t="e">
        <f>(#REF!)</f>
        <v>#REF!</v>
      </c>
      <c r="L99" s="26">
        <f>(BCPM10_20!Z99)</f>
        <v>31</v>
      </c>
      <c r="M99" s="27">
        <f>(BCPM10_20!AA99)</f>
        <v>0</v>
      </c>
      <c r="O99" s="26" t="e">
        <f>(#REF!)</f>
        <v>#REF!</v>
      </c>
      <c r="P99" s="27" t="e">
        <f>(#REF!)</f>
        <v>#REF!</v>
      </c>
      <c r="R99" s="26" t="e">
        <f>(#REF!)</f>
        <v>#REF!</v>
      </c>
      <c r="S99" s="27" t="e">
        <f>(#REF!)</f>
        <v>#REF!</v>
      </c>
      <c r="U99" s="26" t="e">
        <f>(#REF!)</f>
        <v>#REF!</v>
      </c>
      <c r="V99" s="27" t="e">
        <f>(#REF!)</f>
        <v>#REF!</v>
      </c>
      <c r="X99" s="26" t="e">
        <f>(#REF!)</f>
        <v>#REF!</v>
      </c>
      <c r="Y99" s="27" t="e">
        <f>(#REF!)</f>
        <v>#REF!</v>
      </c>
    </row>
    <row r="100" spans="3:25" x14ac:dyDescent="0.15">
      <c r="C100" s="29" t="s">
        <v>40</v>
      </c>
      <c r="D100" s="30">
        <v>0</v>
      </c>
      <c r="E100" s="31">
        <v>38452</v>
      </c>
      <c r="I100" s="26" t="e">
        <f>(#REF!)</f>
        <v>#REF!</v>
      </c>
      <c r="J100" s="27" t="e">
        <f>(#REF!)</f>
        <v>#REF!</v>
      </c>
      <c r="L100" s="26">
        <f>(BCPM10_20!Z100)</f>
        <v>27</v>
      </c>
      <c r="M100" s="27">
        <f>(BCPM10_20!AA100)</f>
        <v>0</v>
      </c>
      <c r="O100" s="26" t="e">
        <f>(#REF!)</f>
        <v>#REF!</v>
      </c>
      <c r="P100" s="27" t="e">
        <f>(#REF!)</f>
        <v>#REF!</v>
      </c>
      <c r="R100" s="26" t="e">
        <f>(#REF!)</f>
        <v>#REF!</v>
      </c>
      <c r="S100" s="27" t="e">
        <f>(#REF!)</f>
        <v>#REF!</v>
      </c>
      <c r="U100" s="26" t="e">
        <f>(#REF!)</f>
        <v>#REF!</v>
      </c>
      <c r="V100" s="27" t="e">
        <f>(#REF!)</f>
        <v>#REF!</v>
      </c>
      <c r="X100" s="26" t="e">
        <f>(#REF!)</f>
        <v>#REF!</v>
      </c>
      <c r="Y100" s="27" t="e">
        <f>(#REF!)</f>
        <v>#REF!</v>
      </c>
    </row>
    <row r="101" spans="3:25" x14ac:dyDescent="0.15">
      <c r="C101" s="29" t="s">
        <v>40</v>
      </c>
      <c r="D101" s="30">
        <v>0</v>
      </c>
      <c r="E101" s="31">
        <v>38453</v>
      </c>
      <c r="I101" s="26" t="e">
        <f>(#REF!)</f>
        <v>#REF!</v>
      </c>
      <c r="J101" s="27" t="e">
        <f>(#REF!)</f>
        <v>#REF!</v>
      </c>
      <c r="L101" s="26">
        <f>(BCPM10_20!Z101)</f>
        <v>31</v>
      </c>
      <c r="M101" s="27">
        <f>(BCPM10_20!AA101)</f>
        <v>0</v>
      </c>
      <c r="O101" s="26" t="e">
        <f>(#REF!)</f>
        <v>#REF!</v>
      </c>
      <c r="P101" s="27" t="e">
        <f>(#REF!)</f>
        <v>#REF!</v>
      </c>
      <c r="R101" s="26" t="e">
        <f>(#REF!)</f>
        <v>#REF!</v>
      </c>
      <c r="S101" s="27" t="e">
        <f>(#REF!)</f>
        <v>#REF!</v>
      </c>
      <c r="U101" s="26" t="e">
        <f>(#REF!)</f>
        <v>#REF!</v>
      </c>
      <c r="V101" s="27" t="e">
        <f>(#REF!)</f>
        <v>#REF!</v>
      </c>
      <c r="X101" s="26" t="e">
        <f>(#REF!)</f>
        <v>#REF!</v>
      </c>
      <c r="Y101" s="27" t="e">
        <f>(#REF!)</f>
        <v>#REF!</v>
      </c>
    </row>
    <row r="102" spans="3:25" x14ac:dyDescent="0.15">
      <c r="C102" s="29" t="s">
        <v>40</v>
      </c>
      <c r="D102" s="30">
        <v>0</v>
      </c>
      <c r="E102" s="31">
        <v>38454</v>
      </c>
      <c r="I102" s="26" t="e">
        <f>(#REF!)</f>
        <v>#REF!</v>
      </c>
      <c r="J102" s="27" t="e">
        <f>(#REF!)</f>
        <v>#REF!</v>
      </c>
      <c r="L102" s="26">
        <f>(BCPM10_20!Z102)</f>
        <v>32</v>
      </c>
      <c r="M102" s="27">
        <f>(BCPM10_20!AA102)</f>
        <v>0</v>
      </c>
      <c r="O102" s="26" t="e">
        <f>(#REF!)</f>
        <v>#REF!</v>
      </c>
      <c r="P102" s="27" t="e">
        <f>(#REF!)</f>
        <v>#REF!</v>
      </c>
      <c r="R102" s="26" t="e">
        <f>(#REF!)</f>
        <v>#REF!</v>
      </c>
      <c r="S102" s="27" t="e">
        <f>(#REF!)</f>
        <v>#REF!</v>
      </c>
      <c r="U102" s="26" t="e">
        <f>(#REF!)</f>
        <v>#REF!</v>
      </c>
      <c r="V102" s="27" t="e">
        <f>(#REF!)</f>
        <v>#REF!</v>
      </c>
      <c r="X102" s="26" t="e">
        <f>(#REF!)</f>
        <v>#REF!</v>
      </c>
      <c r="Y102" s="27" t="e">
        <f>(#REF!)</f>
        <v>#REF!</v>
      </c>
    </row>
    <row r="103" spans="3:25" x14ac:dyDescent="0.15">
      <c r="C103" s="29" t="s">
        <v>40</v>
      </c>
      <c r="D103" s="30">
        <v>0</v>
      </c>
      <c r="E103" s="31">
        <v>38455</v>
      </c>
      <c r="I103" s="26" t="e">
        <f>(#REF!)</f>
        <v>#REF!</v>
      </c>
      <c r="J103" s="27" t="e">
        <f>(#REF!)</f>
        <v>#REF!</v>
      </c>
      <c r="L103" s="26">
        <f>(BCPM10_20!Z103)</f>
        <v>30</v>
      </c>
      <c r="M103" s="27">
        <f>(BCPM10_20!AA103)</f>
        <v>0</v>
      </c>
      <c r="O103" s="26" t="e">
        <f>(#REF!)</f>
        <v>#REF!</v>
      </c>
      <c r="P103" s="27" t="e">
        <f>(#REF!)</f>
        <v>#REF!</v>
      </c>
      <c r="R103" s="26" t="e">
        <f>(#REF!)</f>
        <v>#REF!</v>
      </c>
      <c r="S103" s="27" t="e">
        <f>(#REF!)</f>
        <v>#REF!</v>
      </c>
      <c r="U103" s="26" t="e">
        <f>(#REF!)</f>
        <v>#REF!</v>
      </c>
      <c r="V103" s="27" t="e">
        <f>(#REF!)</f>
        <v>#REF!</v>
      </c>
      <c r="X103" s="26" t="e">
        <f>(#REF!)</f>
        <v>#REF!</v>
      </c>
      <c r="Y103" s="27" t="e">
        <f>(#REF!)</f>
        <v>#REF!</v>
      </c>
    </row>
    <row r="104" spans="3:25" x14ac:dyDescent="0.15">
      <c r="C104" s="29" t="s">
        <v>40</v>
      </c>
      <c r="D104" s="30">
        <v>0</v>
      </c>
      <c r="E104" s="31">
        <v>38456</v>
      </c>
      <c r="I104" s="26" t="e">
        <f>(#REF!)</f>
        <v>#REF!</v>
      </c>
      <c r="J104" s="27" t="e">
        <f>(#REF!)</f>
        <v>#REF!</v>
      </c>
      <c r="L104" s="26">
        <f>(BCPM10_20!Z104)</f>
        <v>45</v>
      </c>
      <c r="M104" s="27">
        <f>(BCPM10_20!AA104)</f>
        <v>0</v>
      </c>
      <c r="O104" s="26" t="e">
        <f>(#REF!)</f>
        <v>#REF!</v>
      </c>
      <c r="P104" s="27" t="e">
        <f>(#REF!)</f>
        <v>#REF!</v>
      </c>
      <c r="R104" s="26" t="e">
        <f>(#REF!)</f>
        <v>#REF!</v>
      </c>
      <c r="S104" s="27" t="e">
        <f>(#REF!)</f>
        <v>#REF!</v>
      </c>
      <c r="U104" s="26" t="e">
        <f>(#REF!)</f>
        <v>#REF!</v>
      </c>
      <c r="V104" s="27" t="e">
        <f>(#REF!)</f>
        <v>#REF!</v>
      </c>
      <c r="X104" s="26" t="e">
        <f>(#REF!)</f>
        <v>#REF!</v>
      </c>
      <c r="Y104" s="27" t="e">
        <f>(#REF!)</f>
        <v>#REF!</v>
      </c>
    </row>
    <row r="105" spans="3:25" x14ac:dyDescent="0.15">
      <c r="C105" s="29" t="s">
        <v>40</v>
      </c>
      <c r="D105" s="30">
        <v>0</v>
      </c>
      <c r="E105" s="31">
        <v>38457</v>
      </c>
      <c r="I105" s="26" t="e">
        <f>(#REF!)</f>
        <v>#REF!</v>
      </c>
      <c r="J105" s="27" t="e">
        <f>(#REF!)</f>
        <v>#REF!</v>
      </c>
      <c r="L105" s="26">
        <f>(BCPM10_20!Z105)</f>
        <v>30</v>
      </c>
      <c r="M105" s="27">
        <f>(BCPM10_20!AA105)</f>
        <v>0</v>
      </c>
      <c r="O105" s="26" t="e">
        <f>(#REF!)</f>
        <v>#REF!</v>
      </c>
      <c r="P105" s="27" t="e">
        <f>(#REF!)</f>
        <v>#REF!</v>
      </c>
      <c r="R105" s="26" t="e">
        <f>(#REF!)</f>
        <v>#REF!</v>
      </c>
      <c r="S105" s="27" t="e">
        <f>(#REF!)</f>
        <v>#REF!</v>
      </c>
      <c r="U105" s="26" t="e">
        <f>(#REF!)</f>
        <v>#REF!</v>
      </c>
      <c r="V105" s="27" t="e">
        <f>(#REF!)</f>
        <v>#REF!</v>
      </c>
      <c r="X105" s="26" t="e">
        <f>(#REF!)</f>
        <v>#REF!</v>
      </c>
      <c r="Y105" s="27" t="e">
        <f>(#REF!)</f>
        <v>#REF!</v>
      </c>
    </row>
    <row r="106" spans="3:25" x14ac:dyDescent="0.15">
      <c r="C106" s="29" t="s">
        <v>40</v>
      </c>
      <c r="D106" s="30">
        <v>0</v>
      </c>
      <c r="E106" s="31">
        <v>38458</v>
      </c>
      <c r="I106" s="26" t="e">
        <f>(#REF!)</f>
        <v>#REF!</v>
      </c>
      <c r="J106" s="27" t="e">
        <f>(#REF!)</f>
        <v>#REF!</v>
      </c>
      <c r="L106" s="26">
        <f>(BCPM10_20!Z106)</f>
        <v>30</v>
      </c>
      <c r="M106" s="27">
        <f>(BCPM10_20!AA106)</f>
        <v>0</v>
      </c>
      <c r="O106" s="26" t="e">
        <f>(#REF!)</f>
        <v>#REF!</v>
      </c>
      <c r="P106" s="27" t="e">
        <f>(#REF!)</f>
        <v>#REF!</v>
      </c>
      <c r="R106" s="26" t="e">
        <f>(#REF!)</f>
        <v>#REF!</v>
      </c>
      <c r="S106" s="27" t="e">
        <f>(#REF!)</f>
        <v>#REF!</v>
      </c>
      <c r="U106" s="26" t="e">
        <f>(#REF!)</f>
        <v>#REF!</v>
      </c>
      <c r="V106" s="27" t="e">
        <f>(#REF!)</f>
        <v>#REF!</v>
      </c>
      <c r="X106" s="26" t="e">
        <f>(#REF!)</f>
        <v>#REF!</v>
      </c>
      <c r="Y106" s="27" t="e">
        <f>(#REF!)</f>
        <v>#REF!</v>
      </c>
    </row>
    <row r="107" spans="3:25" x14ac:dyDescent="0.15">
      <c r="C107" s="29" t="s">
        <v>40</v>
      </c>
      <c r="D107" s="30">
        <v>0</v>
      </c>
      <c r="E107" s="31">
        <v>38459</v>
      </c>
      <c r="I107" s="26" t="e">
        <f>(#REF!)</f>
        <v>#REF!</v>
      </c>
      <c r="J107" s="27" t="e">
        <f>(#REF!)</f>
        <v>#REF!</v>
      </c>
      <c r="L107" s="26">
        <f>(BCPM10_20!Z107)</f>
        <v>57</v>
      </c>
      <c r="M107" s="27">
        <f>(BCPM10_20!AA107)</f>
        <v>0</v>
      </c>
      <c r="O107" s="26" t="e">
        <f>(#REF!)</f>
        <v>#REF!</v>
      </c>
      <c r="P107" s="27" t="e">
        <f>(#REF!)</f>
        <v>#REF!</v>
      </c>
      <c r="R107" s="26" t="e">
        <f>(#REF!)</f>
        <v>#REF!</v>
      </c>
      <c r="S107" s="27" t="e">
        <f>(#REF!)</f>
        <v>#REF!</v>
      </c>
      <c r="U107" s="26" t="e">
        <f>(#REF!)</f>
        <v>#REF!</v>
      </c>
      <c r="V107" s="27" t="e">
        <f>(#REF!)</f>
        <v>#REF!</v>
      </c>
      <c r="X107" s="26" t="e">
        <f>(#REF!)</f>
        <v>#REF!</v>
      </c>
      <c r="Y107" s="27" t="e">
        <f>(#REF!)</f>
        <v>#REF!</v>
      </c>
    </row>
    <row r="108" spans="3:25" x14ac:dyDescent="0.15">
      <c r="C108" s="29" t="s">
        <v>40</v>
      </c>
      <c r="D108" s="30">
        <v>0</v>
      </c>
      <c r="E108" s="31">
        <v>38460</v>
      </c>
      <c r="I108" s="26" t="e">
        <f>(#REF!)</f>
        <v>#REF!</v>
      </c>
      <c r="J108" s="27" t="e">
        <f>(#REF!)</f>
        <v>#REF!</v>
      </c>
      <c r="L108" s="26">
        <f>(BCPM10_20!Z108)</f>
        <v>43</v>
      </c>
      <c r="M108" s="27">
        <f>(BCPM10_20!AA108)</f>
        <v>0</v>
      </c>
      <c r="O108" s="26" t="e">
        <f>(#REF!)</f>
        <v>#REF!</v>
      </c>
      <c r="P108" s="27" t="e">
        <f>(#REF!)</f>
        <v>#REF!</v>
      </c>
      <c r="R108" s="26" t="e">
        <f>(#REF!)</f>
        <v>#REF!</v>
      </c>
      <c r="S108" s="27" t="e">
        <f>(#REF!)</f>
        <v>#REF!</v>
      </c>
      <c r="U108" s="26" t="e">
        <f>(#REF!)</f>
        <v>#REF!</v>
      </c>
      <c r="V108" s="27" t="e">
        <f>(#REF!)</f>
        <v>#REF!</v>
      </c>
      <c r="X108" s="26" t="e">
        <f>(#REF!)</f>
        <v>#REF!</v>
      </c>
      <c r="Y108" s="27" t="e">
        <f>(#REF!)</f>
        <v>#REF!</v>
      </c>
    </row>
    <row r="109" spans="3:25" x14ac:dyDescent="0.15">
      <c r="C109" s="29" t="s">
        <v>40</v>
      </c>
      <c r="D109" s="30">
        <v>0</v>
      </c>
      <c r="E109" s="31">
        <v>38461</v>
      </c>
      <c r="I109" s="26" t="e">
        <f>(#REF!)</f>
        <v>#REF!</v>
      </c>
      <c r="J109" s="27" t="e">
        <f>(#REF!)</f>
        <v>#REF!</v>
      </c>
      <c r="L109" s="26">
        <f>(BCPM10_20!Z109)</f>
        <v>40</v>
      </c>
      <c r="M109" s="27">
        <f>(BCPM10_20!AA109)</f>
        <v>0</v>
      </c>
      <c r="O109" s="26" t="e">
        <f>(#REF!)</f>
        <v>#REF!</v>
      </c>
      <c r="P109" s="27" t="e">
        <f>(#REF!)</f>
        <v>#REF!</v>
      </c>
      <c r="R109" s="26" t="e">
        <f>(#REF!)</f>
        <v>#REF!</v>
      </c>
      <c r="S109" s="27" t="e">
        <f>(#REF!)</f>
        <v>#REF!</v>
      </c>
      <c r="U109" s="26" t="e">
        <f>(#REF!)</f>
        <v>#REF!</v>
      </c>
      <c r="V109" s="27" t="e">
        <f>(#REF!)</f>
        <v>#REF!</v>
      </c>
      <c r="X109" s="26" t="e">
        <f>(#REF!)</f>
        <v>#REF!</v>
      </c>
      <c r="Y109" s="27" t="e">
        <f>(#REF!)</f>
        <v>#REF!</v>
      </c>
    </row>
    <row r="110" spans="3:25" x14ac:dyDescent="0.15">
      <c r="C110" s="29" t="s">
        <v>40</v>
      </c>
      <c r="D110" s="30">
        <v>0</v>
      </c>
      <c r="E110" s="31">
        <v>38462</v>
      </c>
      <c r="I110" s="26" t="e">
        <f>(#REF!)</f>
        <v>#REF!</v>
      </c>
      <c r="J110" s="27" t="e">
        <f>(#REF!)</f>
        <v>#REF!</v>
      </c>
      <c r="L110" s="26">
        <f>(BCPM10_20!Z110)</f>
        <v>26</v>
      </c>
      <c r="M110" s="27">
        <f>(BCPM10_20!AA110)</f>
        <v>0</v>
      </c>
      <c r="O110" s="26" t="e">
        <f>(#REF!)</f>
        <v>#REF!</v>
      </c>
      <c r="P110" s="27" t="e">
        <f>(#REF!)</f>
        <v>#REF!</v>
      </c>
      <c r="R110" s="26" t="e">
        <f>(#REF!)</f>
        <v>#REF!</v>
      </c>
      <c r="S110" s="27" t="e">
        <f>(#REF!)</f>
        <v>#REF!</v>
      </c>
      <c r="U110" s="26" t="e">
        <f>(#REF!)</f>
        <v>#REF!</v>
      </c>
      <c r="V110" s="27" t="e">
        <f>(#REF!)</f>
        <v>#REF!</v>
      </c>
      <c r="X110" s="26" t="e">
        <f>(#REF!)</f>
        <v>#REF!</v>
      </c>
      <c r="Y110" s="27" t="e">
        <f>(#REF!)</f>
        <v>#REF!</v>
      </c>
    </row>
    <row r="111" spans="3:25" x14ac:dyDescent="0.15">
      <c r="C111" s="29" t="s">
        <v>40</v>
      </c>
      <c r="D111" s="30">
        <v>0</v>
      </c>
      <c r="E111" s="31">
        <v>38463</v>
      </c>
      <c r="I111" s="26" t="e">
        <f>(#REF!)</f>
        <v>#REF!</v>
      </c>
      <c r="J111" s="27" t="e">
        <f>(#REF!)</f>
        <v>#REF!</v>
      </c>
      <c r="L111" s="26">
        <f>(BCPM10_20!Z111)</f>
        <v>37</v>
      </c>
      <c r="M111" s="27">
        <f>(BCPM10_20!AA111)</f>
        <v>0</v>
      </c>
      <c r="O111" s="26" t="e">
        <f>(#REF!)</f>
        <v>#REF!</v>
      </c>
      <c r="P111" s="27" t="e">
        <f>(#REF!)</f>
        <v>#REF!</v>
      </c>
      <c r="R111" s="26" t="e">
        <f>(#REF!)</f>
        <v>#REF!</v>
      </c>
      <c r="S111" s="27" t="e">
        <f>(#REF!)</f>
        <v>#REF!</v>
      </c>
      <c r="U111" s="26" t="e">
        <f>(#REF!)</f>
        <v>#REF!</v>
      </c>
      <c r="V111" s="27" t="e">
        <f>(#REF!)</f>
        <v>#REF!</v>
      </c>
      <c r="X111" s="26" t="e">
        <f>(#REF!)</f>
        <v>#REF!</v>
      </c>
      <c r="Y111" s="27" t="e">
        <f>(#REF!)</f>
        <v>#REF!</v>
      </c>
    </row>
    <row r="112" spans="3:25" x14ac:dyDescent="0.15">
      <c r="C112" s="29" t="s">
        <v>40</v>
      </c>
      <c r="D112" s="30">
        <v>0</v>
      </c>
      <c r="E112" s="31">
        <v>38464</v>
      </c>
      <c r="I112" s="26" t="e">
        <f>(#REF!)</f>
        <v>#REF!</v>
      </c>
      <c r="J112" s="27" t="e">
        <f>(#REF!)</f>
        <v>#REF!</v>
      </c>
      <c r="L112" s="26">
        <f>(BCPM10_20!Z112)</f>
        <v>39</v>
      </c>
      <c r="M112" s="27">
        <f>(BCPM10_20!AA112)</f>
        <v>0</v>
      </c>
      <c r="O112" s="26" t="e">
        <f>(#REF!)</f>
        <v>#REF!</v>
      </c>
      <c r="P112" s="27" t="e">
        <f>(#REF!)</f>
        <v>#REF!</v>
      </c>
      <c r="R112" s="26" t="e">
        <f>(#REF!)</f>
        <v>#REF!</v>
      </c>
      <c r="S112" s="27" t="e">
        <f>(#REF!)</f>
        <v>#REF!</v>
      </c>
      <c r="U112" s="26" t="e">
        <f>(#REF!)</f>
        <v>#REF!</v>
      </c>
      <c r="V112" s="27" t="e">
        <f>(#REF!)</f>
        <v>#REF!</v>
      </c>
      <c r="X112" s="26" t="e">
        <f>(#REF!)</f>
        <v>#REF!</v>
      </c>
      <c r="Y112" s="27" t="e">
        <f>(#REF!)</f>
        <v>#REF!</v>
      </c>
    </row>
    <row r="113" spans="3:25" x14ac:dyDescent="0.15">
      <c r="C113" s="29" t="s">
        <v>40</v>
      </c>
      <c r="D113" s="30">
        <v>0</v>
      </c>
      <c r="E113" s="31">
        <v>38465</v>
      </c>
      <c r="I113" s="26" t="e">
        <f>(#REF!)</f>
        <v>#REF!</v>
      </c>
      <c r="J113" s="27" t="e">
        <f>(#REF!)</f>
        <v>#REF!</v>
      </c>
      <c r="L113" s="26">
        <f>(BCPM10_20!Z113)</f>
        <v>30</v>
      </c>
      <c r="M113" s="27">
        <f>(BCPM10_20!AA113)</f>
        <v>0</v>
      </c>
      <c r="O113" s="26" t="e">
        <f>(#REF!)</f>
        <v>#REF!</v>
      </c>
      <c r="P113" s="27" t="e">
        <f>(#REF!)</f>
        <v>#REF!</v>
      </c>
      <c r="R113" s="26" t="e">
        <f>(#REF!)</f>
        <v>#REF!</v>
      </c>
      <c r="S113" s="27" t="e">
        <f>(#REF!)</f>
        <v>#REF!</v>
      </c>
      <c r="U113" s="26" t="e">
        <f>(#REF!)</f>
        <v>#REF!</v>
      </c>
      <c r="V113" s="27" t="e">
        <f>(#REF!)</f>
        <v>#REF!</v>
      </c>
      <c r="X113" s="26" t="e">
        <f>(#REF!)</f>
        <v>#REF!</v>
      </c>
      <c r="Y113" s="27" t="e">
        <f>(#REF!)</f>
        <v>#REF!</v>
      </c>
    </row>
    <row r="114" spans="3:25" x14ac:dyDescent="0.15">
      <c r="C114" s="29" t="s">
        <v>40</v>
      </c>
      <c r="D114" s="30">
        <v>0</v>
      </c>
      <c r="E114" s="31">
        <v>38466</v>
      </c>
      <c r="I114" s="26" t="e">
        <f>(#REF!)</f>
        <v>#REF!</v>
      </c>
      <c r="J114" s="27" t="e">
        <f>(#REF!)</f>
        <v>#REF!</v>
      </c>
      <c r="L114" s="26">
        <f>(BCPM10_20!Z114)</f>
        <v>47</v>
      </c>
      <c r="M114" s="27">
        <f>(BCPM10_20!AA114)</f>
        <v>0</v>
      </c>
      <c r="O114" s="26" t="e">
        <f>(#REF!)</f>
        <v>#REF!</v>
      </c>
      <c r="P114" s="27" t="e">
        <f>(#REF!)</f>
        <v>#REF!</v>
      </c>
      <c r="R114" s="26" t="e">
        <f>(#REF!)</f>
        <v>#REF!</v>
      </c>
      <c r="S114" s="27" t="e">
        <f>(#REF!)</f>
        <v>#REF!</v>
      </c>
      <c r="U114" s="26" t="e">
        <f>(#REF!)</f>
        <v>#REF!</v>
      </c>
      <c r="V114" s="27" t="e">
        <f>(#REF!)</f>
        <v>#REF!</v>
      </c>
      <c r="X114" s="26" t="e">
        <f>(#REF!)</f>
        <v>#REF!</v>
      </c>
      <c r="Y114" s="27" t="e">
        <f>(#REF!)</f>
        <v>#REF!</v>
      </c>
    </row>
    <row r="115" spans="3:25" x14ac:dyDescent="0.15">
      <c r="C115" s="29" t="s">
        <v>40</v>
      </c>
      <c r="D115" s="30">
        <v>0</v>
      </c>
      <c r="E115" s="31">
        <v>38467</v>
      </c>
      <c r="I115" s="26" t="e">
        <f>(#REF!)</f>
        <v>#REF!</v>
      </c>
      <c r="J115" s="27" t="e">
        <f>(#REF!)</f>
        <v>#REF!</v>
      </c>
      <c r="L115" s="26">
        <f>(BCPM10_20!Z115)</f>
        <v>73</v>
      </c>
      <c r="M115" s="27">
        <f>(BCPM10_20!AA115)</f>
        <v>0</v>
      </c>
      <c r="O115" s="26" t="e">
        <f>(#REF!)</f>
        <v>#REF!</v>
      </c>
      <c r="P115" s="27" t="e">
        <f>(#REF!)</f>
        <v>#REF!</v>
      </c>
      <c r="R115" s="26" t="e">
        <f>(#REF!)</f>
        <v>#REF!</v>
      </c>
      <c r="S115" s="27" t="e">
        <f>(#REF!)</f>
        <v>#REF!</v>
      </c>
      <c r="U115" s="26" t="e">
        <f>(#REF!)</f>
        <v>#REF!</v>
      </c>
      <c r="V115" s="27" t="e">
        <f>(#REF!)</f>
        <v>#REF!</v>
      </c>
      <c r="X115" s="26" t="e">
        <f>(#REF!)</f>
        <v>#REF!</v>
      </c>
      <c r="Y115" s="27" t="e">
        <f>(#REF!)</f>
        <v>#REF!</v>
      </c>
    </row>
    <row r="116" spans="3:25" x14ac:dyDescent="0.15">
      <c r="C116" s="29" t="s">
        <v>40</v>
      </c>
      <c r="D116" s="30">
        <v>0</v>
      </c>
      <c r="E116" s="31">
        <v>38468</v>
      </c>
      <c r="I116" s="26" t="e">
        <f>(#REF!)</f>
        <v>#REF!</v>
      </c>
      <c r="J116" s="27" t="e">
        <f>(#REF!)</f>
        <v>#REF!</v>
      </c>
      <c r="L116" s="26">
        <f>(BCPM10_20!Z116)</f>
        <v>34</v>
      </c>
      <c r="M116" s="27">
        <f>(BCPM10_20!AA116)</f>
        <v>0</v>
      </c>
      <c r="O116" s="26" t="e">
        <f>(#REF!)</f>
        <v>#REF!</v>
      </c>
      <c r="P116" s="27" t="e">
        <f>(#REF!)</f>
        <v>#REF!</v>
      </c>
      <c r="R116" s="26" t="e">
        <f>(#REF!)</f>
        <v>#REF!</v>
      </c>
      <c r="S116" s="27" t="e">
        <f>(#REF!)</f>
        <v>#REF!</v>
      </c>
      <c r="U116" s="26" t="e">
        <f>(#REF!)</f>
        <v>#REF!</v>
      </c>
      <c r="V116" s="27" t="e">
        <f>(#REF!)</f>
        <v>#REF!</v>
      </c>
      <c r="X116" s="26" t="e">
        <f>(#REF!)</f>
        <v>#REF!</v>
      </c>
      <c r="Y116" s="27" t="e">
        <f>(#REF!)</f>
        <v>#REF!</v>
      </c>
    </row>
    <row r="117" spans="3:25" x14ac:dyDescent="0.15">
      <c r="C117" s="29" t="s">
        <v>40</v>
      </c>
      <c r="D117" s="30">
        <v>0</v>
      </c>
      <c r="E117" s="31">
        <v>38469</v>
      </c>
      <c r="I117" s="26" t="e">
        <f>(#REF!)</f>
        <v>#REF!</v>
      </c>
      <c r="J117" s="27" t="e">
        <f>(#REF!)</f>
        <v>#REF!</v>
      </c>
      <c r="L117" s="26">
        <f>(BCPM10_20!Z117)</f>
        <v>37</v>
      </c>
      <c r="M117" s="27">
        <f>(BCPM10_20!AA117)</f>
        <v>0</v>
      </c>
      <c r="O117" s="26" t="e">
        <f>(#REF!)</f>
        <v>#REF!</v>
      </c>
      <c r="P117" s="27" t="e">
        <f>(#REF!)</f>
        <v>#REF!</v>
      </c>
      <c r="R117" s="26" t="e">
        <f>(#REF!)</f>
        <v>#REF!</v>
      </c>
      <c r="S117" s="27" t="e">
        <f>(#REF!)</f>
        <v>#REF!</v>
      </c>
      <c r="U117" s="26" t="e">
        <f>(#REF!)</f>
        <v>#REF!</v>
      </c>
      <c r="V117" s="27" t="e">
        <f>(#REF!)</f>
        <v>#REF!</v>
      </c>
      <c r="X117" s="26" t="e">
        <f>(#REF!)</f>
        <v>#REF!</v>
      </c>
      <c r="Y117" s="27" t="e">
        <f>(#REF!)</f>
        <v>#REF!</v>
      </c>
    </row>
    <row r="118" spans="3:25" x14ac:dyDescent="0.15">
      <c r="C118" s="29" t="s">
        <v>40</v>
      </c>
      <c r="D118" s="30">
        <v>0</v>
      </c>
      <c r="E118" s="31">
        <v>38470</v>
      </c>
      <c r="I118" s="26" t="e">
        <f>(#REF!)</f>
        <v>#REF!</v>
      </c>
      <c r="J118" s="27" t="e">
        <f>(#REF!)</f>
        <v>#REF!</v>
      </c>
      <c r="L118" s="26">
        <f>(BCPM10_20!Z118)</f>
        <v>48</v>
      </c>
      <c r="M118" s="27">
        <f>(BCPM10_20!AA118)</f>
        <v>0</v>
      </c>
      <c r="O118" s="26" t="e">
        <f>(#REF!)</f>
        <v>#REF!</v>
      </c>
      <c r="P118" s="27" t="e">
        <f>(#REF!)</f>
        <v>#REF!</v>
      </c>
      <c r="R118" s="26" t="e">
        <f>(#REF!)</f>
        <v>#REF!</v>
      </c>
      <c r="S118" s="27" t="e">
        <f>(#REF!)</f>
        <v>#REF!</v>
      </c>
      <c r="U118" s="26" t="e">
        <f>(#REF!)</f>
        <v>#REF!</v>
      </c>
      <c r="V118" s="27" t="e">
        <f>(#REF!)</f>
        <v>#REF!</v>
      </c>
      <c r="X118" s="26" t="e">
        <f>(#REF!)</f>
        <v>#REF!</v>
      </c>
      <c r="Y118" s="27" t="e">
        <f>(#REF!)</f>
        <v>#REF!</v>
      </c>
    </row>
    <row r="119" spans="3:25" x14ac:dyDescent="0.15">
      <c r="C119" s="29" t="s">
        <v>40</v>
      </c>
      <c r="D119" s="30">
        <v>0</v>
      </c>
      <c r="E119" s="31">
        <v>38471</v>
      </c>
      <c r="I119" s="26" t="e">
        <f>(#REF!)</f>
        <v>#REF!</v>
      </c>
      <c r="J119" s="27" t="e">
        <f>(#REF!)</f>
        <v>#REF!</v>
      </c>
      <c r="L119" s="26">
        <f>(BCPM10_20!Z119)</f>
        <v>24</v>
      </c>
      <c r="M119" s="27">
        <f>(BCPM10_20!AA119)</f>
        <v>0</v>
      </c>
      <c r="O119" s="26" t="e">
        <f>(#REF!)</f>
        <v>#REF!</v>
      </c>
      <c r="P119" s="27" t="e">
        <f>(#REF!)</f>
        <v>#REF!</v>
      </c>
      <c r="R119" s="26" t="e">
        <f>(#REF!)</f>
        <v>#REF!</v>
      </c>
      <c r="S119" s="27" t="e">
        <f>(#REF!)</f>
        <v>#REF!</v>
      </c>
      <c r="U119" s="26" t="e">
        <f>(#REF!)</f>
        <v>#REF!</v>
      </c>
      <c r="V119" s="27" t="e">
        <f>(#REF!)</f>
        <v>#REF!</v>
      </c>
      <c r="X119" s="26" t="e">
        <f>(#REF!)</f>
        <v>#REF!</v>
      </c>
      <c r="Y119" s="27" t="e">
        <f>(#REF!)</f>
        <v>#REF!</v>
      </c>
    </row>
    <row r="120" spans="3:25" x14ac:dyDescent="0.15">
      <c r="C120" s="29" t="s">
        <v>40</v>
      </c>
      <c r="D120" s="30">
        <v>0</v>
      </c>
      <c r="E120" s="31">
        <v>38472</v>
      </c>
      <c r="I120" s="26" t="e">
        <f>(#REF!)</f>
        <v>#REF!</v>
      </c>
      <c r="J120" s="27" t="e">
        <f>(#REF!)</f>
        <v>#REF!</v>
      </c>
      <c r="L120" s="26">
        <f>(BCPM10_20!Z120)</f>
        <v>30</v>
      </c>
      <c r="M120" s="27">
        <f>(BCPM10_20!AA120)</f>
        <v>0</v>
      </c>
      <c r="O120" s="26" t="e">
        <f>(#REF!)</f>
        <v>#REF!</v>
      </c>
      <c r="P120" s="27" t="e">
        <f>(#REF!)</f>
        <v>#REF!</v>
      </c>
      <c r="R120" s="26" t="e">
        <f>(#REF!)</f>
        <v>#REF!</v>
      </c>
      <c r="S120" s="27" t="e">
        <f>(#REF!)</f>
        <v>#REF!</v>
      </c>
      <c r="U120" s="26" t="e">
        <f>(#REF!)</f>
        <v>#REF!</v>
      </c>
      <c r="V120" s="27" t="e">
        <f>(#REF!)</f>
        <v>#REF!</v>
      </c>
      <c r="X120" s="26" t="e">
        <f>(#REF!)</f>
        <v>#REF!</v>
      </c>
      <c r="Y120" s="27" t="e">
        <f>(#REF!)</f>
        <v>#REF!</v>
      </c>
    </row>
    <row r="121" spans="3:25" x14ac:dyDescent="0.15">
      <c r="C121" s="29" t="s">
        <v>40</v>
      </c>
      <c r="D121" s="30">
        <v>0</v>
      </c>
      <c r="E121" s="31">
        <v>38473</v>
      </c>
      <c r="I121" s="26" t="e">
        <f>(#REF!)</f>
        <v>#REF!</v>
      </c>
      <c r="J121" s="27" t="e">
        <f>(#REF!)</f>
        <v>#REF!</v>
      </c>
      <c r="L121" s="26">
        <f>(BCPM10_20!Z121)</f>
        <v>25</v>
      </c>
      <c r="M121" s="27">
        <f>(BCPM10_20!AA121)</f>
        <v>0</v>
      </c>
      <c r="O121" s="26" t="e">
        <f>(#REF!)</f>
        <v>#REF!</v>
      </c>
      <c r="P121" s="27" t="e">
        <f>(#REF!)</f>
        <v>#REF!</v>
      </c>
      <c r="R121" s="26" t="e">
        <f>(#REF!)</f>
        <v>#REF!</v>
      </c>
      <c r="S121" s="27" t="e">
        <f>(#REF!)</f>
        <v>#REF!</v>
      </c>
      <c r="U121" s="26" t="e">
        <f>(#REF!)</f>
        <v>#REF!</v>
      </c>
      <c r="V121" s="27" t="e">
        <f>(#REF!)</f>
        <v>#REF!</v>
      </c>
      <c r="X121" s="26" t="e">
        <f>(#REF!)</f>
        <v>#REF!</v>
      </c>
      <c r="Y121" s="27" t="e">
        <f>(#REF!)</f>
        <v>#REF!</v>
      </c>
    </row>
    <row r="122" spans="3:25" x14ac:dyDescent="0.15">
      <c r="C122" s="29" t="s">
        <v>40</v>
      </c>
      <c r="D122" s="30">
        <v>0</v>
      </c>
      <c r="E122" s="31">
        <v>38474</v>
      </c>
      <c r="I122" s="26" t="e">
        <f>(#REF!)</f>
        <v>#REF!</v>
      </c>
      <c r="J122" s="27" t="e">
        <f>(#REF!)</f>
        <v>#REF!</v>
      </c>
      <c r="L122" s="26">
        <f>(BCPM10_20!Z122)</f>
        <v>29</v>
      </c>
      <c r="M122" s="27">
        <f>(BCPM10_20!AA122)</f>
        <v>0</v>
      </c>
      <c r="O122" s="26" t="e">
        <f>(#REF!)</f>
        <v>#REF!</v>
      </c>
      <c r="P122" s="27" t="e">
        <f>(#REF!)</f>
        <v>#REF!</v>
      </c>
      <c r="R122" s="26" t="e">
        <f>(#REF!)</f>
        <v>#REF!</v>
      </c>
      <c r="S122" s="27" t="e">
        <f>(#REF!)</f>
        <v>#REF!</v>
      </c>
      <c r="U122" s="26" t="e">
        <f>(#REF!)</f>
        <v>#REF!</v>
      </c>
      <c r="V122" s="27" t="e">
        <f>(#REF!)</f>
        <v>#REF!</v>
      </c>
      <c r="X122" s="26" t="e">
        <f>(#REF!)</f>
        <v>#REF!</v>
      </c>
      <c r="Y122" s="27" t="e">
        <f>(#REF!)</f>
        <v>#REF!</v>
      </c>
    </row>
    <row r="123" spans="3:25" x14ac:dyDescent="0.15">
      <c r="C123" s="29" t="s">
        <v>40</v>
      </c>
      <c r="D123" s="30">
        <v>0</v>
      </c>
      <c r="E123" s="31">
        <v>38475</v>
      </c>
      <c r="I123" s="26" t="e">
        <f>(#REF!)</f>
        <v>#REF!</v>
      </c>
      <c r="J123" s="27" t="e">
        <f>(#REF!)</f>
        <v>#REF!</v>
      </c>
      <c r="L123" s="26">
        <f>(BCPM10_20!Z123)</f>
        <v>33</v>
      </c>
      <c r="M123" s="27">
        <f>(BCPM10_20!AA123)</f>
        <v>0</v>
      </c>
      <c r="O123" s="26" t="e">
        <f>(#REF!)</f>
        <v>#REF!</v>
      </c>
      <c r="P123" s="27" t="e">
        <f>(#REF!)</f>
        <v>#REF!</v>
      </c>
      <c r="R123" s="26" t="e">
        <f>(#REF!)</f>
        <v>#REF!</v>
      </c>
      <c r="S123" s="27" t="e">
        <f>(#REF!)</f>
        <v>#REF!</v>
      </c>
      <c r="U123" s="26" t="e">
        <f>(#REF!)</f>
        <v>#REF!</v>
      </c>
      <c r="V123" s="27" t="e">
        <f>(#REF!)</f>
        <v>#REF!</v>
      </c>
      <c r="X123" s="26" t="e">
        <f>(#REF!)</f>
        <v>#REF!</v>
      </c>
      <c r="Y123" s="27" t="e">
        <f>(#REF!)</f>
        <v>#REF!</v>
      </c>
    </row>
    <row r="124" spans="3:25" x14ac:dyDescent="0.15">
      <c r="C124" s="29" t="s">
        <v>40</v>
      </c>
      <c r="D124" s="30">
        <v>0</v>
      </c>
      <c r="E124" s="31">
        <v>38476</v>
      </c>
      <c r="I124" s="26" t="e">
        <f>(#REF!)</f>
        <v>#REF!</v>
      </c>
      <c r="J124" s="27" t="e">
        <f>(#REF!)</f>
        <v>#REF!</v>
      </c>
      <c r="L124" s="26">
        <f>(BCPM10_20!Z124)</f>
        <v>19</v>
      </c>
      <c r="M124" s="27">
        <f>(BCPM10_20!AA124)</f>
        <v>0</v>
      </c>
      <c r="O124" s="26" t="e">
        <f>(#REF!)</f>
        <v>#REF!</v>
      </c>
      <c r="P124" s="27" t="e">
        <f>(#REF!)</f>
        <v>#REF!</v>
      </c>
      <c r="R124" s="26" t="e">
        <f>(#REF!)</f>
        <v>#REF!</v>
      </c>
      <c r="S124" s="27" t="e">
        <f>(#REF!)</f>
        <v>#REF!</v>
      </c>
      <c r="U124" s="26" t="e">
        <f>(#REF!)</f>
        <v>#REF!</v>
      </c>
      <c r="V124" s="27" t="e">
        <f>(#REF!)</f>
        <v>#REF!</v>
      </c>
      <c r="X124" s="26" t="e">
        <f>(#REF!)</f>
        <v>#REF!</v>
      </c>
      <c r="Y124" s="27" t="e">
        <f>(#REF!)</f>
        <v>#REF!</v>
      </c>
    </row>
    <row r="125" spans="3:25" x14ac:dyDescent="0.15">
      <c r="C125" s="29" t="s">
        <v>40</v>
      </c>
      <c r="D125" s="30">
        <v>0</v>
      </c>
      <c r="E125" s="31">
        <v>38477</v>
      </c>
      <c r="I125" s="26" t="e">
        <f>(#REF!)</f>
        <v>#REF!</v>
      </c>
      <c r="J125" s="27" t="e">
        <f>(#REF!)</f>
        <v>#REF!</v>
      </c>
      <c r="L125" s="26">
        <f>(BCPM10_20!Z125)</f>
        <v>36</v>
      </c>
      <c r="M125" s="27">
        <f>(BCPM10_20!AA125)</f>
        <v>0</v>
      </c>
      <c r="O125" s="26" t="e">
        <f>(#REF!)</f>
        <v>#REF!</v>
      </c>
      <c r="P125" s="27" t="e">
        <f>(#REF!)</f>
        <v>#REF!</v>
      </c>
      <c r="R125" s="26" t="e">
        <f>(#REF!)</f>
        <v>#REF!</v>
      </c>
      <c r="S125" s="27" t="e">
        <f>(#REF!)</f>
        <v>#REF!</v>
      </c>
      <c r="U125" s="26" t="e">
        <f>(#REF!)</f>
        <v>#REF!</v>
      </c>
      <c r="V125" s="27" t="e">
        <f>(#REF!)</f>
        <v>#REF!</v>
      </c>
      <c r="X125" s="26" t="e">
        <f>(#REF!)</f>
        <v>#REF!</v>
      </c>
      <c r="Y125" s="27" t="e">
        <f>(#REF!)</f>
        <v>#REF!</v>
      </c>
    </row>
    <row r="126" spans="3:25" x14ac:dyDescent="0.15">
      <c r="C126" s="29" t="s">
        <v>40</v>
      </c>
      <c r="D126" s="30">
        <v>0</v>
      </c>
      <c r="E126" s="31">
        <v>38478</v>
      </c>
      <c r="I126" s="26" t="e">
        <f>(#REF!)</f>
        <v>#REF!</v>
      </c>
      <c r="J126" s="27" t="e">
        <f>(#REF!)</f>
        <v>#REF!</v>
      </c>
      <c r="L126" s="26">
        <f>(BCPM10_20!Z126)</f>
        <v>35</v>
      </c>
      <c r="M126" s="27">
        <f>(BCPM10_20!AA126)</f>
        <v>0</v>
      </c>
      <c r="O126" s="26" t="e">
        <f>(#REF!)</f>
        <v>#REF!</v>
      </c>
      <c r="P126" s="27" t="e">
        <f>(#REF!)</f>
        <v>#REF!</v>
      </c>
      <c r="R126" s="26" t="e">
        <f>(#REF!)</f>
        <v>#REF!</v>
      </c>
      <c r="S126" s="27" t="e">
        <f>(#REF!)</f>
        <v>#REF!</v>
      </c>
      <c r="U126" s="26" t="e">
        <f>(#REF!)</f>
        <v>#REF!</v>
      </c>
      <c r="V126" s="27" t="e">
        <f>(#REF!)</f>
        <v>#REF!</v>
      </c>
      <c r="X126" s="26" t="e">
        <f>(#REF!)</f>
        <v>#REF!</v>
      </c>
      <c r="Y126" s="27" t="e">
        <f>(#REF!)</f>
        <v>#REF!</v>
      </c>
    </row>
    <row r="127" spans="3:25" x14ac:dyDescent="0.15">
      <c r="C127" s="29" t="s">
        <v>40</v>
      </c>
      <c r="D127" s="30">
        <v>0</v>
      </c>
      <c r="E127" s="31">
        <v>38479</v>
      </c>
      <c r="I127" s="26" t="e">
        <f>(#REF!)</f>
        <v>#REF!</v>
      </c>
      <c r="J127" s="27" t="e">
        <f>(#REF!)</f>
        <v>#REF!</v>
      </c>
      <c r="L127" s="26">
        <f>(BCPM10_20!Z127)</f>
        <v>36</v>
      </c>
      <c r="M127" s="27">
        <f>(BCPM10_20!AA127)</f>
        <v>0</v>
      </c>
      <c r="O127" s="26" t="e">
        <f>(#REF!)</f>
        <v>#REF!</v>
      </c>
      <c r="P127" s="27" t="e">
        <f>(#REF!)</f>
        <v>#REF!</v>
      </c>
      <c r="R127" s="26" t="e">
        <f>(#REF!)</f>
        <v>#REF!</v>
      </c>
      <c r="S127" s="27" t="e">
        <f>(#REF!)</f>
        <v>#REF!</v>
      </c>
      <c r="U127" s="26" t="e">
        <f>(#REF!)</f>
        <v>#REF!</v>
      </c>
      <c r="V127" s="27" t="e">
        <f>(#REF!)</f>
        <v>#REF!</v>
      </c>
      <c r="X127" s="26" t="e">
        <f>(#REF!)</f>
        <v>#REF!</v>
      </c>
      <c r="Y127" s="27" t="e">
        <f>(#REF!)</f>
        <v>#REF!</v>
      </c>
    </row>
    <row r="128" spans="3:25" x14ac:dyDescent="0.15">
      <c r="C128" s="29" t="s">
        <v>40</v>
      </c>
      <c r="D128" s="30">
        <v>0</v>
      </c>
      <c r="E128" s="31">
        <v>38480</v>
      </c>
      <c r="I128" s="26" t="e">
        <f>(#REF!)</f>
        <v>#REF!</v>
      </c>
      <c r="J128" s="27" t="e">
        <f>(#REF!)</f>
        <v>#REF!</v>
      </c>
      <c r="L128" s="26">
        <f>(BCPM10_20!Z128)</f>
        <v>44</v>
      </c>
      <c r="M128" s="27">
        <f>(BCPM10_20!AA128)</f>
        <v>0</v>
      </c>
      <c r="O128" s="26" t="e">
        <f>(#REF!)</f>
        <v>#REF!</v>
      </c>
      <c r="P128" s="27" t="e">
        <f>(#REF!)</f>
        <v>#REF!</v>
      </c>
      <c r="R128" s="26" t="e">
        <f>(#REF!)</f>
        <v>#REF!</v>
      </c>
      <c r="S128" s="27" t="e">
        <f>(#REF!)</f>
        <v>#REF!</v>
      </c>
      <c r="U128" s="26" t="e">
        <f>(#REF!)</f>
        <v>#REF!</v>
      </c>
      <c r="V128" s="27" t="e">
        <f>(#REF!)</f>
        <v>#REF!</v>
      </c>
      <c r="X128" s="26" t="e">
        <f>(#REF!)</f>
        <v>#REF!</v>
      </c>
      <c r="Y128" s="27" t="e">
        <f>(#REF!)</f>
        <v>#REF!</v>
      </c>
    </row>
    <row r="129" spans="3:25" x14ac:dyDescent="0.15">
      <c r="C129" s="29" t="s">
        <v>40</v>
      </c>
      <c r="D129" s="30">
        <v>0</v>
      </c>
      <c r="E129" s="31">
        <v>38481</v>
      </c>
      <c r="I129" s="26" t="e">
        <f>(#REF!)</f>
        <v>#REF!</v>
      </c>
      <c r="J129" s="27" t="e">
        <f>(#REF!)</f>
        <v>#REF!</v>
      </c>
      <c r="L129" s="26">
        <f>(BCPM10_20!Z129)</f>
        <v>21</v>
      </c>
      <c r="M129" s="27">
        <f>(BCPM10_20!AA129)</f>
        <v>0</v>
      </c>
      <c r="O129" s="26" t="e">
        <f>(#REF!)</f>
        <v>#REF!</v>
      </c>
      <c r="P129" s="27" t="e">
        <f>(#REF!)</f>
        <v>#REF!</v>
      </c>
      <c r="R129" s="26" t="e">
        <f>(#REF!)</f>
        <v>#REF!</v>
      </c>
      <c r="S129" s="27" t="e">
        <f>(#REF!)</f>
        <v>#REF!</v>
      </c>
      <c r="U129" s="26" t="e">
        <f>(#REF!)</f>
        <v>#REF!</v>
      </c>
      <c r="V129" s="27" t="e">
        <f>(#REF!)</f>
        <v>#REF!</v>
      </c>
      <c r="X129" s="26" t="e">
        <f>(#REF!)</f>
        <v>#REF!</v>
      </c>
      <c r="Y129" s="27" t="e">
        <f>(#REF!)</f>
        <v>#REF!</v>
      </c>
    </row>
    <row r="130" spans="3:25" x14ac:dyDescent="0.15">
      <c r="C130" s="29" t="s">
        <v>40</v>
      </c>
      <c r="D130" s="30">
        <v>0</v>
      </c>
      <c r="E130" s="31">
        <v>38482</v>
      </c>
      <c r="I130" s="26" t="e">
        <f>(#REF!)</f>
        <v>#REF!</v>
      </c>
      <c r="J130" s="27" t="e">
        <f>(#REF!)</f>
        <v>#REF!</v>
      </c>
      <c r="L130" s="26">
        <f>(BCPM10_20!Z130)</f>
        <v>34</v>
      </c>
      <c r="M130" s="27">
        <f>(BCPM10_20!AA130)</f>
        <v>0</v>
      </c>
      <c r="O130" s="26" t="e">
        <f>(#REF!)</f>
        <v>#REF!</v>
      </c>
      <c r="P130" s="27" t="e">
        <f>(#REF!)</f>
        <v>#REF!</v>
      </c>
      <c r="R130" s="26" t="e">
        <f>(#REF!)</f>
        <v>#REF!</v>
      </c>
      <c r="S130" s="27" t="e">
        <f>(#REF!)</f>
        <v>#REF!</v>
      </c>
      <c r="U130" s="26" t="e">
        <f>(#REF!)</f>
        <v>#REF!</v>
      </c>
      <c r="V130" s="27" t="e">
        <f>(#REF!)</f>
        <v>#REF!</v>
      </c>
      <c r="X130" s="26" t="e">
        <f>(#REF!)</f>
        <v>#REF!</v>
      </c>
      <c r="Y130" s="27" t="e">
        <f>(#REF!)</f>
        <v>#REF!</v>
      </c>
    </row>
    <row r="131" spans="3:25" x14ac:dyDescent="0.15">
      <c r="C131" s="29" t="s">
        <v>40</v>
      </c>
      <c r="D131" s="30">
        <v>0</v>
      </c>
      <c r="E131" s="31">
        <v>38483</v>
      </c>
      <c r="I131" s="26" t="e">
        <f>(#REF!)</f>
        <v>#REF!</v>
      </c>
      <c r="J131" s="27" t="e">
        <f>(#REF!)</f>
        <v>#REF!</v>
      </c>
      <c r="L131" s="26">
        <f>(BCPM10_20!Z131)</f>
        <v>29</v>
      </c>
      <c r="M131" s="27">
        <f>(BCPM10_20!AA131)</f>
        <v>0</v>
      </c>
      <c r="O131" s="26" t="e">
        <f>(#REF!)</f>
        <v>#REF!</v>
      </c>
      <c r="P131" s="27" t="e">
        <f>(#REF!)</f>
        <v>#REF!</v>
      </c>
      <c r="R131" s="26" t="e">
        <f>(#REF!)</f>
        <v>#REF!</v>
      </c>
      <c r="S131" s="27" t="e">
        <f>(#REF!)</f>
        <v>#REF!</v>
      </c>
      <c r="U131" s="26" t="e">
        <f>(#REF!)</f>
        <v>#REF!</v>
      </c>
      <c r="V131" s="27" t="e">
        <f>(#REF!)</f>
        <v>#REF!</v>
      </c>
      <c r="X131" s="26" t="e">
        <f>(#REF!)</f>
        <v>#REF!</v>
      </c>
      <c r="Y131" s="27" t="e">
        <f>(#REF!)</f>
        <v>#REF!</v>
      </c>
    </row>
    <row r="132" spans="3:25" x14ac:dyDescent="0.15">
      <c r="C132" s="29" t="s">
        <v>40</v>
      </c>
      <c r="D132" s="30">
        <v>0</v>
      </c>
      <c r="E132" s="31">
        <v>38484</v>
      </c>
      <c r="I132" s="26" t="e">
        <f>(#REF!)</f>
        <v>#REF!</v>
      </c>
      <c r="J132" s="27" t="e">
        <f>(#REF!)</f>
        <v>#REF!</v>
      </c>
      <c r="L132" s="26">
        <f>(BCPM10_20!Z132)</f>
        <v>31</v>
      </c>
      <c r="M132" s="27">
        <f>(BCPM10_20!AA132)</f>
        <v>0</v>
      </c>
      <c r="O132" s="26" t="e">
        <f>(#REF!)</f>
        <v>#REF!</v>
      </c>
      <c r="P132" s="27" t="e">
        <f>(#REF!)</f>
        <v>#REF!</v>
      </c>
      <c r="R132" s="26" t="e">
        <f>(#REF!)</f>
        <v>#REF!</v>
      </c>
      <c r="S132" s="27" t="e">
        <f>(#REF!)</f>
        <v>#REF!</v>
      </c>
      <c r="U132" s="26" t="e">
        <f>(#REF!)</f>
        <v>#REF!</v>
      </c>
      <c r="V132" s="27" t="e">
        <f>(#REF!)</f>
        <v>#REF!</v>
      </c>
      <c r="X132" s="26" t="e">
        <f>(#REF!)</f>
        <v>#REF!</v>
      </c>
      <c r="Y132" s="27" t="e">
        <f>(#REF!)</f>
        <v>#REF!</v>
      </c>
    </row>
    <row r="133" spans="3:25" x14ac:dyDescent="0.15">
      <c r="C133" s="29" t="s">
        <v>40</v>
      </c>
      <c r="D133" s="30">
        <v>0</v>
      </c>
      <c r="E133" s="31">
        <v>38485</v>
      </c>
      <c r="I133" s="26" t="e">
        <f>(#REF!)</f>
        <v>#REF!</v>
      </c>
      <c r="J133" s="27" t="e">
        <f>(#REF!)</f>
        <v>#REF!</v>
      </c>
      <c r="L133" s="26">
        <f>(BCPM10_20!Z133)</f>
        <v>28</v>
      </c>
      <c r="M133" s="27">
        <f>(BCPM10_20!AA133)</f>
        <v>0</v>
      </c>
      <c r="O133" s="26" t="e">
        <f>(#REF!)</f>
        <v>#REF!</v>
      </c>
      <c r="P133" s="27" t="e">
        <f>(#REF!)</f>
        <v>#REF!</v>
      </c>
      <c r="R133" s="26" t="e">
        <f>(#REF!)</f>
        <v>#REF!</v>
      </c>
      <c r="S133" s="27" t="e">
        <f>(#REF!)</f>
        <v>#REF!</v>
      </c>
      <c r="U133" s="26" t="e">
        <f>(#REF!)</f>
        <v>#REF!</v>
      </c>
      <c r="V133" s="27" t="e">
        <f>(#REF!)</f>
        <v>#REF!</v>
      </c>
      <c r="X133" s="26" t="e">
        <f>(#REF!)</f>
        <v>#REF!</v>
      </c>
      <c r="Y133" s="27" t="e">
        <f>(#REF!)</f>
        <v>#REF!</v>
      </c>
    </row>
    <row r="134" spans="3:25" x14ac:dyDescent="0.15">
      <c r="C134" s="29" t="s">
        <v>40</v>
      </c>
      <c r="D134" s="30">
        <v>0</v>
      </c>
      <c r="E134" s="31">
        <v>38486</v>
      </c>
      <c r="I134" s="26" t="e">
        <f>(#REF!)</f>
        <v>#REF!</v>
      </c>
      <c r="J134" s="27" t="e">
        <f>(#REF!)</f>
        <v>#REF!</v>
      </c>
      <c r="L134" s="26">
        <f>(BCPM10_20!Z134)</f>
        <v>16</v>
      </c>
      <c r="M134" s="27">
        <f>(BCPM10_20!AA134)</f>
        <v>0</v>
      </c>
      <c r="O134" s="26" t="e">
        <f>(#REF!)</f>
        <v>#REF!</v>
      </c>
      <c r="P134" s="27" t="e">
        <f>(#REF!)</f>
        <v>#REF!</v>
      </c>
      <c r="R134" s="26" t="e">
        <f>(#REF!)</f>
        <v>#REF!</v>
      </c>
      <c r="S134" s="27" t="e">
        <f>(#REF!)</f>
        <v>#REF!</v>
      </c>
      <c r="U134" s="26" t="e">
        <f>(#REF!)</f>
        <v>#REF!</v>
      </c>
      <c r="V134" s="27" t="e">
        <f>(#REF!)</f>
        <v>#REF!</v>
      </c>
      <c r="X134" s="26" t="e">
        <f>(#REF!)</f>
        <v>#REF!</v>
      </c>
      <c r="Y134" s="27" t="e">
        <f>(#REF!)</f>
        <v>#REF!</v>
      </c>
    </row>
    <row r="135" spans="3:25" x14ac:dyDescent="0.15">
      <c r="C135" s="29" t="s">
        <v>40</v>
      </c>
      <c r="D135" s="30">
        <v>0</v>
      </c>
      <c r="E135" s="31">
        <v>38487</v>
      </c>
      <c r="I135" s="26" t="e">
        <f>(#REF!)</f>
        <v>#REF!</v>
      </c>
      <c r="J135" s="27" t="e">
        <f>(#REF!)</f>
        <v>#REF!</v>
      </c>
      <c r="L135" s="26">
        <f>(BCPM10_20!Z135)</f>
        <v>20</v>
      </c>
      <c r="M135" s="27">
        <f>(BCPM10_20!AA135)</f>
        <v>0</v>
      </c>
      <c r="O135" s="26" t="e">
        <f>(#REF!)</f>
        <v>#REF!</v>
      </c>
      <c r="P135" s="27" t="e">
        <f>(#REF!)</f>
        <v>#REF!</v>
      </c>
      <c r="R135" s="26" t="e">
        <f>(#REF!)</f>
        <v>#REF!</v>
      </c>
      <c r="S135" s="27" t="e">
        <f>(#REF!)</f>
        <v>#REF!</v>
      </c>
      <c r="U135" s="26" t="e">
        <f>(#REF!)</f>
        <v>#REF!</v>
      </c>
      <c r="V135" s="27" t="e">
        <f>(#REF!)</f>
        <v>#REF!</v>
      </c>
      <c r="X135" s="26" t="e">
        <f>(#REF!)</f>
        <v>#REF!</v>
      </c>
      <c r="Y135" s="27" t="e">
        <f>(#REF!)</f>
        <v>#REF!</v>
      </c>
    </row>
    <row r="136" spans="3:25" x14ac:dyDescent="0.15">
      <c r="C136" s="29" t="s">
        <v>40</v>
      </c>
      <c r="D136" s="30">
        <v>0</v>
      </c>
      <c r="E136" s="31">
        <v>38488</v>
      </c>
      <c r="I136" s="26" t="e">
        <f>(#REF!)</f>
        <v>#REF!</v>
      </c>
      <c r="J136" s="27" t="e">
        <f>(#REF!)</f>
        <v>#REF!</v>
      </c>
      <c r="L136" s="26">
        <f>(BCPM10_20!Z136)</f>
        <v>28</v>
      </c>
      <c r="M136" s="27">
        <f>(BCPM10_20!AA136)</f>
        <v>0</v>
      </c>
      <c r="O136" s="26" t="e">
        <f>(#REF!)</f>
        <v>#REF!</v>
      </c>
      <c r="P136" s="27" t="e">
        <f>(#REF!)</f>
        <v>#REF!</v>
      </c>
      <c r="R136" s="26" t="e">
        <f>(#REF!)</f>
        <v>#REF!</v>
      </c>
      <c r="S136" s="27" t="e">
        <f>(#REF!)</f>
        <v>#REF!</v>
      </c>
      <c r="U136" s="26" t="e">
        <f>(#REF!)</f>
        <v>#REF!</v>
      </c>
      <c r="V136" s="27" t="e">
        <f>(#REF!)</f>
        <v>#REF!</v>
      </c>
      <c r="X136" s="26" t="e">
        <f>(#REF!)</f>
        <v>#REF!</v>
      </c>
      <c r="Y136" s="27" t="e">
        <f>(#REF!)</f>
        <v>#REF!</v>
      </c>
    </row>
    <row r="137" spans="3:25" x14ac:dyDescent="0.15">
      <c r="C137" s="29" t="s">
        <v>40</v>
      </c>
      <c r="D137" s="30">
        <v>0</v>
      </c>
      <c r="E137" s="31">
        <v>38489</v>
      </c>
      <c r="I137" s="26" t="e">
        <f>(#REF!)</f>
        <v>#REF!</v>
      </c>
      <c r="J137" s="27" t="e">
        <f>(#REF!)</f>
        <v>#REF!</v>
      </c>
      <c r="L137" s="26">
        <f>(BCPM10_20!Z137)</f>
        <v>34</v>
      </c>
      <c r="M137" s="27">
        <f>(BCPM10_20!AA137)</f>
        <v>0</v>
      </c>
      <c r="O137" s="26" t="e">
        <f>(#REF!)</f>
        <v>#REF!</v>
      </c>
      <c r="P137" s="27" t="e">
        <f>(#REF!)</f>
        <v>#REF!</v>
      </c>
      <c r="R137" s="26" t="e">
        <f>(#REF!)</f>
        <v>#REF!</v>
      </c>
      <c r="S137" s="27" t="e">
        <f>(#REF!)</f>
        <v>#REF!</v>
      </c>
      <c r="U137" s="26" t="e">
        <f>(#REF!)</f>
        <v>#REF!</v>
      </c>
      <c r="V137" s="27" t="e">
        <f>(#REF!)</f>
        <v>#REF!</v>
      </c>
      <c r="X137" s="26" t="e">
        <f>(#REF!)</f>
        <v>#REF!</v>
      </c>
      <c r="Y137" s="27" t="e">
        <f>(#REF!)</f>
        <v>#REF!</v>
      </c>
    </row>
    <row r="138" spans="3:25" x14ac:dyDescent="0.15">
      <c r="C138" s="29" t="s">
        <v>40</v>
      </c>
      <c r="D138" s="30">
        <v>0</v>
      </c>
      <c r="E138" s="31">
        <v>38490</v>
      </c>
      <c r="I138" s="26" t="e">
        <f>(#REF!)</f>
        <v>#REF!</v>
      </c>
      <c r="J138" s="27" t="e">
        <f>(#REF!)</f>
        <v>#REF!</v>
      </c>
      <c r="L138" s="26">
        <f>(BCPM10_20!Z138)</f>
        <v>32</v>
      </c>
      <c r="M138" s="27">
        <f>(BCPM10_20!AA138)</f>
        <v>0</v>
      </c>
      <c r="O138" s="26" t="e">
        <f>(#REF!)</f>
        <v>#REF!</v>
      </c>
      <c r="P138" s="27" t="e">
        <f>(#REF!)</f>
        <v>#REF!</v>
      </c>
      <c r="R138" s="26" t="e">
        <f>(#REF!)</f>
        <v>#REF!</v>
      </c>
      <c r="S138" s="27" t="e">
        <f>(#REF!)</f>
        <v>#REF!</v>
      </c>
      <c r="U138" s="26" t="e">
        <f>(#REF!)</f>
        <v>#REF!</v>
      </c>
      <c r="V138" s="27" t="e">
        <f>(#REF!)</f>
        <v>#REF!</v>
      </c>
      <c r="X138" s="26" t="e">
        <f>(#REF!)</f>
        <v>#REF!</v>
      </c>
      <c r="Y138" s="27" t="e">
        <f>(#REF!)</f>
        <v>#REF!</v>
      </c>
    </row>
    <row r="139" spans="3:25" x14ac:dyDescent="0.15">
      <c r="C139" s="29" t="s">
        <v>40</v>
      </c>
      <c r="D139" s="30">
        <v>0</v>
      </c>
      <c r="E139" s="31">
        <v>38491</v>
      </c>
      <c r="I139" s="26" t="e">
        <f>(#REF!)</f>
        <v>#REF!</v>
      </c>
      <c r="J139" s="27" t="e">
        <f>(#REF!)</f>
        <v>#REF!</v>
      </c>
      <c r="L139" s="26">
        <f>(BCPM10_20!Z139)</f>
        <v>24</v>
      </c>
      <c r="M139" s="27">
        <f>(BCPM10_20!AA139)</f>
        <v>0</v>
      </c>
      <c r="O139" s="26" t="e">
        <f>(#REF!)</f>
        <v>#REF!</v>
      </c>
      <c r="P139" s="27" t="e">
        <f>(#REF!)</f>
        <v>#REF!</v>
      </c>
      <c r="R139" s="26" t="e">
        <f>(#REF!)</f>
        <v>#REF!</v>
      </c>
      <c r="S139" s="27" t="e">
        <f>(#REF!)</f>
        <v>#REF!</v>
      </c>
      <c r="U139" s="26" t="e">
        <f>(#REF!)</f>
        <v>#REF!</v>
      </c>
      <c r="V139" s="27" t="e">
        <f>(#REF!)</f>
        <v>#REF!</v>
      </c>
      <c r="X139" s="26" t="e">
        <f>(#REF!)</f>
        <v>#REF!</v>
      </c>
      <c r="Y139" s="27" t="e">
        <f>(#REF!)</f>
        <v>#REF!</v>
      </c>
    </row>
    <row r="140" spans="3:25" x14ac:dyDescent="0.15">
      <c r="C140" s="29" t="s">
        <v>40</v>
      </c>
      <c r="D140" s="30">
        <v>0</v>
      </c>
      <c r="E140" s="31">
        <v>38492</v>
      </c>
      <c r="I140" s="26" t="e">
        <f>(#REF!)</f>
        <v>#REF!</v>
      </c>
      <c r="J140" s="27" t="e">
        <f>(#REF!)</f>
        <v>#REF!</v>
      </c>
      <c r="L140" s="26">
        <f>(BCPM10_20!Z140)</f>
        <v>31</v>
      </c>
      <c r="M140" s="27">
        <f>(BCPM10_20!AA140)</f>
        <v>0</v>
      </c>
      <c r="O140" s="26" t="e">
        <f>(#REF!)</f>
        <v>#REF!</v>
      </c>
      <c r="P140" s="27" t="e">
        <f>(#REF!)</f>
        <v>#REF!</v>
      </c>
      <c r="R140" s="26" t="e">
        <f>(#REF!)</f>
        <v>#REF!</v>
      </c>
      <c r="S140" s="27" t="e">
        <f>(#REF!)</f>
        <v>#REF!</v>
      </c>
      <c r="U140" s="26" t="e">
        <f>(#REF!)</f>
        <v>#REF!</v>
      </c>
      <c r="V140" s="27" t="e">
        <f>(#REF!)</f>
        <v>#REF!</v>
      </c>
      <c r="X140" s="26" t="e">
        <f>(#REF!)</f>
        <v>#REF!</v>
      </c>
      <c r="Y140" s="27" t="e">
        <f>(#REF!)</f>
        <v>#REF!</v>
      </c>
    </row>
    <row r="141" spans="3:25" x14ac:dyDescent="0.15">
      <c r="C141" s="29" t="s">
        <v>40</v>
      </c>
      <c r="D141" s="30">
        <v>0</v>
      </c>
      <c r="E141" s="31">
        <v>38493</v>
      </c>
      <c r="I141" s="26" t="e">
        <f>(#REF!)</f>
        <v>#REF!</v>
      </c>
      <c r="J141" s="27" t="e">
        <f>(#REF!)</f>
        <v>#REF!</v>
      </c>
      <c r="L141" s="26">
        <f>(BCPM10_20!Z141)</f>
        <v>27</v>
      </c>
      <c r="M141" s="27">
        <f>(BCPM10_20!AA141)</f>
        <v>0</v>
      </c>
      <c r="O141" s="26" t="e">
        <f>(#REF!)</f>
        <v>#REF!</v>
      </c>
      <c r="P141" s="27" t="e">
        <f>(#REF!)</f>
        <v>#REF!</v>
      </c>
      <c r="R141" s="26" t="e">
        <f>(#REF!)</f>
        <v>#REF!</v>
      </c>
      <c r="S141" s="27" t="e">
        <f>(#REF!)</f>
        <v>#REF!</v>
      </c>
      <c r="U141" s="26" t="e">
        <f>(#REF!)</f>
        <v>#REF!</v>
      </c>
      <c r="V141" s="27" t="e">
        <f>(#REF!)</f>
        <v>#REF!</v>
      </c>
      <c r="X141" s="26" t="e">
        <f>(#REF!)</f>
        <v>#REF!</v>
      </c>
      <c r="Y141" s="27" t="e">
        <f>(#REF!)</f>
        <v>#REF!</v>
      </c>
    </row>
    <row r="142" spans="3:25" x14ac:dyDescent="0.15">
      <c r="C142" s="29" t="s">
        <v>40</v>
      </c>
      <c r="D142" s="30">
        <v>0</v>
      </c>
      <c r="E142" s="31">
        <v>38494</v>
      </c>
      <c r="I142" s="26" t="e">
        <f>(#REF!)</f>
        <v>#REF!</v>
      </c>
      <c r="J142" s="27" t="e">
        <f>(#REF!)</f>
        <v>#REF!</v>
      </c>
      <c r="L142" s="26">
        <f>(BCPM10_20!Z142)</f>
        <v>15</v>
      </c>
      <c r="M142" s="27">
        <f>(BCPM10_20!AA142)</f>
        <v>0</v>
      </c>
      <c r="O142" s="26" t="e">
        <f>(#REF!)</f>
        <v>#REF!</v>
      </c>
      <c r="P142" s="27" t="e">
        <f>(#REF!)</f>
        <v>#REF!</v>
      </c>
      <c r="R142" s="26" t="e">
        <f>(#REF!)</f>
        <v>#REF!</v>
      </c>
      <c r="S142" s="27" t="e">
        <f>(#REF!)</f>
        <v>#REF!</v>
      </c>
      <c r="U142" s="26" t="e">
        <f>(#REF!)</f>
        <v>#REF!</v>
      </c>
      <c r="V142" s="27" t="e">
        <f>(#REF!)</f>
        <v>#REF!</v>
      </c>
      <c r="X142" s="26" t="e">
        <f>(#REF!)</f>
        <v>#REF!</v>
      </c>
      <c r="Y142" s="27" t="e">
        <f>(#REF!)</f>
        <v>#REF!</v>
      </c>
    </row>
    <row r="143" spans="3:25" x14ac:dyDescent="0.15">
      <c r="C143" s="29" t="s">
        <v>40</v>
      </c>
      <c r="D143" s="30">
        <v>0</v>
      </c>
      <c r="E143" s="31">
        <v>38495</v>
      </c>
      <c r="I143" s="26" t="e">
        <f>(#REF!)</f>
        <v>#REF!</v>
      </c>
      <c r="J143" s="27" t="e">
        <f>(#REF!)</f>
        <v>#REF!</v>
      </c>
      <c r="L143" s="26">
        <f>(BCPM10_20!Z143)</f>
        <v>33</v>
      </c>
      <c r="M143" s="27">
        <f>(BCPM10_20!AA143)</f>
        <v>0</v>
      </c>
      <c r="O143" s="26" t="e">
        <f>(#REF!)</f>
        <v>#REF!</v>
      </c>
      <c r="P143" s="27" t="e">
        <f>(#REF!)</f>
        <v>#REF!</v>
      </c>
      <c r="R143" s="26" t="e">
        <f>(#REF!)</f>
        <v>#REF!</v>
      </c>
      <c r="S143" s="27" t="e">
        <f>(#REF!)</f>
        <v>#REF!</v>
      </c>
      <c r="U143" s="26" t="e">
        <f>(#REF!)</f>
        <v>#REF!</v>
      </c>
      <c r="V143" s="27" t="e">
        <f>(#REF!)</f>
        <v>#REF!</v>
      </c>
      <c r="X143" s="26" t="e">
        <f>(#REF!)</f>
        <v>#REF!</v>
      </c>
      <c r="Y143" s="27" t="e">
        <f>(#REF!)</f>
        <v>#REF!</v>
      </c>
    </row>
    <row r="144" spans="3:25" x14ac:dyDescent="0.15">
      <c r="C144" s="29" t="s">
        <v>40</v>
      </c>
      <c r="D144" s="30">
        <v>0</v>
      </c>
      <c r="E144" s="31">
        <v>38496</v>
      </c>
      <c r="I144" s="26" t="e">
        <f>(#REF!)</f>
        <v>#REF!</v>
      </c>
      <c r="J144" s="27" t="e">
        <f>(#REF!)</f>
        <v>#REF!</v>
      </c>
      <c r="L144" s="26">
        <f>(BCPM10_20!Z144)</f>
        <v>22</v>
      </c>
      <c r="M144" s="27">
        <f>(BCPM10_20!AA144)</f>
        <v>0</v>
      </c>
      <c r="O144" s="26" t="e">
        <f>(#REF!)</f>
        <v>#REF!</v>
      </c>
      <c r="P144" s="27" t="e">
        <f>(#REF!)</f>
        <v>#REF!</v>
      </c>
      <c r="R144" s="26" t="e">
        <f>(#REF!)</f>
        <v>#REF!</v>
      </c>
      <c r="S144" s="27" t="e">
        <f>(#REF!)</f>
        <v>#REF!</v>
      </c>
      <c r="U144" s="26" t="e">
        <f>(#REF!)</f>
        <v>#REF!</v>
      </c>
      <c r="V144" s="27" t="e">
        <f>(#REF!)</f>
        <v>#REF!</v>
      </c>
      <c r="X144" s="26" t="e">
        <f>(#REF!)</f>
        <v>#REF!</v>
      </c>
      <c r="Y144" s="27" t="e">
        <f>(#REF!)</f>
        <v>#REF!</v>
      </c>
    </row>
    <row r="145" spans="3:25" x14ac:dyDescent="0.15">
      <c r="C145" s="29" t="s">
        <v>40</v>
      </c>
      <c r="D145" s="30">
        <v>0</v>
      </c>
      <c r="E145" s="31">
        <v>38497</v>
      </c>
      <c r="I145" s="26" t="e">
        <f>(#REF!)</f>
        <v>#REF!</v>
      </c>
      <c r="J145" s="27" t="e">
        <f>(#REF!)</f>
        <v>#REF!</v>
      </c>
      <c r="L145" s="26">
        <f>(BCPM10_20!Z145)</f>
        <v>35</v>
      </c>
      <c r="M145" s="27">
        <f>(BCPM10_20!AA145)</f>
        <v>0</v>
      </c>
      <c r="O145" s="26" t="e">
        <f>(#REF!)</f>
        <v>#REF!</v>
      </c>
      <c r="P145" s="27" t="e">
        <f>(#REF!)</f>
        <v>#REF!</v>
      </c>
      <c r="R145" s="26" t="e">
        <f>(#REF!)</f>
        <v>#REF!</v>
      </c>
      <c r="S145" s="27" t="e">
        <f>(#REF!)</f>
        <v>#REF!</v>
      </c>
      <c r="U145" s="26" t="e">
        <f>(#REF!)</f>
        <v>#REF!</v>
      </c>
      <c r="V145" s="27" t="e">
        <f>(#REF!)</f>
        <v>#REF!</v>
      </c>
      <c r="X145" s="26" t="e">
        <f>(#REF!)</f>
        <v>#REF!</v>
      </c>
      <c r="Y145" s="27" t="e">
        <f>(#REF!)</f>
        <v>#REF!</v>
      </c>
    </row>
    <row r="146" spans="3:25" x14ac:dyDescent="0.15">
      <c r="C146" s="29" t="s">
        <v>40</v>
      </c>
      <c r="D146" s="30">
        <v>0</v>
      </c>
      <c r="E146" s="31">
        <v>38498</v>
      </c>
      <c r="I146" s="26" t="e">
        <f>(#REF!)</f>
        <v>#REF!</v>
      </c>
      <c r="J146" s="27" t="e">
        <f>(#REF!)</f>
        <v>#REF!</v>
      </c>
      <c r="L146" s="26">
        <f>(BCPM10_20!Z146)</f>
        <v>37</v>
      </c>
      <c r="M146" s="27">
        <f>(BCPM10_20!AA146)</f>
        <v>0</v>
      </c>
      <c r="O146" s="26" t="e">
        <f>(#REF!)</f>
        <v>#REF!</v>
      </c>
      <c r="P146" s="27" t="e">
        <f>(#REF!)</f>
        <v>#REF!</v>
      </c>
      <c r="R146" s="26" t="e">
        <f>(#REF!)</f>
        <v>#REF!</v>
      </c>
      <c r="S146" s="27" t="e">
        <f>(#REF!)</f>
        <v>#REF!</v>
      </c>
      <c r="U146" s="26" t="e">
        <f>(#REF!)</f>
        <v>#REF!</v>
      </c>
      <c r="V146" s="27" t="e">
        <f>(#REF!)</f>
        <v>#REF!</v>
      </c>
      <c r="X146" s="26" t="e">
        <f>(#REF!)</f>
        <v>#REF!</v>
      </c>
      <c r="Y146" s="27" t="e">
        <f>(#REF!)</f>
        <v>#REF!</v>
      </c>
    </row>
    <row r="147" spans="3:25" x14ac:dyDescent="0.15">
      <c r="C147" s="29" t="s">
        <v>40</v>
      </c>
      <c r="D147" s="30">
        <v>0</v>
      </c>
      <c r="E147" s="31">
        <v>38499</v>
      </c>
      <c r="I147" s="26" t="e">
        <f>(#REF!)</f>
        <v>#REF!</v>
      </c>
      <c r="J147" s="27" t="e">
        <f>(#REF!)</f>
        <v>#REF!</v>
      </c>
      <c r="L147" s="26">
        <f>(BCPM10_20!Z147)</f>
        <v>33</v>
      </c>
      <c r="M147" s="27">
        <f>(BCPM10_20!AA147)</f>
        <v>0</v>
      </c>
      <c r="O147" s="26" t="e">
        <f>(#REF!)</f>
        <v>#REF!</v>
      </c>
      <c r="P147" s="27" t="e">
        <f>(#REF!)</f>
        <v>#REF!</v>
      </c>
      <c r="R147" s="26" t="e">
        <f>(#REF!)</f>
        <v>#REF!</v>
      </c>
      <c r="S147" s="27" t="e">
        <f>(#REF!)</f>
        <v>#REF!</v>
      </c>
      <c r="U147" s="26" t="e">
        <f>(#REF!)</f>
        <v>#REF!</v>
      </c>
      <c r="V147" s="27" t="e">
        <f>(#REF!)</f>
        <v>#REF!</v>
      </c>
      <c r="X147" s="26" t="e">
        <f>(#REF!)</f>
        <v>#REF!</v>
      </c>
      <c r="Y147" s="27" t="e">
        <f>(#REF!)</f>
        <v>#REF!</v>
      </c>
    </row>
    <row r="148" spans="3:25" x14ac:dyDescent="0.15">
      <c r="C148" s="29" t="s">
        <v>40</v>
      </c>
      <c r="D148" s="30">
        <v>0</v>
      </c>
      <c r="E148" s="31">
        <v>38500</v>
      </c>
      <c r="I148" s="26" t="e">
        <f>(#REF!)</f>
        <v>#REF!</v>
      </c>
      <c r="J148" s="27" t="e">
        <f>(#REF!)</f>
        <v>#REF!</v>
      </c>
      <c r="L148" s="26">
        <f>(BCPM10_20!Z148)</f>
        <v>40</v>
      </c>
      <c r="M148" s="27">
        <f>(BCPM10_20!AA148)</f>
        <v>0</v>
      </c>
      <c r="O148" s="26" t="e">
        <f>(#REF!)</f>
        <v>#REF!</v>
      </c>
      <c r="P148" s="27" t="e">
        <f>(#REF!)</f>
        <v>#REF!</v>
      </c>
      <c r="R148" s="26" t="e">
        <f>(#REF!)</f>
        <v>#REF!</v>
      </c>
      <c r="S148" s="27" t="e">
        <f>(#REF!)</f>
        <v>#REF!</v>
      </c>
      <c r="U148" s="26" t="e">
        <f>(#REF!)</f>
        <v>#REF!</v>
      </c>
      <c r="V148" s="27" t="e">
        <f>(#REF!)</f>
        <v>#REF!</v>
      </c>
      <c r="X148" s="26" t="e">
        <f>(#REF!)</f>
        <v>#REF!</v>
      </c>
      <c r="Y148" s="27" t="e">
        <f>(#REF!)</f>
        <v>#REF!</v>
      </c>
    </row>
    <row r="149" spans="3:25" x14ac:dyDescent="0.15">
      <c r="C149" s="29" t="s">
        <v>40</v>
      </c>
      <c r="D149" s="30">
        <v>0</v>
      </c>
      <c r="E149" s="31">
        <v>38501</v>
      </c>
      <c r="I149" s="26" t="e">
        <f>(#REF!)</f>
        <v>#REF!</v>
      </c>
      <c r="J149" s="27" t="e">
        <f>(#REF!)</f>
        <v>#REF!</v>
      </c>
      <c r="L149" s="26">
        <f>(BCPM10_20!Z149)</f>
        <v>64</v>
      </c>
      <c r="M149" s="27">
        <f>(BCPM10_20!AA149)</f>
        <v>0</v>
      </c>
      <c r="O149" s="26" t="e">
        <f>(#REF!)</f>
        <v>#REF!</v>
      </c>
      <c r="P149" s="27" t="e">
        <f>(#REF!)</f>
        <v>#REF!</v>
      </c>
      <c r="R149" s="26" t="e">
        <f>(#REF!)</f>
        <v>#REF!</v>
      </c>
      <c r="S149" s="27" t="e">
        <f>(#REF!)</f>
        <v>#REF!</v>
      </c>
      <c r="U149" s="26" t="e">
        <f>(#REF!)</f>
        <v>#REF!</v>
      </c>
      <c r="V149" s="27" t="e">
        <f>(#REF!)</f>
        <v>#REF!</v>
      </c>
      <c r="X149" s="26" t="e">
        <f>(#REF!)</f>
        <v>#REF!</v>
      </c>
      <c r="Y149" s="27" t="e">
        <f>(#REF!)</f>
        <v>#REF!</v>
      </c>
    </row>
    <row r="150" spans="3:25" x14ac:dyDescent="0.15">
      <c r="C150" s="29" t="s">
        <v>40</v>
      </c>
      <c r="D150" s="30">
        <v>0</v>
      </c>
      <c r="E150" s="31">
        <v>38502</v>
      </c>
      <c r="I150" s="26" t="e">
        <f>(#REF!)</f>
        <v>#REF!</v>
      </c>
      <c r="J150" s="27" t="e">
        <f>(#REF!)</f>
        <v>#REF!</v>
      </c>
      <c r="L150" s="26">
        <f>(BCPM10_20!Z150)</f>
        <v>19</v>
      </c>
      <c r="M150" s="27">
        <f>(BCPM10_20!AA150)</f>
        <v>0</v>
      </c>
      <c r="O150" s="26" t="e">
        <f>(#REF!)</f>
        <v>#REF!</v>
      </c>
      <c r="P150" s="27" t="e">
        <f>(#REF!)</f>
        <v>#REF!</v>
      </c>
      <c r="R150" s="26" t="e">
        <f>(#REF!)</f>
        <v>#REF!</v>
      </c>
      <c r="S150" s="27" t="e">
        <f>(#REF!)</f>
        <v>#REF!</v>
      </c>
      <c r="U150" s="26" t="e">
        <f>(#REF!)</f>
        <v>#REF!</v>
      </c>
      <c r="V150" s="27" t="e">
        <f>(#REF!)</f>
        <v>#REF!</v>
      </c>
      <c r="X150" s="26" t="e">
        <f>(#REF!)</f>
        <v>#REF!</v>
      </c>
      <c r="Y150" s="27" t="e">
        <f>(#REF!)</f>
        <v>#REF!</v>
      </c>
    </row>
    <row r="151" spans="3:25" x14ac:dyDescent="0.15">
      <c r="C151" s="29" t="s">
        <v>40</v>
      </c>
      <c r="D151" s="30">
        <v>0</v>
      </c>
      <c r="E151" s="31">
        <v>38503</v>
      </c>
      <c r="I151" s="26" t="e">
        <f>(#REF!)</f>
        <v>#REF!</v>
      </c>
      <c r="J151" s="27" t="e">
        <f>(#REF!)</f>
        <v>#REF!</v>
      </c>
      <c r="L151" s="26">
        <f>(BCPM10_20!Z151)</f>
        <v>20</v>
      </c>
      <c r="M151" s="27">
        <f>(BCPM10_20!AA151)</f>
        <v>0</v>
      </c>
      <c r="O151" s="26" t="e">
        <f>(#REF!)</f>
        <v>#REF!</v>
      </c>
      <c r="P151" s="27" t="e">
        <f>(#REF!)</f>
        <v>#REF!</v>
      </c>
      <c r="R151" s="26" t="e">
        <f>(#REF!)</f>
        <v>#REF!</v>
      </c>
      <c r="S151" s="27" t="e">
        <f>(#REF!)</f>
        <v>#REF!</v>
      </c>
      <c r="U151" s="26" t="e">
        <f>(#REF!)</f>
        <v>#REF!</v>
      </c>
      <c r="V151" s="27" t="e">
        <f>(#REF!)</f>
        <v>#REF!</v>
      </c>
      <c r="X151" s="26" t="e">
        <f>(#REF!)</f>
        <v>#REF!</v>
      </c>
      <c r="Y151" s="27" t="e">
        <f>(#REF!)</f>
        <v>#REF!</v>
      </c>
    </row>
    <row r="152" spans="3:25" x14ac:dyDescent="0.15">
      <c r="C152" s="29" t="s">
        <v>40</v>
      </c>
      <c r="D152" s="30">
        <v>0</v>
      </c>
      <c r="E152" s="31">
        <v>38504</v>
      </c>
      <c r="I152" s="26" t="e">
        <f>(#REF!)</f>
        <v>#REF!</v>
      </c>
      <c r="J152" s="27" t="e">
        <f>(#REF!)</f>
        <v>#REF!</v>
      </c>
      <c r="L152" s="26">
        <f>(BCPM10_20!Z152)</f>
        <v>74</v>
      </c>
      <c r="M152" s="27">
        <f>(BCPM10_20!AA152)</f>
        <v>0</v>
      </c>
      <c r="O152" s="26" t="e">
        <f>(#REF!)</f>
        <v>#REF!</v>
      </c>
      <c r="P152" s="27" t="e">
        <f>(#REF!)</f>
        <v>#REF!</v>
      </c>
      <c r="R152" s="26" t="e">
        <f>(#REF!)</f>
        <v>#REF!</v>
      </c>
      <c r="S152" s="27" t="e">
        <f>(#REF!)</f>
        <v>#REF!</v>
      </c>
      <c r="U152" s="26" t="e">
        <f>(#REF!)</f>
        <v>#REF!</v>
      </c>
      <c r="V152" s="27" t="e">
        <f>(#REF!)</f>
        <v>#REF!</v>
      </c>
      <c r="X152" s="26" t="e">
        <f>(#REF!)</f>
        <v>#REF!</v>
      </c>
      <c r="Y152" s="27" t="e">
        <f>(#REF!)</f>
        <v>#REF!</v>
      </c>
    </row>
    <row r="153" spans="3:25" x14ac:dyDescent="0.15">
      <c r="C153" s="29" t="s">
        <v>40</v>
      </c>
      <c r="D153" s="30">
        <v>0</v>
      </c>
      <c r="E153" s="31">
        <v>38505</v>
      </c>
      <c r="I153" s="26" t="e">
        <f>(#REF!)</f>
        <v>#REF!</v>
      </c>
      <c r="J153" s="27" t="e">
        <f>(#REF!)</f>
        <v>#REF!</v>
      </c>
      <c r="L153" s="26">
        <f>(BCPM10_20!Z153)</f>
        <v>23</v>
      </c>
      <c r="M153" s="27">
        <f>(BCPM10_20!AA153)</f>
        <v>0</v>
      </c>
      <c r="O153" s="26" t="e">
        <f>(#REF!)</f>
        <v>#REF!</v>
      </c>
      <c r="P153" s="27" t="e">
        <f>(#REF!)</f>
        <v>#REF!</v>
      </c>
      <c r="R153" s="26" t="e">
        <f>(#REF!)</f>
        <v>#REF!</v>
      </c>
      <c r="S153" s="27" t="e">
        <f>(#REF!)</f>
        <v>#REF!</v>
      </c>
      <c r="U153" s="26" t="e">
        <f>(#REF!)</f>
        <v>#REF!</v>
      </c>
      <c r="V153" s="27" t="e">
        <f>(#REF!)</f>
        <v>#REF!</v>
      </c>
      <c r="X153" s="26" t="e">
        <f>(#REF!)</f>
        <v>#REF!</v>
      </c>
      <c r="Y153" s="27" t="e">
        <f>(#REF!)</f>
        <v>#REF!</v>
      </c>
    </row>
    <row r="154" spans="3:25" x14ac:dyDescent="0.15">
      <c r="C154" s="29" t="s">
        <v>40</v>
      </c>
      <c r="D154" s="30">
        <v>0</v>
      </c>
      <c r="E154" s="31">
        <v>38506</v>
      </c>
      <c r="I154" s="26" t="e">
        <f>(#REF!)</f>
        <v>#REF!</v>
      </c>
      <c r="J154" s="27" t="e">
        <f>(#REF!)</f>
        <v>#REF!</v>
      </c>
      <c r="L154" s="26">
        <f>(BCPM10_20!Z154)</f>
        <v>28</v>
      </c>
      <c r="M154" s="27">
        <f>(BCPM10_20!AA154)</f>
        <v>0</v>
      </c>
      <c r="O154" s="26" t="e">
        <f>(#REF!)</f>
        <v>#REF!</v>
      </c>
      <c r="P154" s="27" t="e">
        <f>(#REF!)</f>
        <v>#REF!</v>
      </c>
      <c r="R154" s="26" t="e">
        <f>(#REF!)</f>
        <v>#REF!</v>
      </c>
      <c r="S154" s="27" t="e">
        <f>(#REF!)</f>
        <v>#REF!</v>
      </c>
      <c r="U154" s="26" t="e">
        <f>(#REF!)</f>
        <v>#REF!</v>
      </c>
      <c r="V154" s="27" t="e">
        <f>(#REF!)</f>
        <v>#REF!</v>
      </c>
      <c r="X154" s="26" t="e">
        <f>(#REF!)</f>
        <v>#REF!</v>
      </c>
      <c r="Y154" s="27" t="e">
        <f>(#REF!)</f>
        <v>#REF!</v>
      </c>
    </row>
    <row r="155" spans="3:25" x14ac:dyDescent="0.15">
      <c r="C155" s="29" t="s">
        <v>40</v>
      </c>
      <c r="D155" s="30">
        <v>0</v>
      </c>
      <c r="E155" s="31">
        <v>38507</v>
      </c>
      <c r="I155" s="26" t="e">
        <f>(#REF!)</f>
        <v>#REF!</v>
      </c>
      <c r="J155" s="27" t="e">
        <f>(#REF!)</f>
        <v>#REF!</v>
      </c>
      <c r="L155" s="26">
        <f>(BCPM10_20!Z155)</f>
        <v>25</v>
      </c>
      <c r="M155" s="27">
        <f>(BCPM10_20!AA155)</f>
        <v>0</v>
      </c>
      <c r="O155" s="26" t="e">
        <f>(#REF!)</f>
        <v>#REF!</v>
      </c>
      <c r="P155" s="27" t="e">
        <f>(#REF!)</f>
        <v>#REF!</v>
      </c>
      <c r="R155" s="26" t="e">
        <f>(#REF!)</f>
        <v>#REF!</v>
      </c>
      <c r="S155" s="27" t="e">
        <f>(#REF!)</f>
        <v>#REF!</v>
      </c>
      <c r="U155" s="26" t="e">
        <f>(#REF!)</f>
        <v>#REF!</v>
      </c>
      <c r="V155" s="27" t="e">
        <f>(#REF!)</f>
        <v>#REF!</v>
      </c>
      <c r="X155" s="26" t="e">
        <f>(#REF!)</f>
        <v>#REF!</v>
      </c>
      <c r="Y155" s="27" t="e">
        <f>(#REF!)</f>
        <v>#REF!</v>
      </c>
    </row>
    <row r="156" spans="3:25" x14ac:dyDescent="0.15">
      <c r="C156" s="29" t="s">
        <v>40</v>
      </c>
      <c r="D156" s="30">
        <v>0</v>
      </c>
      <c r="E156" s="31">
        <v>38508</v>
      </c>
      <c r="I156" s="26" t="e">
        <f>(#REF!)</f>
        <v>#REF!</v>
      </c>
      <c r="J156" s="27" t="e">
        <f>(#REF!)</f>
        <v>#REF!</v>
      </c>
      <c r="L156" s="26">
        <f>(BCPM10_20!Z156)</f>
        <v>25</v>
      </c>
      <c r="M156" s="27">
        <f>(BCPM10_20!AA156)</f>
        <v>0</v>
      </c>
      <c r="O156" s="26" t="e">
        <f>(#REF!)</f>
        <v>#REF!</v>
      </c>
      <c r="P156" s="27" t="e">
        <f>(#REF!)</f>
        <v>#REF!</v>
      </c>
      <c r="R156" s="26" t="e">
        <f>(#REF!)</f>
        <v>#REF!</v>
      </c>
      <c r="S156" s="27" t="e">
        <f>(#REF!)</f>
        <v>#REF!</v>
      </c>
      <c r="U156" s="26" t="e">
        <f>(#REF!)</f>
        <v>#REF!</v>
      </c>
      <c r="V156" s="27" t="e">
        <f>(#REF!)</f>
        <v>#REF!</v>
      </c>
      <c r="X156" s="26" t="e">
        <f>(#REF!)</f>
        <v>#REF!</v>
      </c>
      <c r="Y156" s="27" t="e">
        <f>(#REF!)</f>
        <v>#REF!</v>
      </c>
    </row>
    <row r="157" spans="3:25" x14ac:dyDescent="0.15">
      <c r="C157" s="29" t="s">
        <v>40</v>
      </c>
      <c r="D157" s="30">
        <v>0</v>
      </c>
      <c r="E157" s="31">
        <v>38509</v>
      </c>
      <c r="I157" s="26" t="e">
        <f>(#REF!)</f>
        <v>#REF!</v>
      </c>
      <c r="J157" s="27" t="e">
        <f>(#REF!)</f>
        <v>#REF!</v>
      </c>
      <c r="L157" s="26">
        <f>(BCPM10_20!Z157)</f>
        <v>37</v>
      </c>
      <c r="M157" s="27">
        <f>(BCPM10_20!AA157)</f>
        <v>0</v>
      </c>
      <c r="O157" s="26" t="e">
        <f>(#REF!)</f>
        <v>#REF!</v>
      </c>
      <c r="P157" s="27" t="e">
        <f>(#REF!)</f>
        <v>#REF!</v>
      </c>
      <c r="R157" s="26" t="e">
        <f>(#REF!)</f>
        <v>#REF!</v>
      </c>
      <c r="S157" s="27" t="e">
        <f>(#REF!)</f>
        <v>#REF!</v>
      </c>
      <c r="U157" s="26" t="e">
        <f>(#REF!)</f>
        <v>#REF!</v>
      </c>
      <c r="V157" s="27" t="e">
        <f>(#REF!)</f>
        <v>#REF!</v>
      </c>
      <c r="X157" s="26" t="e">
        <f>(#REF!)</f>
        <v>#REF!</v>
      </c>
      <c r="Y157" s="27" t="e">
        <f>(#REF!)</f>
        <v>#REF!</v>
      </c>
    </row>
    <row r="158" spans="3:25" x14ac:dyDescent="0.15">
      <c r="C158" s="29" t="s">
        <v>40</v>
      </c>
      <c r="D158" s="30">
        <v>0</v>
      </c>
      <c r="E158" s="31">
        <v>38510</v>
      </c>
      <c r="I158" s="26" t="e">
        <f>(#REF!)</f>
        <v>#REF!</v>
      </c>
      <c r="J158" s="27" t="e">
        <f>(#REF!)</f>
        <v>#REF!</v>
      </c>
      <c r="L158" s="26">
        <f>(BCPM10_20!Z158)</f>
        <v>56</v>
      </c>
      <c r="M158" s="27">
        <f>(BCPM10_20!AA158)</f>
        <v>0</v>
      </c>
      <c r="O158" s="26" t="e">
        <f>(#REF!)</f>
        <v>#REF!</v>
      </c>
      <c r="P158" s="27" t="e">
        <f>(#REF!)</f>
        <v>#REF!</v>
      </c>
      <c r="R158" s="26" t="e">
        <f>(#REF!)</f>
        <v>#REF!</v>
      </c>
      <c r="S158" s="27" t="e">
        <f>(#REF!)</f>
        <v>#REF!</v>
      </c>
      <c r="U158" s="26" t="e">
        <f>(#REF!)</f>
        <v>#REF!</v>
      </c>
      <c r="V158" s="27" t="e">
        <f>(#REF!)</f>
        <v>#REF!</v>
      </c>
      <c r="X158" s="26" t="e">
        <f>(#REF!)</f>
        <v>#REF!</v>
      </c>
      <c r="Y158" s="27" t="e">
        <f>(#REF!)</f>
        <v>#REF!</v>
      </c>
    </row>
    <row r="159" spans="3:25" x14ac:dyDescent="0.15">
      <c r="C159" s="29" t="s">
        <v>40</v>
      </c>
      <c r="D159" s="30">
        <v>0</v>
      </c>
      <c r="E159" s="31">
        <v>38511</v>
      </c>
      <c r="I159" s="26" t="e">
        <f>(#REF!)</f>
        <v>#REF!</v>
      </c>
      <c r="J159" s="27" t="e">
        <f>(#REF!)</f>
        <v>#REF!</v>
      </c>
      <c r="L159" s="26">
        <f>(BCPM10_20!Z159)</f>
        <v>64</v>
      </c>
      <c r="M159" s="27">
        <f>(BCPM10_20!AA159)</f>
        <v>0</v>
      </c>
      <c r="O159" s="26" t="e">
        <f>(#REF!)</f>
        <v>#REF!</v>
      </c>
      <c r="P159" s="27" t="e">
        <f>(#REF!)</f>
        <v>#REF!</v>
      </c>
      <c r="R159" s="26" t="e">
        <f>(#REF!)</f>
        <v>#REF!</v>
      </c>
      <c r="S159" s="27" t="e">
        <f>(#REF!)</f>
        <v>#REF!</v>
      </c>
      <c r="U159" s="26" t="e">
        <f>(#REF!)</f>
        <v>#REF!</v>
      </c>
      <c r="V159" s="27" t="e">
        <f>(#REF!)</f>
        <v>#REF!</v>
      </c>
      <c r="X159" s="26" t="e">
        <f>(#REF!)</f>
        <v>#REF!</v>
      </c>
      <c r="Y159" s="27" t="e">
        <f>(#REF!)</f>
        <v>#REF!</v>
      </c>
    </row>
    <row r="160" spans="3:25" x14ac:dyDescent="0.15">
      <c r="C160" s="29" t="s">
        <v>40</v>
      </c>
      <c r="D160" s="30">
        <v>0</v>
      </c>
      <c r="E160" s="31">
        <v>38512</v>
      </c>
      <c r="I160" s="26" t="e">
        <f>(#REF!)</f>
        <v>#REF!</v>
      </c>
      <c r="J160" s="27" t="e">
        <f>(#REF!)</f>
        <v>#REF!</v>
      </c>
      <c r="L160" s="26">
        <f>(BCPM10_20!Z160)</f>
        <v>23</v>
      </c>
      <c r="M160" s="27">
        <f>(BCPM10_20!AA160)</f>
        <v>0</v>
      </c>
      <c r="O160" s="26" t="e">
        <f>(#REF!)</f>
        <v>#REF!</v>
      </c>
      <c r="P160" s="27" t="e">
        <f>(#REF!)</f>
        <v>#REF!</v>
      </c>
      <c r="R160" s="26" t="e">
        <f>(#REF!)</f>
        <v>#REF!</v>
      </c>
      <c r="S160" s="27" t="e">
        <f>(#REF!)</f>
        <v>#REF!</v>
      </c>
      <c r="U160" s="26" t="e">
        <f>(#REF!)</f>
        <v>#REF!</v>
      </c>
      <c r="V160" s="27" t="e">
        <f>(#REF!)</f>
        <v>#REF!</v>
      </c>
      <c r="X160" s="26" t="e">
        <f>(#REF!)</f>
        <v>#REF!</v>
      </c>
      <c r="Y160" s="27" t="e">
        <f>(#REF!)</f>
        <v>#REF!</v>
      </c>
    </row>
    <row r="161" spans="3:25" x14ac:dyDescent="0.15">
      <c r="C161" s="29" t="s">
        <v>40</v>
      </c>
      <c r="D161" s="30">
        <v>0</v>
      </c>
      <c r="E161" s="31">
        <v>38513</v>
      </c>
      <c r="I161" s="26" t="e">
        <f>(#REF!)</f>
        <v>#REF!</v>
      </c>
      <c r="J161" s="27" t="e">
        <f>(#REF!)</f>
        <v>#REF!</v>
      </c>
      <c r="L161" s="26">
        <f>(BCPM10_20!Z161)</f>
        <v>31</v>
      </c>
      <c r="M161" s="27">
        <f>(BCPM10_20!AA161)</f>
        <v>0</v>
      </c>
      <c r="O161" s="26" t="e">
        <f>(#REF!)</f>
        <v>#REF!</v>
      </c>
      <c r="P161" s="27" t="e">
        <f>(#REF!)</f>
        <v>#REF!</v>
      </c>
      <c r="R161" s="26" t="e">
        <f>(#REF!)</f>
        <v>#REF!</v>
      </c>
      <c r="S161" s="27" t="e">
        <f>(#REF!)</f>
        <v>#REF!</v>
      </c>
      <c r="U161" s="26" t="e">
        <f>(#REF!)</f>
        <v>#REF!</v>
      </c>
      <c r="V161" s="27" t="e">
        <f>(#REF!)</f>
        <v>#REF!</v>
      </c>
      <c r="X161" s="26" t="e">
        <f>(#REF!)</f>
        <v>#REF!</v>
      </c>
      <c r="Y161" s="27" t="e">
        <f>(#REF!)</f>
        <v>#REF!</v>
      </c>
    </row>
    <row r="162" spans="3:25" x14ac:dyDescent="0.15">
      <c r="C162" s="29" t="s">
        <v>40</v>
      </c>
      <c r="D162" s="30">
        <v>0</v>
      </c>
      <c r="E162" s="31">
        <v>38514</v>
      </c>
      <c r="I162" s="26" t="e">
        <f>(#REF!)</f>
        <v>#REF!</v>
      </c>
      <c r="J162" s="27" t="e">
        <f>(#REF!)</f>
        <v>#REF!</v>
      </c>
      <c r="L162" s="26">
        <f>(BCPM10_20!Z162)</f>
        <v>21</v>
      </c>
      <c r="M162" s="27">
        <f>(BCPM10_20!AA162)</f>
        <v>0</v>
      </c>
      <c r="O162" s="26" t="e">
        <f>(#REF!)</f>
        <v>#REF!</v>
      </c>
      <c r="P162" s="27" t="e">
        <f>(#REF!)</f>
        <v>#REF!</v>
      </c>
      <c r="R162" s="26" t="e">
        <f>(#REF!)</f>
        <v>#REF!</v>
      </c>
      <c r="S162" s="27" t="e">
        <f>(#REF!)</f>
        <v>#REF!</v>
      </c>
      <c r="U162" s="26" t="e">
        <f>(#REF!)</f>
        <v>#REF!</v>
      </c>
      <c r="V162" s="27" t="e">
        <f>(#REF!)</f>
        <v>#REF!</v>
      </c>
      <c r="X162" s="26" t="e">
        <f>(#REF!)</f>
        <v>#REF!</v>
      </c>
      <c r="Y162" s="27" t="e">
        <f>(#REF!)</f>
        <v>#REF!</v>
      </c>
    </row>
    <row r="163" spans="3:25" x14ac:dyDescent="0.15">
      <c r="C163" s="29" t="s">
        <v>40</v>
      </c>
      <c r="D163" s="30">
        <v>0</v>
      </c>
      <c r="E163" s="31">
        <v>38515</v>
      </c>
      <c r="I163" s="26" t="e">
        <f>(#REF!)</f>
        <v>#REF!</v>
      </c>
      <c r="J163" s="27" t="e">
        <f>(#REF!)</f>
        <v>#REF!</v>
      </c>
      <c r="L163" s="26">
        <f>(BCPM10_20!Z163)</f>
        <v>12</v>
      </c>
      <c r="M163" s="27">
        <f>(BCPM10_20!AA163)</f>
        <v>0</v>
      </c>
      <c r="O163" s="26" t="e">
        <f>(#REF!)</f>
        <v>#REF!</v>
      </c>
      <c r="P163" s="27" t="e">
        <f>(#REF!)</f>
        <v>#REF!</v>
      </c>
      <c r="R163" s="26" t="e">
        <f>(#REF!)</f>
        <v>#REF!</v>
      </c>
      <c r="S163" s="27" t="e">
        <f>(#REF!)</f>
        <v>#REF!</v>
      </c>
      <c r="U163" s="26" t="e">
        <f>(#REF!)</f>
        <v>#REF!</v>
      </c>
      <c r="V163" s="27" t="e">
        <f>(#REF!)</f>
        <v>#REF!</v>
      </c>
      <c r="X163" s="26" t="e">
        <f>(#REF!)</f>
        <v>#REF!</v>
      </c>
      <c r="Y163" s="27" t="e">
        <f>(#REF!)</f>
        <v>#REF!</v>
      </c>
    </row>
    <row r="164" spans="3:25" x14ac:dyDescent="0.15">
      <c r="C164" s="29" t="s">
        <v>40</v>
      </c>
      <c r="D164" s="30">
        <v>0</v>
      </c>
      <c r="E164" s="31">
        <v>38516</v>
      </c>
      <c r="I164" s="26" t="e">
        <f>(#REF!)</f>
        <v>#REF!</v>
      </c>
      <c r="J164" s="27" t="e">
        <f>(#REF!)</f>
        <v>#REF!</v>
      </c>
      <c r="L164" s="26">
        <f>(BCPM10_20!Z164)</f>
        <v>20</v>
      </c>
      <c r="M164" s="27">
        <f>(BCPM10_20!AA164)</f>
        <v>0</v>
      </c>
      <c r="O164" s="26" t="e">
        <f>(#REF!)</f>
        <v>#REF!</v>
      </c>
      <c r="P164" s="27" t="e">
        <f>(#REF!)</f>
        <v>#REF!</v>
      </c>
      <c r="R164" s="26" t="e">
        <f>(#REF!)</f>
        <v>#REF!</v>
      </c>
      <c r="S164" s="27" t="e">
        <f>(#REF!)</f>
        <v>#REF!</v>
      </c>
      <c r="U164" s="26" t="e">
        <f>(#REF!)</f>
        <v>#REF!</v>
      </c>
      <c r="V164" s="27" t="e">
        <f>(#REF!)</f>
        <v>#REF!</v>
      </c>
      <c r="X164" s="26" t="e">
        <f>(#REF!)</f>
        <v>#REF!</v>
      </c>
      <c r="Y164" s="27" t="e">
        <f>(#REF!)</f>
        <v>#REF!</v>
      </c>
    </row>
    <row r="165" spans="3:25" x14ac:dyDescent="0.15">
      <c r="C165" s="29" t="s">
        <v>40</v>
      </c>
      <c r="D165" s="30">
        <v>0</v>
      </c>
      <c r="E165" s="31">
        <v>38517</v>
      </c>
      <c r="I165" s="26" t="e">
        <f>(#REF!)</f>
        <v>#REF!</v>
      </c>
      <c r="J165" s="27" t="e">
        <f>(#REF!)</f>
        <v>#REF!</v>
      </c>
      <c r="L165" s="26">
        <f>(BCPM10_20!Z165)</f>
        <v>27</v>
      </c>
      <c r="M165" s="27">
        <f>(BCPM10_20!AA165)</f>
        <v>0</v>
      </c>
      <c r="O165" s="26" t="e">
        <f>(#REF!)</f>
        <v>#REF!</v>
      </c>
      <c r="P165" s="27" t="e">
        <f>(#REF!)</f>
        <v>#REF!</v>
      </c>
      <c r="R165" s="26" t="e">
        <f>(#REF!)</f>
        <v>#REF!</v>
      </c>
      <c r="S165" s="27" t="e">
        <f>(#REF!)</f>
        <v>#REF!</v>
      </c>
      <c r="U165" s="26" t="e">
        <f>(#REF!)</f>
        <v>#REF!</v>
      </c>
      <c r="V165" s="27" t="e">
        <f>(#REF!)</f>
        <v>#REF!</v>
      </c>
      <c r="X165" s="26" t="e">
        <f>(#REF!)</f>
        <v>#REF!</v>
      </c>
      <c r="Y165" s="27" t="e">
        <f>(#REF!)</f>
        <v>#REF!</v>
      </c>
    </row>
    <row r="166" spans="3:25" x14ac:dyDescent="0.15">
      <c r="C166" s="29" t="s">
        <v>40</v>
      </c>
      <c r="D166" s="30">
        <v>0</v>
      </c>
      <c r="E166" s="31">
        <v>38518</v>
      </c>
      <c r="I166" s="26" t="e">
        <f>(#REF!)</f>
        <v>#REF!</v>
      </c>
      <c r="J166" s="27" t="e">
        <f>(#REF!)</f>
        <v>#REF!</v>
      </c>
      <c r="L166" s="26">
        <f>(BCPM10_20!Z166)</f>
        <v>31</v>
      </c>
      <c r="M166" s="27">
        <f>(BCPM10_20!AA166)</f>
        <v>0</v>
      </c>
      <c r="O166" s="26" t="e">
        <f>(#REF!)</f>
        <v>#REF!</v>
      </c>
      <c r="P166" s="27" t="e">
        <f>(#REF!)</f>
        <v>#REF!</v>
      </c>
      <c r="R166" s="26" t="e">
        <f>(#REF!)</f>
        <v>#REF!</v>
      </c>
      <c r="S166" s="27" t="e">
        <f>(#REF!)</f>
        <v>#REF!</v>
      </c>
      <c r="U166" s="26" t="e">
        <f>(#REF!)</f>
        <v>#REF!</v>
      </c>
      <c r="V166" s="27" t="e">
        <f>(#REF!)</f>
        <v>#REF!</v>
      </c>
      <c r="X166" s="26" t="e">
        <f>(#REF!)</f>
        <v>#REF!</v>
      </c>
      <c r="Y166" s="27" t="e">
        <f>(#REF!)</f>
        <v>#REF!</v>
      </c>
    </row>
    <row r="167" spans="3:25" x14ac:dyDescent="0.15">
      <c r="C167" s="29" t="s">
        <v>40</v>
      </c>
      <c r="D167" s="30">
        <v>0</v>
      </c>
      <c r="E167" s="31">
        <v>38519</v>
      </c>
      <c r="I167" s="26" t="e">
        <f>(#REF!)</f>
        <v>#REF!</v>
      </c>
      <c r="J167" s="27" t="e">
        <f>(#REF!)</f>
        <v>#REF!</v>
      </c>
      <c r="L167" s="26">
        <f>(BCPM10_20!Z167)</f>
        <v>32</v>
      </c>
      <c r="M167" s="27">
        <f>(BCPM10_20!AA167)</f>
        <v>0</v>
      </c>
      <c r="O167" s="26" t="e">
        <f>(#REF!)</f>
        <v>#REF!</v>
      </c>
      <c r="P167" s="27" t="e">
        <f>(#REF!)</f>
        <v>#REF!</v>
      </c>
      <c r="R167" s="26" t="e">
        <f>(#REF!)</f>
        <v>#REF!</v>
      </c>
      <c r="S167" s="27" t="e">
        <f>(#REF!)</f>
        <v>#REF!</v>
      </c>
      <c r="U167" s="26" t="e">
        <f>(#REF!)</f>
        <v>#REF!</v>
      </c>
      <c r="V167" s="27" t="e">
        <f>(#REF!)</f>
        <v>#REF!</v>
      </c>
      <c r="X167" s="26" t="e">
        <f>(#REF!)</f>
        <v>#REF!</v>
      </c>
      <c r="Y167" s="27" t="e">
        <f>(#REF!)</f>
        <v>#REF!</v>
      </c>
    </row>
    <row r="168" spans="3:25" x14ac:dyDescent="0.15">
      <c r="C168" s="29" t="s">
        <v>40</v>
      </c>
      <c r="D168" s="30">
        <v>0</v>
      </c>
      <c r="E168" s="31">
        <v>38520</v>
      </c>
      <c r="I168" s="26" t="e">
        <f>(#REF!)</f>
        <v>#REF!</v>
      </c>
      <c r="J168" s="27" t="e">
        <f>(#REF!)</f>
        <v>#REF!</v>
      </c>
      <c r="L168" s="26">
        <f>(BCPM10_20!Z168)</f>
        <v>27</v>
      </c>
      <c r="M168" s="27">
        <f>(BCPM10_20!AA168)</f>
        <v>0</v>
      </c>
      <c r="O168" s="26" t="e">
        <f>(#REF!)</f>
        <v>#REF!</v>
      </c>
      <c r="P168" s="27" t="e">
        <f>(#REF!)</f>
        <v>#REF!</v>
      </c>
      <c r="R168" s="26" t="e">
        <f>(#REF!)</f>
        <v>#REF!</v>
      </c>
      <c r="S168" s="27" t="e">
        <f>(#REF!)</f>
        <v>#REF!</v>
      </c>
      <c r="U168" s="26" t="e">
        <f>(#REF!)</f>
        <v>#REF!</v>
      </c>
      <c r="V168" s="27" t="e">
        <f>(#REF!)</f>
        <v>#REF!</v>
      </c>
      <c r="X168" s="26" t="e">
        <f>(#REF!)</f>
        <v>#REF!</v>
      </c>
      <c r="Y168" s="27" t="e">
        <f>(#REF!)</f>
        <v>#REF!</v>
      </c>
    </row>
    <row r="169" spans="3:25" x14ac:dyDescent="0.15">
      <c r="C169" s="29" t="s">
        <v>40</v>
      </c>
      <c r="D169" s="30">
        <v>0</v>
      </c>
      <c r="E169" s="31">
        <v>38521</v>
      </c>
      <c r="I169" s="26" t="e">
        <f>(#REF!)</f>
        <v>#REF!</v>
      </c>
      <c r="J169" s="27" t="e">
        <f>(#REF!)</f>
        <v>#REF!</v>
      </c>
      <c r="L169" s="26">
        <f>(BCPM10_20!Z169)</f>
        <v>31</v>
      </c>
      <c r="M169" s="27">
        <f>(BCPM10_20!AA169)</f>
        <v>0</v>
      </c>
      <c r="O169" s="26" t="e">
        <f>(#REF!)</f>
        <v>#REF!</v>
      </c>
      <c r="P169" s="27" t="e">
        <f>(#REF!)</f>
        <v>#REF!</v>
      </c>
      <c r="R169" s="26" t="e">
        <f>(#REF!)</f>
        <v>#REF!</v>
      </c>
      <c r="S169" s="27" t="e">
        <f>(#REF!)</f>
        <v>#REF!</v>
      </c>
      <c r="U169" s="26" t="e">
        <f>(#REF!)</f>
        <v>#REF!</v>
      </c>
      <c r="V169" s="27" t="e">
        <f>(#REF!)</f>
        <v>#REF!</v>
      </c>
      <c r="X169" s="26" t="e">
        <f>(#REF!)</f>
        <v>#REF!</v>
      </c>
      <c r="Y169" s="27" t="e">
        <f>(#REF!)</f>
        <v>#REF!</v>
      </c>
    </row>
    <row r="170" spans="3:25" x14ac:dyDescent="0.15">
      <c r="C170" s="29" t="s">
        <v>40</v>
      </c>
      <c r="D170" s="30">
        <v>0</v>
      </c>
      <c r="E170" s="31">
        <v>38522</v>
      </c>
      <c r="I170" s="26" t="e">
        <f>(#REF!)</f>
        <v>#REF!</v>
      </c>
      <c r="J170" s="27" t="e">
        <f>(#REF!)</f>
        <v>#REF!</v>
      </c>
      <c r="L170" s="26">
        <f>(BCPM10_20!Z170)</f>
        <v>31</v>
      </c>
      <c r="M170" s="27">
        <f>(BCPM10_20!AA170)</f>
        <v>0</v>
      </c>
      <c r="O170" s="26" t="e">
        <f>(#REF!)</f>
        <v>#REF!</v>
      </c>
      <c r="P170" s="27" t="e">
        <f>(#REF!)</f>
        <v>#REF!</v>
      </c>
      <c r="R170" s="26" t="e">
        <f>(#REF!)</f>
        <v>#REF!</v>
      </c>
      <c r="S170" s="27" t="e">
        <f>(#REF!)</f>
        <v>#REF!</v>
      </c>
      <c r="U170" s="26" t="e">
        <f>(#REF!)</f>
        <v>#REF!</v>
      </c>
      <c r="V170" s="27" t="e">
        <f>(#REF!)</f>
        <v>#REF!</v>
      </c>
      <c r="X170" s="26" t="e">
        <f>(#REF!)</f>
        <v>#REF!</v>
      </c>
      <c r="Y170" s="27" t="e">
        <f>(#REF!)</f>
        <v>#REF!</v>
      </c>
    </row>
    <row r="171" spans="3:25" x14ac:dyDescent="0.15">
      <c r="C171" s="29" t="s">
        <v>40</v>
      </c>
      <c r="D171" s="30">
        <v>0</v>
      </c>
      <c r="E171" s="31">
        <v>38523</v>
      </c>
      <c r="I171" s="26" t="e">
        <f>(#REF!)</f>
        <v>#REF!</v>
      </c>
      <c r="J171" s="27" t="e">
        <f>(#REF!)</f>
        <v>#REF!</v>
      </c>
      <c r="L171" s="26">
        <f>(BCPM10_20!Z171)</f>
        <v>43</v>
      </c>
      <c r="M171" s="27">
        <f>(BCPM10_20!AA171)</f>
        <v>0</v>
      </c>
      <c r="O171" s="26" t="e">
        <f>(#REF!)</f>
        <v>#REF!</v>
      </c>
      <c r="P171" s="27" t="e">
        <f>(#REF!)</f>
        <v>#REF!</v>
      </c>
      <c r="R171" s="26" t="e">
        <f>(#REF!)</f>
        <v>#REF!</v>
      </c>
      <c r="S171" s="27" t="e">
        <f>(#REF!)</f>
        <v>#REF!</v>
      </c>
      <c r="U171" s="26" t="e">
        <f>(#REF!)</f>
        <v>#REF!</v>
      </c>
      <c r="V171" s="27" t="e">
        <f>(#REF!)</f>
        <v>#REF!</v>
      </c>
      <c r="X171" s="26" t="e">
        <f>(#REF!)</f>
        <v>#REF!</v>
      </c>
      <c r="Y171" s="27" t="e">
        <f>(#REF!)</f>
        <v>#REF!</v>
      </c>
    </row>
    <row r="172" spans="3:25" x14ac:dyDescent="0.15">
      <c r="C172" s="29" t="s">
        <v>40</v>
      </c>
      <c r="D172" s="30">
        <v>0</v>
      </c>
      <c r="E172" s="31">
        <v>38524</v>
      </c>
      <c r="I172" s="26" t="e">
        <f>(#REF!)</f>
        <v>#REF!</v>
      </c>
      <c r="J172" s="27" t="e">
        <f>(#REF!)</f>
        <v>#REF!</v>
      </c>
      <c r="L172" s="26">
        <f>(BCPM10_20!Z172)</f>
        <v>40</v>
      </c>
      <c r="M172" s="27">
        <f>(BCPM10_20!AA172)</f>
        <v>0</v>
      </c>
      <c r="O172" s="26" t="e">
        <f>(#REF!)</f>
        <v>#REF!</v>
      </c>
      <c r="P172" s="27" t="e">
        <f>(#REF!)</f>
        <v>#REF!</v>
      </c>
      <c r="R172" s="26" t="e">
        <f>(#REF!)</f>
        <v>#REF!</v>
      </c>
      <c r="S172" s="27" t="e">
        <f>(#REF!)</f>
        <v>#REF!</v>
      </c>
      <c r="U172" s="26" t="e">
        <f>(#REF!)</f>
        <v>#REF!</v>
      </c>
      <c r="V172" s="27" t="e">
        <f>(#REF!)</f>
        <v>#REF!</v>
      </c>
      <c r="X172" s="26" t="e">
        <f>(#REF!)</f>
        <v>#REF!</v>
      </c>
      <c r="Y172" s="27" t="e">
        <f>(#REF!)</f>
        <v>#REF!</v>
      </c>
    </row>
    <row r="173" spans="3:25" x14ac:dyDescent="0.15">
      <c r="C173" s="29" t="s">
        <v>40</v>
      </c>
      <c r="D173" s="30">
        <v>0</v>
      </c>
      <c r="E173" s="31">
        <v>38525</v>
      </c>
      <c r="I173" s="26" t="e">
        <f>(#REF!)</f>
        <v>#REF!</v>
      </c>
      <c r="J173" s="27" t="e">
        <f>(#REF!)</f>
        <v>#REF!</v>
      </c>
      <c r="L173" s="26">
        <f>(BCPM10_20!Z173)</f>
        <v>63</v>
      </c>
      <c r="M173" s="27">
        <f>(BCPM10_20!AA173)</f>
        <v>0</v>
      </c>
      <c r="O173" s="26" t="e">
        <f>(#REF!)</f>
        <v>#REF!</v>
      </c>
      <c r="P173" s="27" t="e">
        <f>(#REF!)</f>
        <v>#REF!</v>
      </c>
      <c r="R173" s="26" t="e">
        <f>(#REF!)</f>
        <v>#REF!</v>
      </c>
      <c r="S173" s="27" t="e">
        <f>(#REF!)</f>
        <v>#REF!</v>
      </c>
      <c r="U173" s="26" t="e">
        <f>(#REF!)</f>
        <v>#REF!</v>
      </c>
      <c r="V173" s="27" t="e">
        <f>(#REF!)</f>
        <v>#REF!</v>
      </c>
      <c r="X173" s="26" t="e">
        <f>(#REF!)</f>
        <v>#REF!</v>
      </c>
      <c r="Y173" s="27" t="e">
        <f>(#REF!)</f>
        <v>#REF!</v>
      </c>
    </row>
    <row r="174" spans="3:25" x14ac:dyDescent="0.15">
      <c r="C174" s="29" t="s">
        <v>40</v>
      </c>
      <c r="D174" s="30">
        <v>0</v>
      </c>
      <c r="E174" s="31">
        <v>38526</v>
      </c>
      <c r="I174" s="26" t="e">
        <f>(#REF!)</f>
        <v>#REF!</v>
      </c>
      <c r="J174" s="27" t="e">
        <f>(#REF!)</f>
        <v>#REF!</v>
      </c>
      <c r="L174" s="26">
        <f>(BCPM10_20!Z174)</f>
        <v>49</v>
      </c>
      <c r="M174" s="27">
        <f>(BCPM10_20!AA174)</f>
        <v>0</v>
      </c>
      <c r="O174" s="26" t="e">
        <f>(#REF!)</f>
        <v>#REF!</v>
      </c>
      <c r="P174" s="27" t="e">
        <f>(#REF!)</f>
        <v>#REF!</v>
      </c>
      <c r="R174" s="26" t="e">
        <f>(#REF!)</f>
        <v>#REF!</v>
      </c>
      <c r="S174" s="27" t="e">
        <f>(#REF!)</f>
        <v>#REF!</v>
      </c>
      <c r="U174" s="26" t="e">
        <f>(#REF!)</f>
        <v>#REF!</v>
      </c>
      <c r="V174" s="27" t="e">
        <f>(#REF!)</f>
        <v>#REF!</v>
      </c>
      <c r="X174" s="26" t="e">
        <f>(#REF!)</f>
        <v>#REF!</v>
      </c>
      <c r="Y174" s="27" t="e">
        <f>(#REF!)</f>
        <v>#REF!</v>
      </c>
    </row>
    <row r="175" spans="3:25" x14ac:dyDescent="0.15">
      <c r="C175" s="29" t="s">
        <v>40</v>
      </c>
      <c r="D175" s="30">
        <v>0</v>
      </c>
      <c r="E175" s="31">
        <v>38527</v>
      </c>
      <c r="I175" s="26" t="e">
        <f>(#REF!)</f>
        <v>#REF!</v>
      </c>
      <c r="J175" s="27" t="e">
        <f>(#REF!)</f>
        <v>#REF!</v>
      </c>
      <c r="L175" s="26">
        <f>(BCPM10_20!Z175)</f>
        <v>47</v>
      </c>
      <c r="M175" s="27">
        <f>(BCPM10_20!AA175)</f>
        <v>0</v>
      </c>
      <c r="O175" s="26" t="e">
        <f>(#REF!)</f>
        <v>#REF!</v>
      </c>
      <c r="P175" s="27" t="e">
        <f>(#REF!)</f>
        <v>#REF!</v>
      </c>
      <c r="R175" s="26" t="e">
        <f>(#REF!)</f>
        <v>#REF!</v>
      </c>
      <c r="S175" s="27" t="e">
        <f>(#REF!)</f>
        <v>#REF!</v>
      </c>
      <c r="U175" s="26" t="e">
        <f>(#REF!)</f>
        <v>#REF!</v>
      </c>
      <c r="V175" s="27" t="e">
        <f>(#REF!)</f>
        <v>#REF!</v>
      </c>
      <c r="X175" s="26" t="e">
        <f>(#REF!)</f>
        <v>#REF!</v>
      </c>
      <c r="Y175" s="27" t="e">
        <f>(#REF!)</f>
        <v>#REF!</v>
      </c>
    </row>
    <row r="176" spans="3:25" x14ac:dyDescent="0.15">
      <c r="C176" s="29" t="s">
        <v>40</v>
      </c>
      <c r="D176" s="30">
        <v>0</v>
      </c>
      <c r="E176" s="31">
        <v>38528</v>
      </c>
      <c r="I176" s="26" t="e">
        <f>(#REF!)</f>
        <v>#REF!</v>
      </c>
      <c r="J176" s="27" t="e">
        <f>(#REF!)</f>
        <v>#REF!</v>
      </c>
      <c r="L176" s="26">
        <f>(BCPM10_20!Z176)</f>
        <v>28</v>
      </c>
      <c r="M176" s="27">
        <f>(BCPM10_20!AA176)</f>
        <v>0</v>
      </c>
      <c r="O176" s="26" t="e">
        <f>(#REF!)</f>
        <v>#REF!</v>
      </c>
      <c r="P176" s="27" t="e">
        <f>(#REF!)</f>
        <v>#REF!</v>
      </c>
      <c r="R176" s="26" t="e">
        <f>(#REF!)</f>
        <v>#REF!</v>
      </c>
      <c r="S176" s="27" t="e">
        <f>(#REF!)</f>
        <v>#REF!</v>
      </c>
      <c r="U176" s="26" t="e">
        <f>(#REF!)</f>
        <v>#REF!</v>
      </c>
      <c r="V176" s="27" t="e">
        <f>(#REF!)</f>
        <v>#REF!</v>
      </c>
      <c r="X176" s="26" t="e">
        <f>(#REF!)</f>
        <v>#REF!</v>
      </c>
      <c r="Y176" s="27" t="e">
        <f>(#REF!)</f>
        <v>#REF!</v>
      </c>
    </row>
    <row r="177" spans="3:25" x14ac:dyDescent="0.15">
      <c r="C177" s="29" t="s">
        <v>40</v>
      </c>
      <c r="D177" s="30">
        <v>0</v>
      </c>
      <c r="E177" s="31">
        <v>38529</v>
      </c>
      <c r="I177" s="26" t="e">
        <f>(#REF!)</f>
        <v>#REF!</v>
      </c>
      <c r="J177" s="27" t="e">
        <f>(#REF!)</f>
        <v>#REF!</v>
      </c>
      <c r="L177" s="26">
        <f>(BCPM10_20!Z177)</f>
        <v>18</v>
      </c>
      <c r="M177" s="27">
        <f>(BCPM10_20!AA177)</f>
        <v>0</v>
      </c>
      <c r="O177" s="26" t="e">
        <f>(#REF!)</f>
        <v>#REF!</v>
      </c>
      <c r="P177" s="27" t="e">
        <f>(#REF!)</f>
        <v>#REF!</v>
      </c>
      <c r="R177" s="26" t="e">
        <f>(#REF!)</f>
        <v>#REF!</v>
      </c>
      <c r="S177" s="27" t="e">
        <f>(#REF!)</f>
        <v>#REF!</v>
      </c>
      <c r="U177" s="26" t="e">
        <f>(#REF!)</f>
        <v>#REF!</v>
      </c>
      <c r="V177" s="27" t="e">
        <f>(#REF!)</f>
        <v>#REF!</v>
      </c>
      <c r="X177" s="26" t="e">
        <f>(#REF!)</f>
        <v>#REF!</v>
      </c>
      <c r="Y177" s="27" t="e">
        <f>(#REF!)</f>
        <v>#REF!</v>
      </c>
    </row>
    <row r="178" spans="3:25" x14ac:dyDescent="0.15">
      <c r="C178" s="29" t="s">
        <v>40</v>
      </c>
      <c r="D178" s="30">
        <v>0</v>
      </c>
      <c r="E178" s="31">
        <v>38530</v>
      </c>
      <c r="I178" s="26" t="e">
        <f>(#REF!)</f>
        <v>#REF!</v>
      </c>
      <c r="J178" s="27" t="e">
        <f>(#REF!)</f>
        <v>#REF!</v>
      </c>
      <c r="L178" s="26">
        <f>(BCPM10_20!Z178)</f>
        <v>13</v>
      </c>
      <c r="M178" s="27">
        <f>(BCPM10_20!AA178)</f>
        <v>0</v>
      </c>
      <c r="O178" s="26" t="e">
        <f>(#REF!)</f>
        <v>#REF!</v>
      </c>
      <c r="P178" s="27" t="e">
        <f>(#REF!)</f>
        <v>#REF!</v>
      </c>
      <c r="R178" s="26" t="e">
        <f>(#REF!)</f>
        <v>#REF!</v>
      </c>
      <c r="S178" s="27" t="e">
        <f>(#REF!)</f>
        <v>#REF!</v>
      </c>
      <c r="U178" s="26" t="e">
        <f>(#REF!)</f>
        <v>#REF!</v>
      </c>
      <c r="V178" s="27" t="e">
        <f>(#REF!)</f>
        <v>#REF!</v>
      </c>
      <c r="X178" s="26" t="e">
        <f>(#REF!)</f>
        <v>#REF!</v>
      </c>
      <c r="Y178" s="27" t="e">
        <f>(#REF!)</f>
        <v>#REF!</v>
      </c>
    </row>
    <row r="179" spans="3:25" x14ac:dyDescent="0.15">
      <c r="C179" s="29" t="s">
        <v>40</v>
      </c>
      <c r="D179" s="30">
        <v>0</v>
      </c>
      <c r="E179" s="31">
        <v>38531</v>
      </c>
      <c r="I179" s="26" t="e">
        <f>(#REF!)</f>
        <v>#REF!</v>
      </c>
      <c r="J179" s="27" t="e">
        <f>(#REF!)</f>
        <v>#REF!</v>
      </c>
      <c r="L179" s="26">
        <f>(BCPM10_20!Z179)</f>
        <v>38</v>
      </c>
      <c r="M179" s="27">
        <f>(BCPM10_20!AA179)</f>
        <v>0</v>
      </c>
      <c r="O179" s="26" t="e">
        <f>(#REF!)</f>
        <v>#REF!</v>
      </c>
      <c r="P179" s="27" t="e">
        <f>(#REF!)</f>
        <v>#REF!</v>
      </c>
      <c r="R179" s="26" t="e">
        <f>(#REF!)</f>
        <v>#REF!</v>
      </c>
      <c r="S179" s="27" t="e">
        <f>(#REF!)</f>
        <v>#REF!</v>
      </c>
      <c r="U179" s="26" t="e">
        <f>(#REF!)</f>
        <v>#REF!</v>
      </c>
      <c r="V179" s="27" t="e">
        <f>(#REF!)</f>
        <v>#REF!</v>
      </c>
      <c r="X179" s="26" t="e">
        <f>(#REF!)</f>
        <v>#REF!</v>
      </c>
      <c r="Y179" s="27" t="e">
        <f>(#REF!)</f>
        <v>#REF!</v>
      </c>
    </row>
    <row r="180" spans="3:25" x14ac:dyDescent="0.15">
      <c r="C180" s="29" t="s">
        <v>40</v>
      </c>
      <c r="D180" s="30">
        <v>0</v>
      </c>
      <c r="E180" s="31">
        <v>38532</v>
      </c>
      <c r="I180" s="26" t="e">
        <f>(#REF!)</f>
        <v>#REF!</v>
      </c>
      <c r="J180" s="27" t="e">
        <f>(#REF!)</f>
        <v>#REF!</v>
      </c>
      <c r="L180" s="26">
        <f>(BCPM10_20!Z180)</f>
        <v>22</v>
      </c>
      <c r="M180" s="27">
        <f>(BCPM10_20!AA180)</f>
        <v>0</v>
      </c>
      <c r="O180" s="26" t="e">
        <f>(#REF!)</f>
        <v>#REF!</v>
      </c>
      <c r="P180" s="27" t="e">
        <f>(#REF!)</f>
        <v>#REF!</v>
      </c>
      <c r="R180" s="26" t="e">
        <f>(#REF!)</f>
        <v>#REF!</v>
      </c>
      <c r="S180" s="27" t="e">
        <f>(#REF!)</f>
        <v>#REF!</v>
      </c>
      <c r="U180" s="26" t="e">
        <f>(#REF!)</f>
        <v>#REF!</v>
      </c>
      <c r="V180" s="27" t="e">
        <f>(#REF!)</f>
        <v>#REF!</v>
      </c>
      <c r="X180" s="26" t="e">
        <f>(#REF!)</f>
        <v>#REF!</v>
      </c>
      <c r="Y180" s="27" t="e">
        <f>(#REF!)</f>
        <v>#REF!</v>
      </c>
    </row>
    <row r="181" spans="3:25" x14ac:dyDescent="0.15">
      <c r="C181" s="29" t="s">
        <v>40</v>
      </c>
      <c r="D181" s="30">
        <v>0</v>
      </c>
      <c r="E181" s="31">
        <v>38533</v>
      </c>
      <c r="I181" s="26" t="e">
        <f>(#REF!)</f>
        <v>#REF!</v>
      </c>
      <c r="J181" s="27" t="e">
        <f>(#REF!)</f>
        <v>#REF!</v>
      </c>
      <c r="L181" s="26">
        <f>(BCPM10_20!Z181)</f>
        <v>140</v>
      </c>
      <c r="M181" s="27">
        <f>(BCPM10_20!AA181)</f>
        <v>0</v>
      </c>
      <c r="O181" s="26" t="e">
        <f>(#REF!)</f>
        <v>#REF!</v>
      </c>
      <c r="P181" s="27" t="e">
        <f>(#REF!)</f>
        <v>#REF!</v>
      </c>
      <c r="R181" s="26" t="e">
        <f>(#REF!)</f>
        <v>#REF!</v>
      </c>
      <c r="S181" s="27" t="e">
        <f>(#REF!)</f>
        <v>#REF!</v>
      </c>
      <c r="U181" s="26" t="e">
        <f>(#REF!)</f>
        <v>#REF!</v>
      </c>
      <c r="V181" s="27" t="e">
        <f>(#REF!)</f>
        <v>#REF!</v>
      </c>
      <c r="X181" s="26" t="e">
        <f>(#REF!)</f>
        <v>#REF!</v>
      </c>
      <c r="Y181" s="27" t="e">
        <f>(#REF!)</f>
        <v>#REF!</v>
      </c>
    </row>
    <row r="182" spans="3:25" x14ac:dyDescent="0.15">
      <c r="C182" s="29" t="s">
        <v>40</v>
      </c>
      <c r="D182" s="30">
        <v>0</v>
      </c>
      <c r="E182" s="31">
        <v>38534</v>
      </c>
      <c r="I182" s="26" t="e">
        <f>(#REF!)</f>
        <v>#REF!</v>
      </c>
      <c r="J182" s="27" t="e">
        <f>(#REF!)</f>
        <v>#REF!</v>
      </c>
      <c r="L182" s="26">
        <f>(BCPM10_20!Z182)</f>
        <v>99</v>
      </c>
      <c r="M182" s="27">
        <f>(BCPM10_20!AA182)</f>
        <v>0</v>
      </c>
      <c r="O182" s="26" t="e">
        <f>(#REF!)</f>
        <v>#REF!</v>
      </c>
      <c r="P182" s="27" t="e">
        <f>(#REF!)</f>
        <v>#REF!</v>
      </c>
      <c r="R182" s="26" t="e">
        <f>(#REF!)</f>
        <v>#REF!</v>
      </c>
      <c r="S182" s="27" t="e">
        <f>(#REF!)</f>
        <v>#REF!</v>
      </c>
      <c r="U182" s="26" t="e">
        <f>(#REF!)</f>
        <v>#REF!</v>
      </c>
      <c r="V182" s="27" t="e">
        <f>(#REF!)</f>
        <v>#REF!</v>
      </c>
      <c r="X182" s="26" t="e">
        <f>(#REF!)</f>
        <v>#REF!</v>
      </c>
      <c r="Y182" s="27" t="e">
        <f>(#REF!)</f>
        <v>#REF!</v>
      </c>
    </row>
    <row r="183" spans="3:25" x14ac:dyDescent="0.15">
      <c r="C183" s="29" t="s">
        <v>40</v>
      </c>
      <c r="D183" s="30">
        <v>0</v>
      </c>
      <c r="E183" s="31">
        <v>38535</v>
      </c>
      <c r="I183" s="26" t="e">
        <f>(#REF!)</f>
        <v>#REF!</v>
      </c>
      <c r="J183" s="27" t="e">
        <f>(#REF!)</f>
        <v>#REF!</v>
      </c>
      <c r="L183" s="26">
        <f>(BCPM10_20!Z183)</f>
        <v>44</v>
      </c>
      <c r="M183" s="27">
        <f>(BCPM10_20!AA183)</f>
        <v>0</v>
      </c>
      <c r="O183" s="26" t="e">
        <f>(#REF!)</f>
        <v>#REF!</v>
      </c>
      <c r="P183" s="27" t="e">
        <f>(#REF!)</f>
        <v>#REF!</v>
      </c>
      <c r="R183" s="26" t="e">
        <f>(#REF!)</f>
        <v>#REF!</v>
      </c>
      <c r="S183" s="27" t="e">
        <f>(#REF!)</f>
        <v>#REF!</v>
      </c>
      <c r="U183" s="26" t="e">
        <f>(#REF!)</f>
        <v>#REF!</v>
      </c>
      <c r="V183" s="27" t="e">
        <f>(#REF!)</f>
        <v>#REF!</v>
      </c>
      <c r="X183" s="26" t="e">
        <f>(#REF!)</f>
        <v>#REF!</v>
      </c>
      <c r="Y183" s="27" t="e">
        <f>(#REF!)</f>
        <v>#REF!</v>
      </c>
    </row>
    <row r="184" spans="3:25" x14ac:dyDescent="0.15">
      <c r="C184" s="29" t="s">
        <v>40</v>
      </c>
      <c r="D184" s="30">
        <v>0</v>
      </c>
      <c r="E184" s="31">
        <v>38536</v>
      </c>
      <c r="I184" s="26" t="e">
        <f>(#REF!)</f>
        <v>#REF!</v>
      </c>
      <c r="J184" s="27" t="e">
        <f>(#REF!)</f>
        <v>#REF!</v>
      </c>
      <c r="L184" s="26">
        <f>(BCPM10_20!Z184)</f>
        <v>26</v>
      </c>
      <c r="M184" s="27">
        <f>(BCPM10_20!AA184)</f>
        <v>0</v>
      </c>
      <c r="O184" s="26" t="e">
        <f>(#REF!)</f>
        <v>#REF!</v>
      </c>
      <c r="P184" s="27" t="e">
        <f>(#REF!)</f>
        <v>#REF!</v>
      </c>
      <c r="R184" s="26" t="e">
        <f>(#REF!)</f>
        <v>#REF!</v>
      </c>
      <c r="S184" s="27" t="e">
        <f>(#REF!)</f>
        <v>#REF!</v>
      </c>
      <c r="U184" s="26" t="e">
        <f>(#REF!)</f>
        <v>#REF!</v>
      </c>
      <c r="V184" s="27" t="e">
        <f>(#REF!)</f>
        <v>#REF!</v>
      </c>
      <c r="X184" s="26" t="e">
        <f>(#REF!)</f>
        <v>#REF!</v>
      </c>
      <c r="Y184" s="27" t="e">
        <f>(#REF!)</f>
        <v>#REF!</v>
      </c>
    </row>
    <row r="185" spans="3:25" x14ac:dyDescent="0.15">
      <c r="C185" s="29" t="s">
        <v>40</v>
      </c>
      <c r="D185" s="30">
        <v>0</v>
      </c>
      <c r="E185" s="31">
        <v>38537</v>
      </c>
      <c r="I185" s="26" t="e">
        <f>(#REF!)</f>
        <v>#REF!</v>
      </c>
      <c r="J185" s="27" t="e">
        <f>(#REF!)</f>
        <v>#REF!</v>
      </c>
      <c r="L185" s="26">
        <f>(BCPM10_20!Z185)</f>
        <v>44</v>
      </c>
      <c r="M185" s="27">
        <f>(BCPM10_20!AA185)</f>
        <v>0</v>
      </c>
      <c r="O185" s="26" t="e">
        <f>(#REF!)</f>
        <v>#REF!</v>
      </c>
      <c r="P185" s="27" t="e">
        <f>(#REF!)</f>
        <v>#REF!</v>
      </c>
      <c r="R185" s="26" t="e">
        <f>(#REF!)</f>
        <v>#REF!</v>
      </c>
      <c r="S185" s="27" t="e">
        <f>(#REF!)</f>
        <v>#REF!</v>
      </c>
      <c r="U185" s="26" t="e">
        <f>(#REF!)</f>
        <v>#REF!</v>
      </c>
      <c r="V185" s="27" t="e">
        <f>(#REF!)</f>
        <v>#REF!</v>
      </c>
      <c r="X185" s="26" t="e">
        <f>(#REF!)</f>
        <v>#REF!</v>
      </c>
      <c r="Y185" s="27" t="e">
        <f>(#REF!)</f>
        <v>#REF!</v>
      </c>
    </row>
    <row r="186" spans="3:25" x14ac:dyDescent="0.15">
      <c r="C186" s="29" t="s">
        <v>40</v>
      </c>
      <c r="D186" s="30">
        <v>0</v>
      </c>
      <c r="E186" s="31">
        <v>38538</v>
      </c>
      <c r="I186" s="26" t="e">
        <f>(#REF!)</f>
        <v>#REF!</v>
      </c>
      <c r="J186" s="27" t="e">
        <f>(#REF!)</f>
        <v>#REF!</v>
      </c>
      <c r="L186" s="26">
        <f>(BCPM10_20!Z186)</f>
        <v>76</v>
      </c>
      <c r="M186" s="27">
        <f>(BCPM10_20!AA186)</f>
        <v>0</v>
      </c>
      <c r="O186" s="26" t="e">
        <f>(#REF!)</f>
        <v>#REF!</v>
      </c>
      <c r="P186" s="27" t="e">
        <f>(#REF!)</f>
        <v>#REF!</v>
      </c>
      <c r="R186" s="26" t="e">
        <f>(#REF!)</f>
        <v>#REF!</v>
      </c>
      <c r="S186" s="27" t="e">
        <f>(#REF!)</f>
        <v>#REF!</v>
      </c>
      <c r="U186" s="26" t="e">
        <f>(#REF!)</f>
        <v>#REF!</v>
      </c>
      <c r="V186" s="27" t="e">
        <f>(#REF!)</f>
        <v>#REF!</v>
      </c>
      <c r="X186" s="26" t="e">
        <f>(#REF!)</f>
        <v>#REF!</v>
      </c>
      <c r="Y186" s="27" t="e">
        <f>(#REF!)</f>
        <v>#REF!</v>
      </c>
    </row>
    <row r="187" spans="3:25" x14ac:dyDescent="0.15">
      <c r="C187" s="29" t="s">
        <v>40</v>
      </c>
      <c r="D187" s="30">
        <v>0</v>
      </c>
      <c r="E187" s="31">
        <v>38539</v>
      </c>
      <c r="I187" s="26" t="e">
        <f>(#REF!)</f>
        <v>#REF!</v>
      </c>
      <c r="J187" s="27" t="e">
        <f>(#REF!)</f>
        <v>#REF!</v>
      </c>
      <c r="L187" s="26">
        <f>(BCPM10_20!Z187)</f>
        <v>86</v>
      </c>
      <c r="M187" s="27">
        <f>(BCPM10_20!AA187)</f>
        <v>0</v>
      </c>
      <c r="O187" s="26" t="e">
        <f>(#REF!)</f>
        <v>#REF!</v>
      </c>
      <c r="P187" s="27" t="e">
        <f>(#REF!)</f>
        <v>#REF!</v>
      </c>
      <c r="R187" s="26" t="e">
        <f>(#REF!)</f>
        <v>#REF!</v>
      </c>
      <c r="S187" s="27" t="e">
        <f>(#REF!)</f>
        <v>#REF!</v>
      </c>
      <c r="U187" s="26" t="e">
        <f>(#REF!)</f>
        <v>#REF!</v>
      </c>
      <c r="V187" s="27" t="e">
        <f>(#REF!)</f>
        <v>#REF!</v>
      </c>
      <c r="X187" s="26" t="e">
        <f>(#REF!)</f>
        <v>#REF!</v>
      </c>
      <c r="Y187" s="27" t="e">
        <f>(#REF!)</f>
        <v>#REF!</v>
      </c>
    </row>
    <row r="188" spans="3:25" x14ac:dyDescent="0.15">
      <c r="C188" s="29" t="s">
        <v>40</v>
      </c>
      <c r="D188" s="30">
        <v>0</v>
      </c>
      <c r="E188" s="31">
        <v>38540</v>
      </c>
      <c r="I188" s="26" t="e">
        <f>(#REF!)</f>
        <v>#REF!</v>
      </c>
      <c r="J188" s="27" t="e">
        <f>(#REF!)</f>
        <v>#REF!</v>
      </c>
      <c r="L188" s="26">
        <f>(BCPM10_20!Z188)</f>
        <v>110</v>
      </c>
      <c r="M188" s="27">
        <f>(BCPM10_20!AA188)</f>
        <v>0</v>
      </c>
      <c r="O188" s="26" t="e">
        <f>(#REF!)</f>
        <v>#REF!</v>
      </c>
      <c r="P188" s="27" t="e">
        <f>(#REF!)</f>
        <v>#REF!</v>
      </c>
      <c r="R188" s="26" t="e">
        <f>(#REF!)</f>
        <v>#REF!</v>
      </c>
      <c r="S188" s="27" t="e">
        <f>(#REF!)</f>
        <v>#REF!</v>
      </c>
      <c r="U188" s="26" t="e">
        <f>(#REF!)</f>
        <v>#REF!</v>
      </c>
      <c r="V188" s="27" t="e">
        <f>(#REF!)</f>
        <v>#REF!</v>
      </c>
      <c r="X188" s="26" t="e">
        <f>(#REF!)</f>
        <v>#REF!</v>
      </c>
      <c r="Y188" s="27" t="e">
        <f>(#REF!)</f>
        <v>#REF!</v>
      </c>
    </row>
    <row r="189" spans="3:25" x14ac:dyDescent="0.15">
      <c r="C189" s="29" t="s">
        <v>40</v>
      </c>
      <c r="D189" s="30">
        <v>0</v>
      </c>
      <c r="E189" s="31">
        <v>38541</v>
      </c>
      <c r="I189" s="26" t="e">
        <f>(#REF!)</f>
        <v>#REF!</v>
      </c>
      <c r="J189" s="27" t="e">
        <f>(#REF!)</f>
        <v>#REF!</v>
      </c>
      <c r="L189" s="26">
        <f>(BCPM10_20!Z189)</f>
        <v>95</v>
      </c>
      <c r="M189" s="27">
        <f>(BCPM10_20!AA189)</f>
        <v>0</v>
      </c>
      <c r="O189" s="26" t="e">
        <f>(#REF!)</f>
        <v>#REF!</v>
      </c>
      <c r="P189" s="27" t="e">
        <f>(#REF!)</f>
        <v>#REF!</v>
      </c>
      <c r="R189" s="26" t="e">
        <f>(#REF!)</f>
        <v>#REF!</v>
      </c>
      <c r="S189" s="27" t="e">
        <f>(#REF!)</f>
        <v>#REF!</v>
      </c>
      <c r="U189" s="26" t="e">
        <f>(#REF!)</f>
        <v>#REF!</v>
      </c>
      <c r="V189" s="27" t="e">
        <f>(#REF!)</f>
        <v>#REF!</v>
      </c>
      <c r="X189" s="26" t="e">
        <f>(#REF!)</f>
        <v>#REF!</v>
      </c>
      <c r="Y189" s="27" t="e">
        <f>(#REF!)</f>
        <v>#REF!</v>
      </c>
    </row>
    <row r="190" spans="3:25" x14ac:dyDescent="0.15">
      <c r="C190" s="29" t="s">
        <v>40</v>
      </c>
      <c r="D190" s="30">
        <v>0</v>
      </c>
      <c r="E190" s="31">
        <v>38542</v>
      </c>
      <c r="I190" s="26" t="e">
        <f>(#REF!)</f>
        <v>#REF!</v>
      </c>
      <c r="J190" s="27" t="e">
        <f>(#REF!)</f>
        <v>#REF!</v>
      </c>
      <c r="L190" s="26">
        <f>(BCPM10_20!Z190)</f>
        <v>175</v>
      </c>
      <c r="M190" s="27">
        <f>(BCPM10_20!AA190)</f>
        <v>0</v>
      </c>
      <c r="O190" s="26" t="e">
        <f>(#REF!)</f>
        <v>#REF!</v>
      </c>
      <c r="P190" s="27" t="e">
        <f>(#REF!)</f>
        <v>#REF!</v>
      </c>
      <c r="R190" s="26" t="e">
        <f>(#REF!)</f>
        <v>#REF!</v>
      </c>
      <c r="S190" s="27" t="e">
        <f>(#REF!)</f>
        <v>#REF!</v>
      </c>
      <c r="U190" s="26" t="e">
        <f>(#REF!)</f>
        <v>#REF!</v>
      </c>
      <c r="V190" s="27" t="e">
        <f>(#REF!)</f>
        <v>#REF!</v>
      </c>
      <c r="X190" s="26" t="e">
        <f>(#REF!)</f>
        <v>#REF!</v>
      </c>
      <c r="Y190" s="27" t="e">
        <f>(#REF!)</f>
        <v>#REF!</v>
      </c>
    </row>
    <row r="191" spans="3:25" x14ac:dyDescent="0.15">
      <c r="C191" s="29" t="s">
        <v>40</v>
      </c>
      <c r="D191" s="30">
        <v>0</v>
      </c>
      <c r="E191" s="31">
        <v>38543</v>
      </c>
      <c r="I191" s="26" t="e">
        <f>(#REF!)</f>
        <v>#REF!</v>
      </c>
      <c r="J191" s="27" t="e">
        <f>(#REF!)</f>
        <v>#REF!</v>
      </c>
      <c r="L191" s="26">
        <f>(BCPM10_20!Z191)</f>
        <v>36</v>
      </c>
      <c r="M191" s="27">
        <f>(BCPM10_20!AA191)</f>
        <v>0</v>
      </c>
      <c r="O191" s="26" t="e">
        <f>(#REF!)</f>
        <v>#REF!</v>
      </c>
      <c r="P191" s="27" t="e">
        <f>(#REF!)</f>
        <v>#REF!</v>
      </c>
      <c r="R191" s="26" t="e">
        <f>(#REF!)</f>
        <v>#REF!</v>
      </c>
      <c r="S191" s="27" t="e">
        <f>(#REF!)</f>
        <v>#REF!</v>
      </c>
      <c r="U191" s="26" t="e">
        <f>(#REF!)</f>
        <v>#REF!</v>
      </c>
      <c r="V191" s="27" t="e">
        <f>(#REF!)</f>
        <v>#REF!</v>
      </c>
      <c r="X191" s="26" t="e">
        <f>(#REF!)</f>
        <v>#REF!</v>
      </c>
      <c r="Y191" s="27" t="e">
        <f>(#REF!)</f>
        <v>#REF!</v>
      </c>
    </row>
    <row r="192" spans="3:25" x14ac:dyDescent="0.15">
      <c r="C192" s="29" t="s">
        <v>40</v>
      </c>
      <c r="D192" s="30">
        <v>0</v>
      </c>
      <c r="E192" s="31">
        <v>38544</v>
      </c>
      <c r="I192" s="26" t="e">
        <f>(#REF!)</f>
        <v>#REF!</v>
      </c>
      <c r="J192" s="27" t="e">
        <f>(#REF!)</f>
        <v>#REF!</v>
      </c>
      <c r="L192" s="26">
        <f>(BCPM10_20!Z192)</f>
        <v>45</v>
      </c>
      <c r="M192" s="27">
        <f>(BCPM10_20!AA192)</f>
        <v>0</v>
      </c>
      <c r="O192" s="26" t="e">
        <f>(#REF!)</f>
        <v>#REF!</v>
      </c>
      <c r="P192" s="27" t="e">
        <f>(#REF!)</f>
        <v>#REF!</v>
      </c>
      <c r="R192" s="26" t="e">
        <f>(#REF!)</f>
        <v>#REF!</v>
      </c>
      <c r="S192" s="27" t="e">
        <f>(#REF!)</f>
        <v>#REF!</v>
      </c>
      <c r="U192" s="26" t="e">
        <f>(#REF!)</f>
        <v>#REF!</v>
      </c>
      <c r="V192" s="27" t="e">
        <f>(#REF!)</f>
        <v>#REF!</v>
      </c>
      <c r="X192" s="26" t="e">
        <f>(#REF!)</f>
        <v>#REF!</v>
      </c>
      <c r="Y192" s="27" t="e">
        <f>(#REF!)</f>
        <v>#REF!</v>
      </c>
    </row>
    <row r="193" spans="3:25" x14ac:dyDescent="0.15">
      <c r="C193" s="29" t="s">
        <v>40</v>
      </c>
      <c r="D193" s="30">
        <v>0</v>
      </c>
      <c r="E193" s="31">
        <v>38545</v>
      </c>
      <c r="I193" s="26" t="e">
        <f>(#REF!)</f>
        <v>#REF!</v>
      </c>
      <c r="J193" s="27" t="e">
        <f>(#REF!)</f>
        <v>#REF!</v>
      </c>
      <c r="L193" s="26">
        <f>(BCPM10_20!Z193)</f>
        <v>41</v>
      </c>
      <c r="M193" s="27">
        <f>(BCPM10_20!AA193)</f>
        <v>0</v>
      </c>
      <c r="O193" s="26" t="e">
        <f>(#REF!)</f>
        <v>#REF!</v>
      </c>
      <c r="P193" s="27" t="e">
        <f>(#REF!)</f>
        <v>#REF!</v>
      </c>
      <c r="R193" s="26" t="e">
        <f>(#REF!)</f>
        <v>#REF!</v>
      </c>
      <c r="S193" s="27" t="e">
        <f>(#REF!)</f>
        <v>#REF!</v>
      </c>
      <c r="U193" s="26" t="e">
        <f>(#REF!)</f>
        <v>#REF!</v>
      </c>
      <c r="V193" s="27" t="e">
        <f>(#REF!)</f>
        <v>#REF!</v>
      </c>
      <c r="X193" s="26" t="e">
        <f>(#REF!)</f>
        <v>#REF!</v>
      </c>
      <c r="Y193" s="27" t="e">
        <f>(#REF!)</f>
        <v>#REF!</v>
      </c>
    </row>
    <row r="194" spans="3:25" x14ac:dyDescent="0.15">
      <c r="C194" s="29" t="s">
        <v>40</v>
      </c>
      <c r="D194" s="30">
        <v>0</v>
      </c>
      <c r="E194" s="31">
        <v>38546</v>
      </c>
      <c r="I194" s="26" t="e">
        <f>(#REF!)</f>
        <v>#REF!</v>
      </c>
      <c r="J194" s="27" t="e">
        <f>(#REF!)</f>
        <v>#REF!</v>
      </c>
      <c r="L194" s="26">
        <f>(BCPM10_20!Z194)</f>
        <v>75</v>
      </c>
      <c r="M194" s="27">
        <f>(BCPM10_20!AA194)</f>
        <v>0</v>
      </c>
      <c r="O194" s="26" t="e">
        <f>(#REF!)</f>
        <v>#REF!</v>
      </c>
      <c r="P194" s="27" t="e">
        <f>(#REF!)</f>
        <v>#REF!</v>
      </c>
      <c r="R194" s="26" t="e">
        <f>(#REF!)</f>
        <v>#REF!</v>
      </c>
      <c r="S194" s="27" t="e">
        <f>(#REF!)</f>
        <v>#REF!</v>
      </c>
      <c r="U194" s="26" t="e">
        <f>(#REF!)</f>
        <v>#REF!</v>
      </c>
      <c r="V194" s="27" t="e">
        <f>(#REF!)</f>
        <v>#REF!</v>
      </c>
      <c r="X194" s="26" t="e">
        <f>(#REF!)</f>
        <v>#REF!</v>
      </c>
      <c r="Y194" s="27" t="e">
        <f>(#REF!)</f>
        <v>#REF!</v>
      </c>
    </row>
    <row r="195" spans="3:25" x14ac:dyDescent="0.15">
      <c r="C195" s="29" t="s">
        <v>40</v>
      </c>
      <c r="D195" s="30">
        <v>0</v>
      </c>
      <c r="E195" s="31">
        <v>38547</v>
      </c>
      <c r="I195" s="26" t="e">
        <f>(#REF!)</f>
        <v>#REF!</v>
      </c>
      <c r="J195" s="27" t="e">
        <f>(#REF!)</f>
        <v>#REF!</v>
      </c>
      <c r="L195" s="26">
        <f>(BCPM10_20!Z195)</f>
        <v>53</v>
      </c>
      <c r="M195" s="27">
        <f>(BCPM10_20!AA195)</f>
        <v>0</v>
      </c>
      <c r="O195" s="26" t="e">
        <f>(#REF!)</f>
        <v>#REF!</v>
      </c>
      <c r="P195" s="27" t="e">
        <f>(#REF!)</f>
        <v>#REF!</v>
      </c>
      <c r="R195" s="26" t="e">
        <f>(#REF!)</f>
        <v>#REF!</v>
      </c>
      <c r="S195" s="27" t="e">
        <f>(#REF!)</f>
        <v>#REF!</v>
      </c>
      <c r="U195" s="26" t="e">
        <f>(#REF!)</f>
        <v>#REF!</v>
      </c>
      <c r="V195" s="27" t="e">
        <f>(#REF!)</f>
        <v>#REF!</v>
      </c>
      <c r="X195" s="26" t="e">
        <f>(#REF!)</f>
        <v>#REF!</v>
      </c>
      <c r="Y195" s="27" t="e">
        <f>(#REF!)</f>
        <v>#REF!</v>
      </c>
    </row>
    <row r="196" spans="3:25" x14ac:dyDescent="0.15">
      <c r="C196" s="29" t="s">
        <v>40</v>
      </c>
      <c r="D196" s="30">
        <v>0</v>
      </c>
      <c r="E196" s="31">
        <v>38548</v>
      </c>
      <c r="I196" s="26" t="e">
        <f>(#REF!)</f>
        <v>#REF!</v>
      </c>
      <c r="J196" s="27" t="e">
        <f>(#REF!)</f>
        <v>#REF!</v>
      </c>
      <c r="L196" s="26">
        <f>(BCPM10_20!Z196)</f>
        <v>41</v>
      </c>
      <c r="M196" s="27">
        <f>(BCPM10_20!AA196)</f>
        <v>0</v>
      </c>
      <c r="O196" s="26" t="e">
        <f>(#REF!)</f>
        <v>#REF!</v>
      </c>
      <c r="P196" s="27" t="e">
        <f>(#REF!)</f>
        <v>#REF!</v>
      </c>
      <c r="R196" s="26" t="e">
        <f>(#REF!)</f>
        <v>#REF!</v>
      </c>
      <c r="S196" s="27" t="e">
        <f>(#REF!)</f>
        <v>#REF!</v>
      </c>
      <c r="U196" s="26" t="e">
        <f>(#REF!)</f>
        <v>#REF!</v>
      </c>
      <c r="V196" s="27" t="e">
        <f>(#REF!)</f>
        <v>#REF!</v>
      </c>
      <c r="X196" s="26" t="e">
        <f>(#REF!)</f>
        <v>#REF!</v>
      </c>
      <c r="Y196" s="27" t="e">
        <f>(#REF!)</f>
        <v>#REF!</v>
      </c>
    </row>
    <row r="197" spans="3:25" x14ac:dyDescent="0.15">
      <c r="C197" s="29" t="s">
        <v>40</v>
      </c>
      <c r="D197" s="30">
        <v>0</v>
      </c>
      <c r="E197" s="31">
        <v>38549</v>
      </c>
      <c r="I197" s="26" t="e">
        <f>(#REF!)</f>
        <v>#REF!</v>
      </c>
      <c r="J197" s="27" t="e">
        <f>(#REF!)</f>
        <v>#REF!</v>
      </c>
      <c r="L197" s="26">
        <f>(BCPM10_20!Z197)</f>
        <v>29</v>
      </c>
      <c r="M197" s="27">
        <f>(BCPM10_20!AA197)</f>
        <v>0</v>
      </c>
      <c r="O197" s="26" t="e">
        <f>(#REF!)</f>
        <v>#REF!</v>
      </c>
      <c r="P197" s="27" t="e">
        <f>(#REF!)</f>
        <v>#REF!</v>
      </c>
      <c r="R197" s="26" t="e">
        <f>(#REF!)</f>
        <v>#REF!</v>
      </c>
      <c r="S197" s="27" t="e">
        <f>(#REF!)</f>
        <v>#REF!</v>
      </c>
      <c r="U197" s="26" t="e">
        <f>(#REF!)</f>
        <v>#REF!</v>
      </c>
      <c r="V197" s="27" t="e">
        <f>(#REF!)</f>
        <v>#REF!</v>
      </c>
      <c r="X197" s="26" t="e">
        <f>(#REF!)</f>
        <v>#REF!</v>
      </c>
      <c r="Y197" s="27" t="e">
        <f>(#REF!)</f>
        <v>#REF!</v>
      </c>
    </row>
    <row r="198" spans="3:25" x14ac:dyDescent="0.15">
      <c r="C198" s="29" t="s">
        <v>40</v>
      </c>
      <c r="D198" s="30">
        <v>0</v>
      </c>
      <c r="E198" s="31">
        <v>38550</v>
      </c>
      <c r="I198" s="26" t="e">
        <f>(#REF!)</f>
        <v>#REF!</v>
      </c>
      <c r="J198" s="27" t="e">
        <f>(#REF!)</f>
        <v>#REF!</v>
      </c>
      <c r="L198" s="26">
        <f>(BCPM10_20!Z198)</f>
        <v>35</v>
      </c>
      <c r="M198" s="27">
        <f>(BCPM10_20!AA198)</f>
        <v>0</v>
      </c>
      <c r="O198" s="26" t="e">
        <f>(#REF!)</f>
        <v>#REF!</v>
      </c>
      <c r="P198" s="27" t="e">
        <f>(#REF!)</f>
        <v>#REF!</v>
      </c>
      <c r="R198" s="26" t="e">
        <f>(#REF!)</f>
        <v>#REF!</v>
      </c>
      <c r="S198" s="27" t="e">
        <f>(#REF!)</f>
        <v>#REF!</v>
      </c>
      <c r="U198" s="26" t="e">
        <f>(#REF!)</f>
        <v>#REF!</v>
      </c>
      <c r="V198" s="27" t="e">
        <f>(#REF!)</f>
        <v>#REF!</v>
      </c>
      <c r="X198" s="26" t="e">
        <f>(#REF!)</f>
        <v>#REF!</v>
      </c>
      <c r="Y198" s="27" t="e">
        <f>(#REF!)</f>
        <v>#REF!</v>
      </c>
    </row>
    <row r="199" spans="3:25" x14ac:dyDescent="0.15">
      <c r="C199" s="29" t="s">
        <v>40</v>
      </c>
      <c r="D199" s="30">
        <v>0</v>
      </c>
      <c r="E199" s="31">
        <v>38551</v>
      </c>
      <c r="I199" s="26" t="e">
        <f>(#REF!)</f>
        <v>#REF!</v>
      </c>
      <c r="J199" s="27" t="e">
        <f>(#REF!)</f>
        <v>#REF!</v>
      </c>
      <c r="L199" s="26">
        <f>(BCPM10_20!Z199)</f>
        <v>35</v>
      </c>
      <c r="M199" s="27">
        <f>(BCPM10_20!AA199)</f>
        <v>0</v>
      </c>
      <c r="O199" s="26" t="e">
        <f>(#REF!)</f>
        <v>#REF!</v>
      </c>
      <c r="P199" s="27" t="e">
        <f>(#REF!)</f>
        <v>#REF!</v>
      </c>
      <c r="R199" s="26" t="e">
        <f>(#REF!)</f>
        <v>#REF!</v>
      </c>
      <c r="S199" s="27" t="e">
        <f>(#REF!)</f>
        <v>#REF!</v>
      </c>
      <c r="U199" s="26" t="e">
        <f>(#REF!)</f>
        <v>#REF!</v>
      </c>
      <c r="V199" s="27" t="e">
        <f>(#REF!)</f>
        <v>#REF!</v>
      </c>
      <c r="X199" s="26" t="e">
        <f>(#REF!)</f>
        <v>#REF!</v>
      </c>
      <c r="Y199" s="27" t="e">
        <f>(#REF!)</f>
        <v>#REF!</v>
      </c>
    </row>
    <row r="200" spans="3:25" x14ac:dyDescent="0.15">
      <c r="C200" s="29" t="s">
        <v>40</v>
      </c>
      <c r="D200" s="30">
        <v>0</v>
      </c>
      <c r="E200" s="31">
        <v>38552</v>
      </c>
      <c r="I200" s="26" t="e">
        <f>(#REF!)</f>
        <v>#REF!</v>
      </c>
      <c r="J200" s="27" t="e">
        <f>(#REF!)</f>
        <v>#REF!</v>
      </c>
      <c r="L200" s="26">
        <f>(BCPM10_20!Z200)</f>
        <v>37</v>
      </c>
      <c r="M200" s="27">
        <f>(BCPM10_20!AA200)</f>
        <v>0</v>
      </c>
      <c r="O200" s="26" t="e">
        <f>(#REF!)</f>
        <v>#REF!</v>
      </c>
      <c r="P200" s="27" t="e">
        <f>(#REF!)</f>
        <v>#REF!</v>
      </c>
      <c r="R200" s="26" t="e">
        <f>(#REF!)</f>
        <v>#REF!</v>
      </c>
      <c r="S200" s="27" t="e">
        <f>(#REF!)</f>
        <v>#REF!</v>
      </c>
      <c r="U200" s="26" t="e">
        <f>(#REF!)</f>
        <v>#REF!</v>
      </c>
      <c r="V200" s="27" t="e">
        <f>(#REF!)</f>
        <v>#REF!</v>
      </c>
      <c r="X200" s="26" t="e">
        <f>(#REF!)</f>
        <v>#REF!</v>
      </c>
      <c r="Y200" s="27" t="e">
        <f>(#REF!)</f>
        <v>#REF!</v>
      </c>
    </row>
    <row r="201" spans="3:25" x14ac:dyDescent="0.15">
      <c r="C201" s="29" t="s">
        <v>40</v>
      </c>
      <c r="D201" s="30">
        <v>0</v>
      </c>
      <c r="E201" s="31">
        <v>38553</v>
      </c>
      <c r="I201" s="26" t="e">
        <f>(#REF!)</f>
        <v>#REF!</v>
      </c>
      <c r="J201" s="27" t="e">
        <f>(#REF!)</f>
        <v>#REF!</v>
      </c>
      <c r="L201" s="26">
        <f>(BCPM10_20!Z201)</f>
        <v>41</v>
      </c>
      <c r="M201" s="27">
        <f>(BCPM10_20!AA201)</f>
        <v>0</v>
      </c>
      <c r="O201" s="26" t="e">
        <f>(#REF!)</f>
        <v>#REF!</v>
      </c>
      <c r="P201" s="27" t="e">
        <f>(#REF!)</f>
        <v>#REF!</v>
      </c>
      <c r="R201" s="26" t="e">
        <f>(#REF!)</f>
        <v>#REF!</v>
      </c>
      <c r="S201" s="27" t="e">
        <f>(#REF!)</f>
        <v>#REF!</v>
      </c>
      <c r="U201" s="26" t="e">
        <f>(#REF!)</f>
        <v>#REF!</v>
      </c>
      <c r="V201" s="27" t="e">
        <f>(#REF!)</f>
        <v>#REF!</v>
      </c>
      <c r="X201" s="26" t="e">
        <f>(#REF!)</f>
        <v>#REF!</v>
      </c>
      <c r="Y201" s="27" t="e">
        <f>(#REF!)</f>
        <v>#REF!</v>
      </c>
    </row>
    <row r="202" spans="3:25" x14ac:dyDescent="0.15">
      <c r="C202" s="29" t="s">
        <v>40</v>
      </c>
      <c r="D202" s="30">
        <v>0</v>
      </c>
      <c r="E202" s="31">
        <v>38554</v>
      </c>
      <c r="I202" s="26" t="e">
        <f>(#REF!)</f>
        <v>#REF!</v>
      </c>
      <c r="J202" s="27" t="e">
        <f>(#REF!)</f>
        <v>#REF!</v>
      </c>
      <c r="L202" s="26">
        <f>(BCPM10_20!Z202)</f>
        <v>52</v>
      </c>
      <c r="M202" s="27">
        <f>(BCPM10_20!AA202)</f>
        <v>0</v>
      </c>
      <c r="O202" s="26" t="e">
        <f>(#REF!)</f>
        <v>#REF!</v>
      </c>
      <c r="P202" s="27" t="e">
        <f>(#REF!)</f>
        <v>#REF!</v>
      </c>
      <c r="R202" s="26" t="e">
        <f>(#REF!)</f>
        <v>#REF!</v>
      </c>
      <c r="S202" s="27" t="e">
        <f>(#REF!)</f>
        <v>#REF!</v>
      </c>
      <c r="U202" s="26" t="e">
        <f>(#REF!)</f>
        <v>#REF!</v>
      </c>
      <c r="V202" s="27" t="e">
        <f>(#REF!)</f>
        <v>#REF!</v>
      </c>
      <c r="X202" s="26" t="e">
        <f>(#REF!)</f>
        <v>#REF!</v>
      </c>
      <c r="Y202" s="27" t="e">
        <f>(#REF!)</f>
        <v>#REF!</v>
      </c>
    </row>
    <row r="203" spans="3:25" x14ac:dyDescent="0.15">
      <c r="C203" s="29" t="s">
        <v>40</v>
      </c>
      <c r="D203" s="30">
        <v>0</v>
      </c>
      <c r="E203" s="31">
        <v>38555</v>
      </c>
      <c r="I203" s="26" t="e">
        <f>(#REF!)</f>
        <v>#REF!</v>
      </c>
      <c r="J203" s="27" t="e">
        <f>(#REF!)</f>
        <v>#REF!</v>
      </c>
      <c r="L203" s="26">
        <f>(BCPM10_20!Z203)</f>
        <v>25</v>
      </c>
      <c r="M203" s="27">
        <f>(BCPM10_20!AA203)</f>
        <v>0</v>
      </c>
      <c r="O203" s="26" t="e">
        <f>(#REF!)</f>
        <v>#REF!</v>
      </c>
      <c r="P203" s="27" t="e">
        <f>(#REF!)</f>
        <v>#REF!</v>
      </c>
      <c r="R203" s="26" t="e">
        <f>(#REF!)</f>
        <v>#REF!</v>
      </c>
      <c r="S203" s="27" t="e">
        <f>(#REF!)</f>
        <v>#REF!</v>
      </c>
      <c r="U203" s="26" t="e">
        <f>(#REF!)</f>
        <v>#REF!</v>
      </c>
      <c r="V203" s="27" t="e">
        <f>(#REF!)</f>
        <v>#REF!</v>
      </c>
      <c r="X203" s="26" t="e">
        <f>(#REF!)</f>
        <v>#REF!</v>
      </c>
      <c r="Y203" s="27" t="e">
        <f>(#REF!)</f>
        <v>#REF!</v>
      </c>
    </row>
    <row r="204" spans="3:25" x14ac:dyDescent="0.15">
      <c r="C204" s="29" t="s">
        <v>40</v>
      </c>
      <c r="D204" s="30">
        <v>0</v>
      </c>
      <c r="E204" s="31">
        <v>38556</v>
      </c>
      <c r="I204" s="26" t="e">
        <f>(#REF!)</f>
        <v>#REF!</v>
      </c>
      <c r="J204" s="27" t="e">
        <f>(#REF!)</f>
        <v>#REF!</v>
      </c>
      <c r="L204" s="26">
        <f>(BCPM10_20!Z204)</f>
        <v>25</v>
      </c>
      <c r="M204" s="27">
        <f>(BCPM10_20!AA204)</f>
        <v>0</v>
      </c>
      <c r="O204" s="26" t="e">
        <f>(#REF!)</f>
        <v>#REF!</v>
      </c>
      <c r="P204" s="27" t="e">
        <f>(#REF!)</f>
        <v>#REF!</v>
      </c>
      <c r="R204" s="26" t="e">
        <f>(#REF!)</f>
        <v>#REF!</v>
      </c>
      <c r="S204" s="27" t="e">
        <f>(#REF!)</f>
        <v>#REF!</v>
      </c>
      <c r="U204" s="26" t="e">
        <f>(#REF!)</f>
        <v>#REF!</v>
      </c>
      <c r="V204" s="27" t="e">
        <f>(#REF!)</f>
        <v>#REF!</v>
      </c>
      <c r="X204" s="26" t="e">
        <f>(#REF!)</f>
        <v>#REF!</v>
      </c>
      <c r="Y204" s="27" t="e">
        <f>(#REF!)</f>
        <v>#REF!</v>
      </c>
    </row>
    <row r="205" spans="3:25" x14ac:dyDescent="0.15">
      <c r="C205" s="29" t="s">
        <v>40</v>
      </c>
      <c r="D205" s="30">
        <v>0</v>
      </c>
      <c r="E205" s="31">
        <v>38557</v>
      </c>
      <c r="I205" s="26" t="e">
        <f>(#REF!)</f>
        <v>#REF!</v>
      </c>
      <c r="J205" s="27" t="e">
        <f>(#REF!)</f>
        <v>#REF!</v>
      </c>
      <c r="L205" s="26">
        <f>(BCPM10_20!Z205)</f>
        <v>24</v>
      </c>
      <c r="M205" s="27">
        <f>(BCPM10_20!AA205)</f>
        <v>0</v>
      </c>
      <c r="O205" s="26" t="e">
        <f>(#REF!)</f>
        <v>#REF!</v>
      </c>
      <c r="P205" s="27" t="e">
        <f>(#REF!)</f>
        <v>#REF!</v>
      </c>
      <c r="R205" s="26" t="e">
        <f>(#REF!)</f>
        <v>#REF!</v>
      </c>
      <c r="S205" s="27" t="e">
        <f>(#REF!)</f>
        <v>#REF!</v>
      </c>
      <c r="U205" s="26" t="e">
        <f>(#REF!)</f>
        <v>#REF!</v>
      </c>
      <c r="V205" s="27" t="e">
        <f>(#REF!)</f>
        <v>#REF!</v>
      </c>
      <c r="X205" s="26" t="e">
        <f>(#REF!)</f>
        <v>#REF!</v>
      </c>
      <c r="Y205" s="27" t="e">
        <f>(#REF!)</f>
        <v>#REF!</v>
      </c>
    </row>
    <row r="206" spans="3:25" x14ac:dyDescent="0.15">
      <c r="C206" s="29" t="s">
        <v>40</v>
      </c>
      <c r="D206" s="30">
        <v>0</v>
      </c>
      <c r="E206" s="31">
        <v>38558</v>
      </c>
      <c r="I206" s="26" t="e">
        <f>(#REF!)</f>
        <v>#REF!</v>
      </c>
      <c r="J206" s="27" t="e">
        <f>(#REF!)</f>
        <v>#REF!</v>
      </c>
      <c r="L206" s="26">
        <f>(BCPM10_20!Z206)</f>
        <v>30</v>
      </c>
      <c r="M206" s="27">
        <f>(BCPM10_20!AA206)</f>
        <v>0</v>
      </c>
      <c r="O206" s="26" t="e">
        <f>(#REF!)</f>
        <v>#REF!</v>
      </c>
      <c r="P206" s="27" t="e">
        <f>(#REF!)</f>
        <v>#REF!</v>
      </c>
      <c r="R206" s="26" t="e">
        <f>(#REF!)</f>
        <v>#REF!</v>
      </c>
      <c r="S206" s="27" t="e">
        <f>(#REF!)</f>
        <v>#REF!</v>
      </c>
      <c r="U206" s="26" t="e">
        <f>(#REF!)</f>
        <v>#REF!</v>
      </c>
      <c r="V206" s="27" t="e">
        <f>(#REF!)</f>
        <v>#REF!</v>
      </c>
      <c r="X206" s="26" t="e">
        <f>(#REF!)</f>
        <v>#REF!</v>
      </c>
      <c r="Y206" s="27" t="e">
        <f>(#REF!)</f>
        <v>#REF!</v>
      </c>
    </row>
    <row r="207" spans="3:25" x14ac:dyDescent="0.15">
      <c r="C207" s="29" t="s">
        <v>40</v>
      </c>
      <c r="D207" s="30">
        <v>0</v>
      </c>
      <c r="E207" s="31">
        <v>38559</v>
      </c>
      <c r="I207" s="26" t="e">
        <f>(#REF!)</f>
        <v>#REF!</v>
      </c>
      <c r="J207" s="27" t="e">
        <f>(#REF!)</f>
        <v>#REF!</v>
      </c>
      <c r="L207" s="26">
        <f>(BCPM10_20!Z207)</f>
        <v>42</v>
      </c>
      <c r="M207" s="27">
        <f>(BCPM10_20!AA207)</f>
        <v>0</v>
      </c>
      <c r="O207" s="26" t="e">
        <f>(#REF!)</f>
        <v>#REF!</v>
      </c>
      <c r="P207" s="27" t="e">
        <f>(#REF!)</f>
        <v>#REF!</v>
      </c>
      <c r="R207" s="26" t="e">
        <f>(#REF!)</f>
        <v>#REF!</v>
      </c>
      <c r="S207" s="27" t="e">
        <f>(#REF!)</f>
        <v>#REF!</v>
      </c>
      <c r="U207" s="26" t="e">
        <f>(#REF!)</f>
        <v>#REF!</v>
      </c>
      <c r="V207" s="27" t="e">
        <f>(#REF!)</f>
        <v>#REF!</v>
      </c>
      <c r="X207" s="26" t="e">
        <f>(#REF!)</f>
        <v>#REF!</v>
      </c>
      <c r="Y207" s="27" t="e">
        <f>(#REF!)</f>
        <v>#REF!</v>
      </c>
    </row>
    <row r="208" spans="3:25" x14ac:dyDescent="0.15">
      <c r="C208" s="29" t="s">
        <v>40</v>
      </c>
      <c r="D208" s="30">
        <v>0</v>
      </c>
      <c r="E208" s="31">
        <v>38560</v>
      </c>
      <c r="I208" s="26" t="e">
        <f>(#REF!)</f>
        <v>#REF!</v>
      </c>
      <c r="J208" s="27" t="e">
        <f>(#REF!)</f>
        <v>#REF!</v>
      </c>
      <c r="L208" s="26">
        <f>(BCPM10_20!Z208)</f>
        <v>36</v>
      </c>
      <c r="M208" s="27">
        <f>(BCPM10_20!AA208)</f>
        <v>0</v>
      </c>
      <c r="O208" s="26" t="e">
        <f>(#REF!)</f>
        <v>#REF!</v>
      </c>
      <c r="P208" s="27" t="e">
        <f>(#REF!)</f>
        <v>#REF!</v>
      </c>
      <c r="R208" s="26" t="e">
        <f>(#REF!)</f>
        <v>#REF!</v>
      </c>
      <c r="S208" s="27" t="e">
        <f>(#REF!)</f>
        <v>#REF!</v>
      </c>
      <c r="U208" s="26" t="e">
        <f>(#REF!)</f>
        <v>#REF!</v>
      </c>
      <c r="V208" s="27" t="e">
        <f>(#REF!)</f>
        <v>#REF!</v>
      </c>
      <c r="X208" s="26" t="e">
        <f>(#REF!)</f>
        <v>#REF!</v>
      </c>
      <c r="Y208" s="27" t="e">
        <f>(#REF!)</f>
        <v>#REF!</v>
      </c>
    </row>
    <row r="209" spans="3:25" x14ac:dyDescent="0.15">
      <c r="C209" s="29" t="s">
        <v>40</v>
      </c>
      <c r="D209" s="30">
        <v>0</v>
      </c>
      <c r="E209" s="31">
        <v>38561</v>
      </c>
      <c r="I209" s="26" t="e">
        <f>(#REF!)</f>
        <v>#REF!</v>
      </c>
      <c r="J209" s="27" t="e">
        <f>(#REF!)</f>
        <v>#REF!</v>
      </c>
      <c r="L209" s="26">
        <f>(BCPM10_20!Z209)</f>
        <v>35</v>
      </c>
      <c r="M209" s="27">
        <f>(BCPM10_20!AA209)</f>
        <v>0</v>
      </c>
      <c r="O209" s="26" t="e">
        <f>(#REF!)</f>
        <v>#REF!</v>
      </c>
      <c r="P209" s="27" t="e">
        <f>(#REF!)</f>
        <v>#REF!</v>
      </c>
      <c r="R209" s="26" t="e">
        <f>(#REF!)</f>
        <v>#REF!</v>
      </c>
      <c r="S209" s="27" t="e">
        <f>(#REF!)</f>
        <v>#REF!</v>
      </c>
      <c r="U209" s="26" t="e">
        <f>(#REF!)</f>
        <v>#REF!</v>
      </c>
      <c r="V209" s="27" t="e">
        <f>(#REF!)</f>
        <v>#REF!</v>
      </c>
      <c r="X209" s="26" t="e">
        <f>(#REF!)</f>
        <v>#REF!</v>
      </c>
      <c r="Y209" s="27" t="e">
        <f>(#REF!)</f>
        <v>#REF!</v>
      </c>
    </row>
    <row r="210" spans="3:25" x14ac:dyDescent="0.15">
      <c r="C210" s="29" t="s">
        <v>40</v>
      </c>
      <c r="D210" s="30">
        <v>0</v>
      </c>
      <c r="E210" s="31">
        <v>38562</v>
      </c>
      <c r="I210" s="26" t="e">
        <f>(#REF!)</f>
        <v>#REF!</v>
      </c>
      <c r="J210" s="27" t="e">
        <f>(#REF!)</f>
        <v>#REF!</v>
      </c>
      <c r="L210" s="26">
        <f>(BCPM10_20!Z210)</f>
        <v>12</v>
      </c>
      <c r="M210" s="27">
        <f>(BCPM10_20!AA210)</f>
        <v>0</v>
      </c>
      <c r="O210" s="26" t="e">
        <f>(#REF!)</f>
        <v>#REF!</v>
      </c>
      <c r="P210" s="27" t="e">
        <f>(#REF!)</f>
        <v>#REF!</v>
      </c>
      <c r="R210" s="26" t="e">
        <f>(#REF!)</f>
        <v>#REF!</v>
      </c>
      <c r="S210" s="27" t="e">
        <f>(#REF!)</f>
        <v>#REF!</v>
      </c>
      <c r="U210" s="26" t="e">
        <f>(#REF!)</f>
        <v>#REF!</v>
      </c>
      <c r="V210" s="27" t="e">
        <f>(#REF!)</f>
        <v>#REF!</v>
      </c>
      <c r="X210" s="26" t="e">
        <f>(#REF!)</f>
        <v>#REF!</v>
      </c>
      <c r="Y210" s="27" t="e">
        <f>(#REF!)</f>
        <v>#REF!</v>
      </c>
    </row>
    <row r="211" spans="3:25" x14ac:dyDescent="0.15">
      <c r="C211" s="29" t="s">
        <v>40</v>
      </c>
      <c r="D211" s="30">
        <v>0</v>
      </c>
      <c r="E211" s="31">
        <v>38563</v>
      </c>
      <c r="I211" s="26" t="e">
        <f>(#REF!)</f>
        <v>#REF!</v>
      </c>
      <c r="J211" s="27" t="e">
        <f>(#REF!)</f>
        <v>#REF!</v>
      </c>
      <c r="L211" s="26">
        <f>(BCPM10_20!Z211)</f>
        <v>15</v>
      </c>
      <c r="M211" s="27">
        <f>(BCPM10_20!AA211)</f>
        <v>0</v>
      </c>
      <c r="O211" s="26" t="e">
        <f>(#REF!)</f>
        <v>#REF!</v>
      </c>
      <c r="P211" s="27" t="e">
        <f>(#REF!)</f>
        <v>#REF!</v>
      </c>
      <c r="R211" s="26" t="e">
        <f>(#REF!)</f>
        <v>#REF!</v>
      </c>
      <c r="S211" s="27" t="e">
        <f>(#REF!)</f>
        <v>#REF!</v>
      </c>
      <c r="U211" s="26" t="e">
        <f>(#REF!)</f>
        <v>#REF!</v>
      </c>
      <c r="V211" s="27" t="e">
        <f>(#REF!)</f>
        <v>#REF!</v>
      </c>
      <c r="X211" s="26" t="e">
        <f>(#REF!)</f>
        <v>#REF!</v>
      </c>
      <c r="Y211" s="27" t="e">
        <f>(#REF!)</f>
        <v>#REF!</v>
      </c>
    </row>
    <row r="212" spans="3:25" x14ac:dyDescent="0.15">
      <c r="C212" s="29" t="s">
        <v>40</v>
      </c>
      <c r="D212" s="30">
        <v>0</v>
      </c>
      <c r="E212" s="31">
        <v>38564</v>
      </c>
      <c r="I212" s="26" t="e">
        <f>(#REF!)</f>
        <v>#REF!</v>
      </c>
      <c r="J212" s="27" t="e">
        <f>(#REF!)</f>
        <v>#REF!</v>
      </c>
      <c r="L212" s="26">
        <f>(BCPM10_20!Z212)</f>
        <v>14</v>
      </c>
      <c r="M212" s="27">
        <f>(BCPM10_20!AA212)</f>
        <v>0</v>
      </c>
      <c r="O212" s="26" t="e">
        <f>(#REF!)</f>
        <v>#REF!</v>
      </c>
      <c r="P212" s="27" t="e">
        <f>(#REF!)</f>
        <v>#REF!</v>
      </c>
      <c r="R212" s="26" t="e">
        <f>(#REF!)</f>
        <v>#REF!</v>
      </c>
      <c r="S212" s="27" t="e">
        <f>(#REF!)</f>
        <v>#REF!</v>
      </c>
      <c r="U212" s="26" t="e">
        <f>(#REF!)</f>
        <v>#REF!</v>
      </c>
      <c r="V212" s="27" t="e">
        <f>(#REF!)</f>
        <v>#REF!</v>
      </c>
      <c r="X212" s="26" t="e">
        <f>(#REF!)</f>
        <v>#REF!</v>
      </c>
      <c r="Y212" s="27" t="e">
        <f>(#REF!)</f>
        <v>#REF!</v>
      </c>
    </row>
    <row r="213" spans="3:25" x14ac:dyDescent="0.15">
      <c r="C213" s="29" t="s">
        <v>40</v>
      </c>
      <c r="D213" s="30">
        <v>0</v>
      </c>
      <c r="E213" s="31">
        <v>38565</v>
      </c>
      <c r="I213" s="26" t="e">
        <f>(#REF!)</f>
        <v>#REF!</v>
      </c>
      <c r="J213" s="27" t="e">
        <f>(#REF!)</f>
        <v>#REF!</v>
      </c>
      <c r="L213" s="26">
        <f>(BCPM10_20!Z213)</f>
        <v>11</v>
      </c>
      <c r="M213" s="27">
        <f>(BCPM10_20!AA213)</f>
        <v>0</v>
      </c>
      <c r="O213" s="26" t="e">
        <f>(#REF!)</f>
        <v>#REF!</v>
      </c>
      <c r="P213" s="27" t="e">
        <f>(#REF!)</f>
        <v>#REF!</v>
      </c>
      <c r="R213" s="26" t="e">
        <f>(#REF!)</f>
        <v>#REF!</v>
      </c>
      <c r="S213" s="27" t="e">
        <f>(#REF!)</f>
        <v>#REF!</v>
      </c>
      <c r="U213" s="26" t="e">
        <f>(#REF!)</f>
        <v>#REF!</v>
      </c>
      <c r="V213" s="27" t="e">
        <f>(#REF!)</f>
        <v>#REF!</v>
      </c>
      <c r="X213" s="26" t="e">
        <f>(#REF!)</f>
        <v>#REF!</v>
      </c>
      <c r="Y213" s="27" t="e">
        <f>(#REF!)</f>
        <v>#REF!</v>
      </c>
    </row>
    <row r="214" spans="3:25" x14ac:dyDescent="0.15">
      <c r="C214" s="29" t="s">
        <v>40</v>
      </c>
      <c r="D214" s="30">
        <v>0</v>
      </c>
      <c r="E214" s="31">
        <v>38566</v>
      </c>
      <c r="I214" s="26" t="e">
        <f>(#REF!)</f>
        <v>#REF!</v>
      </c>
      <c r="J214" s="27" t="e">
        <f>(#REF!)</f>
        <v>#REF!</v>
      </c>
      <c r="L214" s="26">
        <f>(BCPM10_20!Z214)</f>
        <v>22</v>
      </c>
      <c r="M214" s="27">
        <f>(BCPM10_20!AA214)</f>
        <v>0</v>
      </c>
      <c r="O214" s="26" t="e">
        <f>(#REF!)</f>
        <v>#REF!</v>
      </c>
      <c r="P214" s="27" t="e">
        <f>(#REF!)</f>
        <v>#REF!</v>
      </c>
      <c r="R214" s="26" t="e">
        <f>(#REF!)</f>
        <v>#REF!</v>
      </c>
      <c r="S214" s="27" t="e">
        <f>(#REF!)</f>
        <v>#REF!</v>
      </c>
      <c r="U214" s="26" t="e">
        <f>(#REF!)</f>
        <v>#REF!</v>
      </c>
      <c r="V214" s="27" t="e">
        <f>(#REF!)</f>
        <v>#REF!</v>
      </c>
      <c r="X214" s="26" t="e">
        <f>(#REF!)</f>
        <v>#REF!</v>
      </c>
      <c r="Y214" s="27" t="e">
        <f>(#REF!)</f>
        <v>#REF!</v>
      </c>
    </row>
    <row r="215" spans="3:25" x14ac:dyDescent="0.15">
      <c r="C215" s="29" t="s">
        <v>40</v>
      </c>
      <c r="D215" s="30">
        <v>0</v>
      </c>
      <c r="E215" s="31">
        <v>38567</v>
      </c>
      <c r="I215" s="26" t="e">
        <f>(#REF!)</f>
        <v>#REF!</v>
      </c>
      <c r="J215" s="27" t="e">
        <f>(#REF!)</f>
        <v>#REF!</v>
      </c>
      <c r="L215" s="26">
        <f>(BCPM10_20!Z215)</f>
        <v>48</v>
      </c>
      <c r="M215" s="27">
        <f>(BCPM10_20!AA215)</f>
        <v>0</v>
      </c>
      <c r="O215" s="26" t="e">
        <f>(#REF!)</f>
        <v>#REF!</v>
      </c>
      <c r="P215" s="27" t="e">
        <f>(#REF!)</f>
        <v>#REF!</v>
      </c>
      <c r="R215" s="26" t="e">
        <f>(#REF!)</f>
        <v>#REF!</v>
      </c>
      <c r="S215" s="27" t="e">
        <f>(#REF!)</f>
        <v>#REF!</v>
      </c>
      <c r="U215" s="26" t="e">
        <f>(#REF!)</f>
        <v>#REF!</v>
      </c>
      <c r="V215" s="27" t="e">
        <f>(#REF!)</f>
        <v>#REF!</v>
      </c>
      <c r="X215" s="26" t="e">
        <f>(#REF!)</f>
        <v>#REF!</v>
      </c>
      <c r="Y215" s="27" t="e">
        <f>(#REF!)</f>
        <v>#REF!</v>
      </c>
    </row>
    <row r="216" spans="3:25" x14ac:dyDescent="0.15">
      <c r="C216" s="29" t="s">
        <v>40</v>
      </c>
      <c r="D216" s="30">
        <v>0</v>
      </c>
      <c r="E216" s="31">
        <v>38568</v>
      </c>
      <c r="I216" s="26" t="e">
        <f>(#REF!)</f>
        <v>#REF!</v>
      </c>
      <c r="J216" s="27" t="e">
        <f>(#REF!)</f>
        <v>#REF!</v>
      </c>
      <c r="L216" s="26">
        <f>(BCPM10_20!Z216)</f>
        <v>66</v>
      </c>
      <c r="M216" s="27">
        <f>(BCPM10_20!AA216)</f>
        <v>0</v>
      </c>
      <c r="O216" s="26" t="e">
        <f>(#REF!)</f>
        <v>#REF!</v>
      </c>
      <c r="P216" s="27" t="e">
        <f>(#REF!)</f>
        <v>#REF!</v>
      </c>
      <c r="R216" s="26" t="e">
        <f>(#REF!)</f>
        <v>#REF!</v>
      </c>
      <c r="S216" s="27" t="e">
        <f>(#REF!)</f>
        <v>#REF!</v>
      </c>
      <c r="U216" s="26" t="e">
        <f>(#REF!)</f>
        <v>#REF!</v>
      </c>
      <c r="V216" s="27" t="e">
        <f>(#REF!)</f>
        <v>#REF!</v>
      </c>
      <c r="X216" s="26" t="e">
        <f>(#REF!)</f>
        <v>#REF!</v>
      </c>
      <c r="Y216" s="27" t="e">
        <f>(#REF!)</f>
        <v>#REF!</v>
      </c>
    </row>
    <row r="217" spans="3:25" x14ac:dyDescent="0.15">
      <c r="C217" s="29" t="s">
        <v>40</v>
      </c>
      <c r="D217" s="30">
        <v>0</v>
      </c>
      <c r="E217" s="31">
        <v>38569</v>
      </c>
      <c r="I217" s="26" t="e">
        <f>(#REF!)</f>
        <v>#REF!</v>
      </c>
      <c r="J217" s="27" t="e">
        <f>(#REF!)</f>
        <v>#REF!</v>
      </c>
      <c r="L217" s="26">
        <f>(BCPM10_20!Z217)</f>
        <v>42</v>
      </c>
      <c r="M217" s="27">
        <f>(BCPM10_20!AA217)</f>
        <v>0</v>
      </c>
      <c r="O217" s="26" t="e">
        <f>(#REF!)</f>
        <v>#REF!</v>
      </c>
      <c r="P217" s="27" t="e">
        <f>(#REF!)</f>
        <v>#REF!</v>
      </c>
      <c r="R217" s="26" t="e">
        <f>(#REF!)</f>
        <v>#REF!</v>
      </c>
      <c r="S217" s="27" t="e">
        <f>(#REF!)</f>
        <v>#REF!</v>
      </c>
      <c r="U217" s="26" t="e">
        <f>(#REF!)</f>
        <v>#REF!</v>
      </c>
      <c r="V217" s="27" t="e">
        <f>(#REF!)</f>
        <v>#REF!</v>
      </c>
      <c r="X217" s="26" t="e">
        <f>(#REF!)</f>
        <v>#REF!</v>
      </c>
      <c r="Y217" s="27" t="e">
        <f>(#REF!)</f>
        <v>#REF!</v>
      </c>
    </row>
    <row r="218" spans="3:25" x14ac:dyDescent="0.15">
      <c r="C218" s="29" t="s">
        <v>40</v>
      </c>
      <c r="D218" s="30">
        <v>0</v>
      </c>
      <c r="E218" s="31">
        <v>38570</v>
      </c>
      <c r="I218" s="26" t="e">
        <f>(#REF!)</f>
        <v>#REF!</v>
      </c>
      <c r="J218" s="27" t="e">
        <f>(#REF!)</f>
        <v>#REF!</v>
      </c>
      <c r="L218" s="26">
        <f>(BCPM10_20!Z218)</f>
        <v>17</v>
      </c>
      <c r="M218" s="27">
        <f>(BCPM10_20!AA218)</f>
        <v>0</v>
      </c>
      <c r="O218" s="26" t="e">
        <f>(#REF!)</f>
        <v>#REF!</v>
      </c>
      <c r="P218" s="27" t="e">
        <f>(#REF!)</f>
        <v>#REF!</v>
      </c>
      <c r="R218" s="26" t="e">
        <f>(#REF!)</f>
        <v>#REF!</v>
      </c>
      <c r="S218" s="27" t="e">
        <f>(#REF!)</f>
        <v>#REF!</v>
      </c>
      <c r="U218" s="26" t="e">
        <f>(#REF!)</f>
        <v>#REF!</v>
      </c>
      <c r="V218" s="27" t="e">
        <f>(#REF!)</f>
        <v>#REF!</v>
      </c>
      <c r="X218" s="26" t="e">
        <f>(#REF!)</f>
        <v>#REF!</v>
      </c>
      <c r="Y218" s="27" t="e">
        <f>(#REF!)</f>
        <v>#REF!</v>
      </c>
    </row>
    <row r="219" spans="3:25" x14ac:dyDescent="0.15">
      <c r="C219" s="29" t="s">
        <v>40</v>
      </c>
      <c r="D219" s="30">
        <v>0</v>
      </c>
      <c r="E219" s="31">
        <v>38571</v>
      </c>
      <c r="I219" s="26" t="e">
        <f>(#REF!)</f>
        <v>#REF!</v>
      </c>
      <c r="J219" s="27" t="e">
        <f>(#REF!)</f>
        <v>#REF!</v>
      </c>
      <c r="L219" s="26">
        <f>(BCPM10_20!Z219)</f>
        <v>20</v>
      </c>
      <c r="M219" s="27">
        <f>(BCPM10_20!AA219)</f>
        <v>0</v>
      </c>
      <c r="O219" s="26" t="e">
        <f>(#REF!)</f>
        <v>#REF!</v>
      </c>
      <c r="P219" s="27" t="e">
        <f>(#REF!)</f>
        <v>#REF!</v>
      </c>
      <c r="R219" s="26" t="e">
        <f>(#REF!)</f>
        <v>#REF!</v>
      </c>
      <c r="S219" s="27" t="e">
        <f>(#REF!)</f>
        <v>#REF!</v>
      </c>
      <c r="U219" s="26" t="e">
        <f>(#REF!)</f>
        <v>#REF!</v>
      </c>
      <c r="V219" s="27" t="e">
        <f>(#REF!)</f>
        <v>#REF!</v>
      </c>
      <c r="X219" s="26" t="e">
        <f>(#REF!)</f>
        <v>#REF!</v>
      </c>
      <c r="Y219" s="27" t="e">
        <f>(#REF!)</f>
        <v>#REF!</v>
      </c>
    </row>
    <row r="220" spans="3:25" x14ac:dyDescent="0.15">
      <c r="C220" s="29" t="s">
        <v>40</v>
      </c>
      <c r="D220" s="30">
        <v>0</v>
      </c>
      <c r="E220" s="31">
        <v>38572</v>
      </c>
      <c r="I220" s="26" t="e">
        <f>(#REF!)</f>
        <v>#REF!</v>
      </c>
      <c r="J220" s="27" t="e">
        <f>(#REF!)</f>
        <v>#REF!</v>
      </c>
      <c r="L220" s="26">
        <f>(BCPM10_20!Z220)</f>
        <v>53</v>
      </c>
      <c r="M220" s="27">
        <f>(BCPM10_20!AA220)</f>
        <v>0</v>
      </c>
      <c r="O220" s="26" t="e">
        <f>(#REF!)</f>
        <v>#REF!</v>
      </c>
      <c r="P220" s="27" t="e">
        <f>(#REF!)</f>
        <v>#REF!</v>
      </c>
      <c r="R220" s="26" t="e">
        <f>(#REF!)</f>
        <v>#REF!</v>
      </c>
      <c r="S220" s="27" t="e">
        <f>(#REF!)</f>
        <v>#REF!</v>
      </c>
      <c r="U220" s="26" t="e">
        <f>(#REF!)</f>
        <v>#REF!</v>
      </c>
      <c r="V220" s="27" t="e">
        <f>(#REF!)</f>
        <v>#REF!</v>
      </c>
      <c r="X220" s="26" t="e">
        <f>(#REF!)</f>
        <v>#REF!</v>
      </c>
      <c r="Y220" s="27" t="e">
        <f>(#REF!)</f>
        <v>#REF!</v>
      </c>
    </row>
    <row r="221" spans="3:25" x14ac:dyDescent="0.15">
      <c r="C221" s="29" t="s">
        <v>40</v>
      </c>
      <c r="D221" s="30">
        <v>0</v>
      </c>
      <c r="E221" s="31">
        <v>38573</v>
      </c>
      <c r="I221" s="26" t="e">
        <f>(#REF!)</f>
        <v>#REF!</v>
      </c>
      <c r="J221" s="27" t="e">
        <f>(#REF!)</f>
        <v>#REF!</v>
      </c>
      <c r="L221" s="26">
        <f>(BCPM10_20!Z221)</f>
        <v>76</v>
      </c>
      <c r="M221" s="27">
        <f>(BCPM10_20!AA221)</f>
        <v>0</v>
      </c>
      <c r="O221" s="26" t="e">
        <f>(#REF!)</f>
        <v>#REF!</v>
      </c>
      <c r="P221" s="27" t="e">
        <f>(#REF!)</f>
        <v>#REF!</v>
      </c>
      <c r="R221" s="26" t="e">
        <f>(#REF!)</f>
        <v>#REF!</v>
      </c>
      <c r="S221" s="27" t="e">
        <f>(#REF!)</f>
        <v>#REF!</v>
      </c>
      <c r="U221" s="26" t="e">
        <f>(#REF!)</f>
        <v>#REF!</v>
      </c>
      <c r="V221" s="27" t="e">
        <f>(#REF!)</f>
        <v>#REF!</v>
      </c>
      <c r="X221" s="26" t="e">
        <f>(#REF!)</f>
        <v>#REF!</v>
      </c>
      <c r="Y221" s="27" t="e">
        <f>(#REF!)</f>
        <v>#REF!</v>
      </c>
    </row>
    <row r="222" spans="3:25" x14ac:dyDescent="0.15">
      <c r="C222" s="29" t="s">
        <v>40</v>
      </c>
      <c r="D222" s="30">
        <v>0</v>
      </c>
      <c r="E222" s="31">
        <v>38574</v>
      </c>
      <c r="I222" s="26" t="e">
        <f>(#REF!)</f>
        <v>#REF!</v>
      </c>
      <c r="J222" s="27" t="e">
        <f>(#REF!)</f>
        <v>#REF!</v>
      </c>
      <c r="L222" s="26">
        <f>(BCPM10_20!Z222)</f>
        <v>33</v>
      </c>
      <c r="M222" s="27">
        <f>(BCPM10_20!AA222)</f>
        <v>0</v>
      </c>
      <c r="O222" s="26" t="e">
        <f>(#REF!)</f>
        <v>#REF!</v>
      </c>
      <c r="P222" s="27" t="e">
        <f>(#REF!)</f>
        <v>#REF!</v>
      </c>
      <c r="R222" s="26" t="e">
        <f>(#REF!)</f>
        <v>#REF!</v>
      </c>
      <c r="S222" s="27" t="e">
        <f>(#REF!)</f>
        <v>#REF!</v>
      </c>
      <c r="U222" s="26" t="e">
        <f>(#REF!)</f>
        <v>#REF!</v>
      </c>
      <c r="V222" s="27" t="e">
        <f>(#REF!)</f>
        <v>#REF!</v>
      </c>
      <c r="X222" s="26" t="e">
        <f>(#REF!)</f>
        <v>#REF!</v>
      </c>
      <c r="Y222" s="27" t="e">
        <f>(#REF!)</f>
        <v>#REF!</v>
      </c>
    </row>
    <row r="223" spans="3:25" x14ac:dyDescent="0.15">
      <c r="C223" s="29" t="s">
        <v>40</v>
      </c>
      <c r="D223" s="30">
        <v>0</v>
      </c>
      <c r="E223" s="31">
        <v>38575</v>
      </c>
      <c r="I223" s="26" t="e">
        <f>(#REF!)</f>
        <v>#REF!</v>
      </c>
      <c r="J223" s="27" t="e">
        <f>(#REF!)</f>
        <v>#REF!</v>
      </c>
      <c r="L223" s="26">
        <f>(BCPM10_20!Z223)</f>
        <v>50</v>
      </c>
      <c r="M223" s="27">
        <f>(BCPM10_20!AA223)</f>
        <v>0</v>
      </c>
      <c r="O223" s="26" t="e">
        <f>(#REF!)</f>
        <v>#REF!</v>
      </c>
      <c r="P223" s="27" t="e">
        <f>(#REF!)</f>
        <v>#REF!</v>
      </c>
      <c r="R223" s="26" t="e">
        <f>(#REF!)</f>
        <v>#REF!</v>
      </c>
      <c r="S223" s="27" t="e">
        <f>(#REF!)</f>
        <v>#REF!</v>
      </c>
      <c r="U223" s="26" t="e">
        <f>(#REF!)</f>
        <v>#REF!</v>
      </c>
      <c r="V223" s="27" t="e">
        <f>(#REF!)</f>
        <v>#REF!</v>
      </c>
      <c r="X223" s="26" t="e">
        <f>(#REF!)</f>
        <v>#REF!</v>
      </c>
      <c r="Y223" s="27" t="e">
        <f>(#REF!)</f>
        <v>#REF!</v>
      </c>
    </row>
    <row r="224" spans="3:25" x14ac:dyDescent="0.15">
      <c r="C224" s="29" t="s">
        <v>40</v>
      </c>
      <c r="D224" s="30">
        <v>0</v>
      </c>
      <c r="E224" s="31">
        <v>38576</v>
      </c>
      <c r="I224" s="26" t="e">
        <f>(#REF!)</f>
        <v>#REF!</v>
      </c>
      <c r="J224" s="27" t="e">
        <f>(#REF!)</f>
        <v>#REF!</v>
      </c>
      <c r="L224" s="26">
        <f>(BCPM10_20!Z224)</f>
        <v>33</v>
      </c>
      <c r="M224" s="27">
        <f>(BCPM10_20!AA224)</f>
        <v>0</v>
      </c>
      <c r="O224" s="26" t="e">
        <f>(#REF!)</f>
        <v>#REF!</v>
      </c>
      <c r="P224" s="27" t="e">
        <f>(#REF!)</f>
        <v>#REF!</v>
      </c>
      <c r="R224" s="26" t="e">
        <f>(#REF!)</f>
        <v>#REF!</v>
      </c>
      <c r="S224" s="27" t="e">
        <f>(#REF!)</f>
        <v>#REF!</v>
      </c>
      <c r="U224" s="26" t="e">
        <f>(#REF!)</f>
        <v>#REF!</v>
      </c>
      <c r="V224" s="27" t="e">
        <f>(#REF!)</f>
        <v>#REF!</v>
      </c>
      <c r="X224" s="26" t="e">
        <f>(#REF!)</f>
        <v>#REF!</v>
      </c>
      <c r="Y224" s="27" t="e">
        <f>(#REF!)</f>
        <v>#REF!</v>
      </c>
    </row>
    <row r="225" spans="3:25" x14ac:dyDescent="0.15">
      <c r="C225" s="29" t="s">
        <v>40</v>
      </c>
      <c r="D225" s="30">
        <v>0</v>
      </c>
      <c r="E225" s="31">
        <v>38577</v>
      </c>
      <c r="I225" s="26" t="e">
        <f>(#REF!)</f>
        <v>#REF!</v>
      </c>
      <c r="J225" s="27" t="e">
        <f>(#REF!)</f>
        <v>#REF!</v>
      </c>
      <c r="L225" s="26">
        <f>(BCPM10_20!Z225)</f>
        <v>52</v>
      </c>
      <c r="M225" s="27">
        <f>(BCPM10_20!AA225)</f>
        <v>0</v>
      </c>
      <c r="O225" s="26" t="e">
        <f>(#REF!)</f>
        <v>#REF!</v>
      </c>
      <c r="P225" s="27" t="e">
        <f>(#REF!)</f>
        <v>#REF!</v>
      </c>
      <c r="R225" s="26" t="e">
        <f>(#REF!)</f>
        <v>#REF!</v>
      </c>
      <c r="S225" s="27" t="e">
        <f>(#REF!)</f>
        <v>#REF!</v>
      </c>
      <c r="U225" s="26" t="e">
        <f>(#REF!)</f>
        <v>#REF!</v>
      </c>
      <c r="V225" s="27" t="e">
        <f>(#REF!)</f>
        <v>#REF!</v>
      </c>
      <c r="X225" s="26" t="e">
        <f>(#REF!)</f>
        <v>#REF!</v>
      </c>
      <c r="Y225" s="27" t="e">
        <f>(#REF!)</f>
        <v>#REF!</v>
      </c>
    </row>
    <row r="226" spans="3:25" x14ac:dyDescent="0.15">
      <c r="C226" s="29" t="s">
        <v>40</v>
      </c>
      <c r="D226" s="30">
        <v>0</v>
      </c>
      <c r="E226" s="31">
        <v>38578</v>
      </c>
      <c r="I226" s="26" t="e">
        <f>(#REF!)</f>
        <v>#REF!</v>
      </c>
      <c r="J226" s="27" t="e">
        <f>(#REF!)</f>
        <v>#REF!</v>
      </c>
      <c r="L226" s="26">
        <f>(BCPM10_20!Z226)</f>
        <v>21</v>
      </c>
      <c r="M226" s="27">
        <f>(BCPM10_20!AA226)</f>
        <v>0</v>
      </c>
      <c r="O226" s="26" t="e">
        <f>(#REF!)</f>
        <v>#REF!</v>
      </c>
      <c r="P226" s="27" t="e">
        <f>(#REF!)</f>
        <v>#REF!</v>
      </c>
      <c r="R226" s="26" t="e">
        <f>(#REF!)</f>
        <v>#REF!</v>
      </c>
      <c r="S226" s="27" t="e">
        <f>(#REF!)</f>
        <v>#REF!</v>
      </c>
      <c r="U226" s="26" t="e">
        <f>(#REF!)</f>
        <v>#REF!</v>
      </c>
      <c r="V226" s="27" t="e">
        <f>(#REF!)</f>
        <v>#REF!</v>
      </c>
      <c r="X226" s="26" t="e">
        <f>(#REF!)</f>
        <v>#REF!</v>
      </c>
      <c r="Y226" s="27" t="e">
        <f>(#REF!)</f>
        <v>#REF!</v>
      </c>
    </row>
    <row r="227" spans="3:25" x14ac:dyDescent="0.15">
      <c r="C227" s="29" t="s">
        <v>40</v>
      </c>
      <c r="D227" s="30">
        <v>0</v>
      </c>
      <c r="E227" s="31">
        <v>38579</v>
      </c>
      <c r="I227" s="26" t="e">
        <f>(#REF!)</f>
        <v>#REF!</v>
      </c>
      <c r="J227" s="27" t="e">
        <f>(#REF!)</f>
        <v>#REF!</v>
      </c>
      <c r="L227" s="26">
        <f>(BCPM10_20!Z227)</f>
        <v>61</v>
      </c>
      <c r="M227" s="27">
        <f>(BCPM10_20!AA227)</f>
        <v>0</v>
      </c>
      <c r="O227" s="26" t="e">
        <f>(#REF!)</f>
        <v>#REF!</v>
      </c>
      <c r="P227" s="27" t="e">
        <f>(#REF!)</f>
        <v>#REF!</v>
      </c>
      <c r="R227" s="26" t="e">
        <f>(#REF!)</f>
        <v>#REF!</v>
      </c>
      <c r="S227" s="27" t="e">
        <f>(#REF!)</f>
        <v>#REF!</v>
      </c>
      <c r="U227" s="26" t="e">
        <f>(#REF!)</f>
        <v>#REF!</v>
      </c>
      <c r="V227" s="27" t="e">
        <f>(#REF!)</f>
        <v>#REF!</v>
      </c>
      <c r="X227" s="26" t="e">
        <f>(#REF!)</f>
        <v>#REF!</v>
      </c>
      <c r="Y227" s="27" t="e">
        <f>(#REF!)</f>
        <v>#REF!</v>
      </c>
    </row>
    <row r="228" spans="3:25" x14ac:dyDescent="0.15">
      <c r="C228" s="29" t="s">
        <v>40</v>
      </c>
      <c r="D228" s="30">
        <v>0</v>
      </c>
      <c r="E228" s="31">
        <v>38580</v>
      </c>
      <c r="I228" s="26" t="e">
        <f>(#REF!)</f>
        <v>#REF!</v>
      </c>
      <c r="J228" s="27" t="e">
        <f>(#REF!)</f>
        <v>#REF!</v>
      </c>
      <c r="L228" s="26">
        <f>(BCPM10_20!Z228)</f>
        <v>49</v>
      </c>
      <c r="M228" s="27">
        <f>(BCPM10_20!AA228)</f>
        <v>0</v>
      </c>
      <c r="O228" s="26" t="e">
        <f>(#REF!)</f>
        <v>#REF!</v>
      </c>
      <c r="P228" s="27" t="e">
        <f>(#REF!)</f>
        <v>#REF!</v>
      </c>
      <c r="R228" s="26" t="e">
        <f>(#REF!)</f>
        <v>#REF!</v>
      </c>
      <c r="S228" s="27" t="e">
        <f>(#REF!)</f>
        <v>#REF!</v>
      </c>
      <c r="U228" s="26" t="e">
        <f>(#REF!)</f>
        <v>#REF!</v>
      </c>
      <c r="V228" s="27" t="e">
        <f>(#REF!)</f>
        <v>#REF!</v>
      </c>
      <c r="X228" s="26" t="e">
        <f>(#REF!)</f>
        <v>#REF!</v>
      </c>
      <c r="Y228" s="27" t="e">
        <f>(#REF!)</f>
        <v>#REF!</v>
      </c>
    </row>
    <row r="229" spans="3:25" x14ac:dyDescent="0.15">
      <c r="C229" s="29" t="s">
        <v>40</v>
      </c>
      <c r="D229" s="30">
        <v>0</v>
      </c>
      <c r="E229" s="31">
        <v>38581</v>
      </c>
      <c r="I229" s="26" t="e">
        <f>(#REF!)</f>
        <v>#REF!</v>
      </c>
      <c r="J229" s="27" t="e">
        <f>(#REF!)</f>
        <v>#REF!</v>
      </c>
      <c r="L229" s="26">
        <f>(BCPM10_20!Z229)</f>
        <v>20</v>
      </c>
      <c r="M229" s="27">
        <f>(BCPM10_20!AA229)</f>
        <v>0</v>
      </c>
      <c r="O229" s="26" t="e">
        <f>(#REF!)</f>
        <v>#REF!</v>
      </c>
      <c r="P229" s="27" t="e">
        <f>(#REF!)</f>
        <v>#REF!</v>
      </c>
      <c r="R229" s="26" t="e">
        <f>(#REF!)</f>
        <v>#REF!</v>
      </c>
      <c r="S229" s="27" t="e">
        <f>(#REF!)</f>
        <v>#REF!</v>
      </c>
      <c r="U229" s="26" t="e">
        <f>(#REF!)</f>
        <v>#REF!</v>
      </c>
      <c r="V229" s="27" t="e">
        <f>(#REF!)</f>
        <v>#REF!</v>
      </c>
      <c r="X229" s="26" t="e">
        <f>(#REF!)</f>
        <v>#REF!</v>
      </c>
      <c r="Y229" s="27" t="e">
        <f>(#REF!)</f>
        <v>#REF!</v>
      </c>
    </row>
    <row r="230" spans="3:25" x14ac:dyDescent="0.15">
      <c r="C230" s="29" t="s">
        <v>40</v>
      </c>
      <c r="D230" s="30">
        <v>0</v>
      </c>
      <c r="E230" s="31">
        <v>38582</v>
      </c>
      <c r="I230" s="26" t="e">
        <f>(#REF!)</f>
        <v>#REF!</v>
      </c>
      <c r="J230" s="27" t="e">
        <f>(#REF!)</f>
        <v>#REF!</v>
      </c>
      <c r="L230" s="26">
        <f>(BCPM10_20!Z230)</f>
        <v>24</v>
      </c>
      <c r="M230" s="27">
        <f>(BCPM10_20!AA230)</f>
        <v>0</v>
      </c>
      <c r="O230" s="26" t="e">
        <f>(#REF!)</f>
        <v>#REF!</v>
      </c>
      <c r="P230" s="27" t="e">
        <f>(#REF!)</f>
        <v>#REF!</v>
      </c>
      <c r="R230" s="26" t="e">
        <f>(#REF!)</f>
        <v>#REF!</v>
      </c>
      <c r="S230" s="27" t="e">
        <f>(#REF!)</f>
        <v>#REF!</v>
      </c>
      <c r="U230" s="26" t="e">
        <f>(#REF!)</f>
        <v>#REF!</v>
      </c>
      <c r="V230" s="27" t="e">
        <f>(#REF!)</f>
        <v>#REF!</v>
      </c>
      <c r="X230" s="26" t="e">
        <f>(#REF!)</f>
        <v>#REF!</v>
      </c>
      <c r="Y230" s="27" t="e">
        <f>(#REF!)</f>
        <v>#REF!</v>
      </c>
    </row>
    <row r="231" spans="3:25" x14ac:dyDescent="0.15">
      <c r="C231" s="29" t="s">
        <v>40</v>
      </c>
      <c r="D231" s="30">
        <v>0</v>
      </c>
      <c r="E231" s="31">
        <v>38583</v>
      </c>
      <c r="I231" s="26" t="e">
        <f>(#REF!)</f>
        <v>#REF!</v>
      </c>
      <c r="J231" s="27" t="e">
        <f>(#REF!)</f>
        <v>#REF!</v>
      </c>
      <c r="L231" s="26">
        <f>(BCPM10_20!Z231)</f>
        <v>14</v>
      </c>
      <c r="M231" s="27">
        <f>(BCPM10_20!AA231)</f>
        <v>0</v>
      </c>
      <c r="O231" s="26" t="e">
        <f>(#REF!)</f>
        <v>#REF!</v>
      </c>
      <c r="P231" s="27" t="e">
        <f>(#REF!)</f>
        <v>#REF!</v>
      </c>
      <c r="R231" s="26" t="e">
        <f>(#REF!)</f>
        <v>#REF!</v>
      </c>
      <c r="S231" s="27" t="e">
        <f>(#REF!)</f>
        <v>#REF!</v>
      </c>
      <c r="U231" s="26" t="e">
        <f>(#REF!)</f>
        <v>#REF!</v>
      </c>
      <c r="V231" s="27" t="e">
        <f>(#REF!)</f>
        <v>#REF!</v>
      </c>
      <c r="X231" s="26" t="e">
        <f>(#REF!)</f>
        <v>#REF!</v>
      </c>
      <c r="Y231" s="27" t="e">
        <f>(#REF!)</f>
        <v>#REF!</v>
      </c>
    </row>
    <row r="232" spans="3:25" x14ac:dyDescent="0.15">
      <c r="C232" s="29" t="s">
        <v>40</v>
      </c>
      <c r="D232" s="30">
        <v>0</v>
      </c>
      <c r="E232" s="31">
        <v>38584</v>
      </c>
      <c r="I232" s="26" t="e">
        <f>(#REF!)</f>
        <v>#REF!</v>
      </c>
      <c r="J232" s="27" t="e">
        <f>(#REF!)</f>
        <v>#REF!</v>
      </c>
      <c r="L232" s="26">
        <f>(BCPM10_20!Z232)</f>
        <v>19</v>
      </c>
      <c r="M232" s="27">
        <f>(BCPM10_20!AA232)</f>
        <v>0</v>
      </c>
      <c r="O232" s="26" t="e">
        <f>(#REF!)</f>
        <v>#REF!</v>
      </c>
      <c r="P232" s="27" t="e">
        <f>(#REF!)</f>
        <v>#REF!</v>
      </c>
      <c r="R232" s="26" t="e">
        <f>(#REF!)</f>
        <v>#REF!</v>
      </c>
      <c r="S232" s="27" t="e">
        <f>(#REF!)</f>
        <v>#REF!</v>
      </c>
      <c r="U232" s="26" t="e">
        <f>(#REF!)</f>
        <v>#REF!</v>
      </c>
      <c r="V232" s="27" t="e">
        <f>(#REF!)</f>
        <v>#REF!</v>
      </c>
      <c r="X232" s="26" t="e">
        <f>(#REF!)</f>
        <v>#REF!</v>
      </c>
      <c r="Y232" s="27" t="e">
        <f>(#REF!)</f>
        <v>#REF!</v>
      </c>
    </row>
    <row r="233" spans="3:25" x14ac:dyDescent="0.15">
      <c r="C233" s="29" t="s">
        <v>40</v>
      </c>
      <c r="D233" s="30">
        <v>0</v>
      </c>
      <c r="E233" s="31">
        <v>38585</v>
      </c>
      <c r="I233" s="26" t="e">
        <f>(#REF!)</f>
        <v>#REF!</v>
      </c>
      <c r="J233" s="27" t="e">
        <f>(#REF!)</f>
        <v>#REF!</v>
      </c>
      <c r="L233" s="26">
        <f>(BCPM10_20!Z233)</f>
        <v>36</v>
      </c>
      <c r="M233" s="27">
        <f>(BCPM10_20!AA233)</f>
        <v>0</v>
      </c>
      <c r="O233" s="26" t="e">
        <f>(#REF!)</f>
        <v>#REF!</v>
      </c>
      <c r="P233" s="27" t="e">
        <f>(#REF!)</f>
        <v>#REF!</v>
      </c>
      <c r="R233" s="26" t="e">
        <f>(#REF!)</f>
        <v>#REF!</v>
      </c>
      <c r="S233" s="27" t="e">
        <f>(#REF!)</f>
        <v>#REF!</v>
      </c>
      <c r="U233" s="26" t="e">
        <f>(#REF!)</f>
        <v>#REF!</v>
      </c>
      <c r="V233" s="27" t="e">
        <f>(#REF!)</f>
        <v>#REF!</v>
      </c>
      <c r="X233" s="26" t="e">
        <f>(#REF!)</f>
        <v>#REF!</v>
      </c>
      <c r="Y233" s="27" t="e">
        <f>(#REF!)</f>
        <v>#REF!</v>
      </c>
    </row>
    <row r="234" spans="3:25" x14ac:dyDescent="0.15">
      <c r="C234" s="29" t="s">
        <v>40</v>
      </c>
      <c r="D234" s="30">
        <v>0</v>
      </c>
      <c r="E234" s="31">
        <v>38586</v>
      </c>
      <c r="I234" s="26" t="e">
        <f>(#REF!)</f>
        <v>#REF!</v>
      </c>
      <c r="J234" s="27" t="e">
        <f>(#REF!)</f>
        <v>#REF!</v>
      </c>
      <c r="L234" s="26">
        <f>(BCPM10_20!Z234)</f>
        <v>48</v>
      </c>
      <c r="M234" s="27">
        <f>(BCPM10_20!AA234)</f>
        <v>0</v>
      </c>
      <c r="O234" s="26" t="e">
        <f>(#REF!)</f>
        <v>#REF!</v>
      </c>
      <c r="P234" s="27" t="e">
        <f>(#REF!)</f>
        <v>#REF!</v>
      </c>
      <c r="R234" s="26" t="e">
        <f>(#REF!)</f>
        <v>#REF!</v>
      </c>
      <c r="S234" s="27" t="e">
        <f>(#REF!)</f>
        <v>#REF!</v>
      </c>
      <c r="U234" s="26" t="e">
        <f>(#REF!)</f>
        <v>#REF!</v>
      </c>
      <c r="V234" s="27" t="e">
        <f>(#REF!)</f>
        <v>#REF!</v>
      </c>
      <c r="X234" s="26" t="e">
        <f>(#REF!)</f>
        <v>#REF!</v>
      </c>
      <c r="Y234" s="27" t="e">
        <f>(#REF!)</f>
        <v>#REF!</v>
      </c>
    </row>
    <row r="235" spans="3:25" x14ac:dyDescent="0.15">
      <c r="C235" s="29" t="s">
        <v>40</v>
      </c>
      <c r="D235" s="30">
        <v>0</v>
      </c>
      <c r="E235" s="31">
        <v>38587</v>
      </c>
      <c r="I235" s="26" t="e">
        <f>(#REF!)</f>
        <v>#REF!</v>
      </c>
      <c r="J235" s="27" t="e">
        <f>(#REF!)</f>
        <v>#REF!</v>
      </c>
      <c r="L235" s="26">
        <f>(BCPM10_20!Z235)</f>
        <v>31</v>
      </c>
      <c r="M235" s="27">
        <f>(BCPM10_20!AA235)</f>
        <v>0</v>
      </c>
      <c r="O235" s="26" t="e">
        <f>(#REF!)</f>
        <v>#REF!</v>
      </c>
      <c r="P235" s="27" t="e">
        <f>(#REF!)</f>
        <v>#REF!</v>
      </c>
      <c r="R235" s="26" t="e">
        <f>(#REF!)</f>
        <v>#REF!</v>
      </c>
      <c r="S235" s="27" t="e">
        <f>(#REF!)</f>
        <v>#REF!</v>
      </c>
      <c r="U235" s="26" t="e">
        <f>(#REF!)</f>
        <v>#REF!</v>
      </c>
      <c r="V235" s="27" t="e">
        <f>(#REF!)</f>
        <v>#REF!</v>
      </c>
      <c r="X235" s="26" t="e">
        <f>(#REF!)</f>
        <v>#REF!</v>
      </c>
      <c r="Y235" s="27" t="e">
        <f>(#REF!)</f>
        <v>#REF!</v>
      </c>
    </row>
    <row r="236" spans="3:25" x14ac:dyDescent="0.15">
      <c r="C236" s="29" t="s">
        <v>40</v>
      </c>
      <c r="D236" s="30">
        <v>0</v>
      </c>
      <c r="E236" s="31">
        <v>38588</v>
      </c>
      <c r="I236" s="26" t="e">
        <f>(#REF!)</f>
        <v>#REF!</v>
      </c>
      <c r="J236" s="27" t="e">
        <f>(#REF!)</f>
        <v>#REF!</v>
      </c>
      <c r="L236" s="26">
        <f>(BCPM10_20!Z236)</f>
        <v>36</v>
      </c>
      <c r="M236" s="27">
        <f>(BCPM10_20!AA236)</f>
        <v>0</v>
      </c>
      <c r="O236" s="26" t="e">
        <f>(#REF!)</f>
        <v>#REF!</v>
      </c>
      <c r="P236" s="27" t="e">
        <f>(#REF!)</f>
        <v>#REF!</v>
      </c>
      <c r="R236" s="26" t="e">
        <f>(#REF!)</f>
        <v>#REF!</v>
      </c>
      <c r="S236" s="27" t="e">
        <f>(#REF!)</f>
        <v>#REF!</v>
      </c>
      <c r="U236" s="26" t="e">
        <f>(#REF!)</f>
        <v>#REF!</v>
      </c>
      <c r="V236" s="27" t="e">
        <f>(#REF!)</f>
        <v>#REF!</v>
      </c>
      <c r="X236" s="26" t="e">
        <f>(#REF!)</f>
        <v>#REF!</v>
      </c>
      <c r="Y236" s="27" t="e">
        <f>(#REF!)</f>
        <v>#REF!</v>
      </c>
    </row>
    <row r="237" spans="3:25" x14ac:dyDescent="0.15">
      <c r="C237" s="29" t="s">
        <v>40</v>
      </c>
      <c r="D237" s="30">
        <v>0</v>
      </c>
      <c r="E237" s="31">
        <v>38589</v>
      </c>
      <c r="I237" s="26" t="e">
        <f>(#REF!)</f>
        <v>#REF!</v>
      </c>
      <c r="J237" s="27" t="e">
        <f>(#REF!)</f>
        <v>#REF!</v>
      </c>
      <c r="L237" s="26">
        <f>(BCPM10_20!Z237)</f>
        <v>46</v>
      </c>
      <c r="M237" s="27">
        <f>(BCPM10_20!AA237)</f>
        <v>0</v>
      </c>
      <c r="O237" s="26" t="e">
        <f>(#REF!)</f>
        <v>#REF!</v>
      </c>
      <c r="P237" s="27" t="e">
        <f>(#REF!)</f>
        <v>#REF!</v>
      </c>
      <c r="R237" s="26" t="e">
        <f>(#REF!)</f>
        <v>#REF!</v>
      </c>
      <c r="S237" s="27" t="e">
        <f>(#REF!)</f>
        <v>#REF!</v>
      </c>
      <c r="U237" s="26" t="e">
        <f>(#REF!)</f>
        <v>#REF!</v>
      </c>
      <c r="V237" s="27" t="e">
        <f>(#REF!)</f>
        <v>#REF!</v>
      </c>
      <c r="X237" s="26" t="e">
        <f>(#REF!)</f>
        <v>#REF!</v>
      </c>
      <c r="Y237" s="27" t="e">
        <f>(#REF!)</f>
        <v>#REF!</v>
      </c>
    </row>
    <row r="238" spans="3:25" x14ac:dyDescent="0.15">
      <c r="C238" s="29" t="s">
        <v>40</v>
      </c>
      <c r="D238" s="30">
        <v>0</v>
      </c>
      <c r="E238" s="31">
        <v>38590</v>
      </c>
      <c r="I238" s="26" t="e">
        <f>(#REF!)</f>
        <v>#REF!</v>
      </c>
      <c r="J238" s="27" t="e">
        <f>(#REF!)</f>
        <v>#REF!</v>
      </c>
      <c r="L238" s="26">
        <f>(BCPM10_20!Z238)</f>
        <v>48</v>
      </c>
      <c r="M238" s="27">
        <f>(BCPM10_20!AA238)</f>
        <v>0</v>
      </c>
      <c r="O238" s="26" t="e">
        <f>(#REF!)</f>
        <v>#REF!</v>
      </c>
      <c r="P238" s="27" t="e">
        <f>(#REF!)</f>
        <v>#REF!</v>
      </c>
      <c r="R238" s="26" t="e">
        <f>(#REF!)</f>
        <v>#REF!</v>
      </c>
      <c r="S238" s="27" t="e">
        <f>(#REF!)</f>
        <v>#REF!</v>
      </c>
      <c r="U238" s="26" t="e">
        <f>(#REF!)</f>
        <v>#REF!</v>
      </c>
      <c r="V238" s="27" t="e">
        <f>(#REF!)</f>
        <v>#REF!</v>
      </c>
      <c r="X238" s="26" t="e">
        <f>(#REF!)</f>
        <v>#REF!</v>
      </c>
      <c r="Y238" s="27" t="e">
        <f>(#REF!)</f>
        <v>#REF!</v>
      </c>
    </row>
    <row r="239" spans="3:25" x14ac:dyDescent="0.15">
      <c r="C239" s="29" t="s">
        <v>40</v>
      </c>
      <c r="D239" s="30">
        <v>0</v>
      </c>
      <c r="E239" s="31">
        <v>38591</v>
      </c>
      <c r="I239" s="26" t="e">
        <f>(#REF!)</f>
        <v>#REF!</v>
      </c>
      <c r="J239" s="27" t="e">
        <f>(#REF!)</f>
        <v>#REF!</v>
      </c>
      <c r="L239" s="26">
        <f>(BCPM10_20!Z239)</f>
        <v>31</v>
      </c>
      <c r="M239" s="27">
        <f>(BCPM10_20!AA239)</f>
        <v>0</v>
      </c>
      <c r="O239" s="26" t="e">
        <f>(#REF!)</f>
        <v>#REF!</v>
      </c>
      <c r="P239" s="27" t="e">
        <f>(#REF!)</f>
        <v>#REF!</v>
      </c>
      <c r="R239" s="26" t="e">
        <f>(#REF!)</f>
        <v>#REF!</v>
      </c>
      <c r="S239" s="27" t="e">
        <f>(#REF!)</f>
        <v>#REF!</v>
      </c>
      <c r="U239" s="26" t="e">
        <f>(#REF!)</f>
        <v>#REF!</v>
      </c>
      <c r="V239" s="27" t="e">
        <f>(#REF!)</f>
        <v>#REF!</v>
      </c>
      <c r="X239" s="26" t="e">
        <f>(#REF!)</f>
        <v>#REF!</v>
      </c>
      <c r="Y239" s="27" t="e">
        <f>(#REF!)</f>
        <v>#REF!</v>
      </c>
    </row>
    <row r="240" spans="3:25" x14ac:dyDescent="0.15">
      <c r="C240" s="29" t="s">
        <v>40</v>
      </c>
      <c r="D240" s="30">
        <v>0</v>
      </c>
      <c r="E240" s="31">
        <v>38592</v>
      </c>
      <c r="I240" s="26" t="e">
        <f>(#REF!)</f>
        <v>#REF!</v>
      </c>
      <c r="J240" s="27" t="e">
        <f>(#REF!)</f>
        <v>#REF!</v>
      </c>
      <c r="L240" s="26">
        <f>(BCPM10_20!Z240)</f>
        <v>24</v>
      </c>
      <c r="M240" s="27">
        <f>(BCPM10_20!AA240)</f>
        <v>0</v>
      </c>
      <c r="O240" s="26" t="e">
        <f>(#REF!)</f>
        <v>#REF!</v>
      </c>
      <c r="P240" s="27" t="e">
        <f>(#REF!)</f>
        <v>#REF!</v>
      </c>
      <c r="R240" s="26" t="e">
        <f>(#REF!)</f>
        <v>#REF!</v>
      </c>
      <c r="S240" s="27" t="e">
        <f>(#REF!)</f>
        <v>#REF!</v>
      </c>
      <c r="U240" s="26" t="e">
        <f>(#REF!)</f>
        <v>#REF!</v>
      </c>
      <c r="V240" s="27" t="e">
        <f>(#REF!)</f>
        <v>#REF!</v>
      </c>
      <c r="X240" s="26" t="e">
        <f>(#REF!)</f>
        <v>#REF!</v>
      </c>
      <c r="Y240" s="27" t="e">
        <f>(#REF!)</f>
        <v>#REF!</v>
      </c>
    </row>
    <row r="241" spans="3:25" x14ac:dyDescent="0.15">
      <c r="C241" s="29" t="s">
        <v>40</v>
      </c>
      <c r="D241" s="30">
        <v>0</v>
      </c>
      <c r="E241" s="31">
        <v>38593</v>
      </c>
      <c r="I241" s="26" t="e">
        <f>(#REF!)</f>
        <v>#REF!</v>
      </c>
      <c r="J241" s="27" t="e">
        <f>(#REF!)</f>
        <v>#REF!</v>
      </c>
      <c r="L241" s="26">
        <f>(BCPM10_20!Z241)</f>
        <v>21</v>
      </c>
      <c r="M241" s="27">
        <f>(BCPM10_20!AA241)</f>
        <v>0</v>
      </c>
      <c r="O241" s="26" t="e">
        <f>(#REF!)</f>
        <v>#REF!</v>
      </c>
      <c r="P241" s="27" t="e">
        <f>(#REF!)</f>
        <v>#REF!</v>
      </c>
      <c r="R241" s="26" t="e">
        <f>(#REF!)</f>
        <v>#REF!</v>
      </c>
      <c r="S241" s="27" t="e">
        <f>(#REF!)</f>
        <v>#REF!</v>
      </c>
      <c r="U241" s="26" t="e">
        <f>(#REF!)</f>
        <v>#REF!</v>
      </c>
      <c r="V241" s="27" t="e">
        <f>(#REF!)</f>
        <v>#REF!</v>
      </c>
      <c r="X241" s="26" t="e">
        <f>(#REF!)</f>
        <v>#REF!</v>
      </c>
      <c r="Y241" s="27" t="e">
        <f>(#REF!)</f>
        <v>#REF!</v>
      </c>
    </row>
    <row r="242" spans="3:25" x14ac:dyDescent="0.15">
      <c r="C242" s="29" t="s">
        <v>40</v>
      </c>
      <c r="D242" s="30">
        <v>0</v>
      </c>
      <c r="E242" s="31">
        <v>38594</v>
      </c>
      <c r="I242" s="26" t="e">
        <f>(#REF!)</f>
        <v>#REF!</v>
      </c>
      <c r="J242" s="27" t="e">
        <f>(#REF!)</f>
        <v>#REF!</v>
      </c>
      <c r="L242" s="26">
        <f>(BCPM10_20!Z242)</f>
        <v>22</v>
      </c>
      <c r="M242" s="27">
        <f>(BCPM10_20!AA242)</f>
        <v>0</v>
      </c>
      <c r="O242" s="26" t="e">
        <f>(#REF!)</f>
        <v>#REF!</v>
      </c>
      <c r="P242" s="27" t="e">
        <f>(#REF!)</f>
        <v>#REF!</v>
      </c>
      <c r="R242" s="26" t="e">
        <f>(#REF!)</f>
        <v>#REF!</v>
      </c>
      <c r="S242" s="27" t="e">
        <f>(#REF!)</f>
        <v>#REF!</v>
      </c>
      <c r="U242" s="26" t="e">
        <f>(#REF!)</f>
        <v>#REF!</v>
      </c>
      <c r="V242" s="27" t="e">
        <f>(#REF!)</f>
        <v>#REF!</v>
      </c>
      <c r="X242" s="26" t="e">
        <f>(#REF!)</f>
        <v>#REF!</v>
      </c>
      <c r="Y242" s="27" t="e">
        <f>(#REF!)</f>
        <v>#REF!</v>
      </c>
    </row>
    <row r="243" spans="3:25" x14ac:dyDescent="0.15">
      <c r="C243" s="29" t="s">
        <v>40</v>
      </c>
      <c r="D243" s="30">
        <v>0</v>
      </c>
      <c r="E243" s="31">
        <v>38595</v>
      </c>
      <c r="I243" s="26" t="e">
        <f>(#REF!)</f>
        <v>#REF!</v>
      </c>
      <c r="J243" s="27" t="e">
        <f>(#REF!)</f>
        <v>#REF!</v>
      </c>
      <c r="L243" s="26">
        <f>(BCPM10_20!Z243)</f>
        <v>38</v>
      </c>
      <c r="M243" s="27">
        <f>(BCPM10_20!AA243)</f>
        <v>0</v>
      </c>
      <c r="O243" s="26" t="e">
        <f>(#REF!)</f>
        <v>#REF!</v>
      </c>
      <c r="P243" s="27" t="e">
        <f>(#REF!)</f>
        <v>#REF!</v>
      </c>
      <c r="R243" s="26" t="e">
        <f>(#REF!)</f>
        <v>#REF!</v>
      </c>
      <c r="S243" s="27" t="e">
        <f>(#REF!)</f>
        <v>#REF!</v>
      </c>
      <c r="U243" s="26" t="e">
        <f>(#REF!)</f>
        <v>#REF!</v>
      </c>
      <c r="V243" s="27" t="e">
        <f>(#REF!)</f>
        <v>#REF!</v>
      </c>
      <c r="X243" s="26" t="e">
        <f>(#REF!)</f>
        <v>#REF!</v>
      </c>
      <c r="Y243" s="27" t="e">
        <f>(#REF!)</f>
        <v>#REF!</v>
      </c>
    </row>
    <row r="244" spans="3:25" x14ac:dyDescent="0.15">
      <c r="C244" s="29" t="s">
        <v>40</v>
      </c>
      <c r="D244" s="30">
        <v>0</v>
      </c>
      <c r="E244" s="31">
        <v>38596</v>
      </c>
      <c r="I244" s="26" t="e">
        <f>(#REF!)</f>
        <v>#REF!</v>
      </c>
      <c r="J244" s="27" t="e">
        <f>(#REF!)</f>
        <v>#REF!</v>
      </c>
      <c r="L244" s="26">
        <f>(BCPM10_20!Z244)</f>
        <v>31</v>
      </c>
      <c r="M244" s="27">
        <f>(BCPM10_20!AA244)</f>
        <v>0</v>
      </c>
      <c r="O244" s="26" t="e">
        <f>(#REF!)</f>
        <v>#REF!</v>
      </c>
      <c r="P244" s="27" t="e">
        <f>(#REF!)</f>
        <v>#REF!</v>
      </c>
      <c r="R244" s="26" t="e">
        <f>(#REF!)</f>
        <v>#REF!</v>
      </c>
      <c r="S244" s="27" t="e">
        <f>(#REF!)</f>
        <v>#REF!</v>
      </c>
      <c r="U244" s="26" t="e">
        <f>(#REF!)</f>
        <v>#REF!</v>
      </c>
      <c r="V244" s="27" t="e">
        <f>(#REF!)</f>
        <v>#REF!</v>
      </c>
      <c r="X244" s="26" t="e">
        <f>(#REF!)</f>
        <v>#REF!</v>
      </c>
      <c r="Y244" s="27" t="e">
        <f>(#REF!)</f>
        <v>#REF!</v>
      </c>
    </row>
    <row r="245" spans="3:25" x14ac:dyDescent="0.15">
      <c r="C245" s="29" t="s">
        <v>40</v>
      </c>
      <c r="D245" s="30">
        <v>0</v>
      </c>
      <c r="E245" s="31">
        <v>38597</v>
      </c>
      <c r="I245" s="26" t="e">
        <f>(#REF!)</f>
        <v>#REF!</v>
      </c>
      <c r="J245" s="27" t="e">
        <f>(#REF!)</f>
        <v>#REF!</v>
      </c>
      <c r="L245" s="26">
        <f>(BCPM10_20!Z245)</f>
        <v>33</v>
      </c>
      <c r="M245" s="27">
        <f>(BCPM10_20!AA245)</f>
        <v>0</v>
      </c>
      <c r="O245" s="26" t="e">
        <f>(#REF!)</f>
        <v>#REF!</v>
      </c>
      <c r="P245" s="27" t="e">
        <f>(#REF!)</f>
        <v>#REF!</v>
      </c>
      <c r="R245" s="26" t="e">
        <f>(#REF!)</f>
        <v>#REF!</v>
      </c>
      <c r="S245" s="27" t="e">
        <f>(#REF!)</f>
        <v>#REF!</v>
      </c>
      <c r="U245" s="26" t="e">
        <f>(#REF!)</f>
        <v>#REF!</v>
      </c>
      <c r="V245" s="27" t="e">
        <f>(#REF!)</f>
        <v>#REF!</v>
      </c>
      <c r="X245" s="26" t="e">
        <f>(#REF!)</f>
        <v>#REF!</v>
      </c>
      <c r="Y245" s="27" t="e">
        <f>(#REF!)</f>
        <v>#REF!</v>
      </c>
    </row>
    <row r="246" spans="3:25" x14ac:dyDescent="0.15">
      <c r="C246" s="29" t="s">
        <v>40</v>
      </c>
      <c r="D246" s="30">
        <v>0</v>
      </c>
      <c r="E246" s="31">
        <v>38598</v>
      </c>
      <c r="I246" s="26" t="e">
        <f>(#REF!)</f>
        <v>#REF!</v>
      </c>
      <c r="J246" s="27" t="e">
        <f>(#REF!)</f>
        <v>#REF!</v>
      </c>
      <c r="L246" s="26">
        <f>(BCPM10_20!Z246)</f>
        <v>21</v>
      </c>
      <c r="M246" s="27">
        <f>(BCPM10_20!AA246)</f>
        <v>0</v>
      </c>
      <c r="O246" s="26" t="e">
        <f>(#REF!)</f>
        <v>#REF!</v>
      </c>
      <c r="P246" s="27" t="e">
        <f>(#REF!)</f>
        <v>#REF!</v>
      </c>
      <c r="R246" s="26" t="e">
        <f>(#REF!)</f>
        <v>#REF!</v>
      </c>
      <c r="S246" s="27" t="e">
        <f>(#REF!)</f>
        <v>#REF!</v>
      </c>
      <c r="U246" s="26" t="e">
        <f>(#REF!)</f>
        <v>#REF!</v>
      </c>
      <c r="V246" s="27" t="e">
        <f>(#REF!)</f>
        <v>#REF!</v>
      </c>
      <c r="X246" s="26" t="e">
        <f>(#REF!)</f>
        <v>#REF!</v>
      </c>
      <c r="Y246" s="27" t="e">
        <f>(#REF!)</f>
        <v>#REF!</v>
      </c>
    </row>
    <row r="247" spans="3:25" x14ac:dyDescent="0.15">
      <c r="C247" s="29" t="s">
        <v>40</v>
      </c>
      <c r="D247" s="30">
        <v>0</v>
      </c>
      <c r="E247" s="31">
        <v>38599</v>
      </c>
      <c r="I247" s="26" t="e">
        <f>(#REF!)</f>
        <v>#REF!</v>
      </c>
      <c r="J247" s="27" t="e">
        <f>(#REF!)</f>
        <v>#REF!</v>
      </c>
      <c r="L247" s="26">
        <f>(BCPM10_20!Z247)</f>
        <v>21</v>
      </c>
      <c r="M247" s="27">
        <f>(BCPM10_20!AA247)</f>
        <v>0</v>
      </c>
      <c r="O247" s="26" t="e">
        <f>(#REF!)</f>
        <v>#REF!</v>
      </c>
      <c r="P247" s="27" t="e">
        <f>(#REF!)</f>
        <v>#REF!</v>
      </c>
      <c r="R247" s="26" t="e">
        <f>(#REF!)</f>
        <v>#REF!</v>
      </c>
      <c r="S247" s="27" t="e">
        <f>(#REF!)</f>
        <v>#REF!</v>
      </c>
      <c r="U247" s="26" t="e">
        <f>(#REF!)</f>
        <v>#REF!</v>
      </c>
      <c r="V247" s="27" t="e">
        <f>(#REF!)</f>
        <v>#REF!</v>
      </c>
      <c r="X247" s="26" t="e">
        <f>(#REF!)</f>
        <v>#REF!</v>
      </c>
      <c r="Y247" s="27" t="e">
        <f>(#REF!)</f>
        <v>#REF!</v>
      </c>
    </row>
    <row r="248" spans="3:25" x14ac:dyDescent="0.15">
      <c r="C248" s="29" t="s">
        <v>40</v>
      </c>
      <c r="D248" s="30">
        <v>0</v>
      </c>
      <c r="E248" s="31">
        <v>38600</v>
      </c>
      <c r="I248" s="26" t="e">
        <f>(#REF!)</f>
        <v>#REF!</v>
      </c>
      <c r="J248" s="27" t="e">
        <f>(#REF!)</f>
        <v>#REF!</v>
      </c>
      <c r="L248" s="26">
        <f>(BCPM10_20!Z248)</f>
        <v>33</v>
      </c>
      <c r="M248" s="27">
        <f>(BCPM10_20!AA248)</f>
        <v>0</v>
      </c>
      <c r="O248" s="26" t="e">
        <f>(#REF!)</f>
        <v>#REF!</v>
      </c>
      <c r="P248" s="27" t="e">
        <f>(#REF!)</f>
        <v>#REF!</v>
      </c>
      <c r="R248" s="26" t="e">
        <f>(#REF!)</f>
        <v>#REF!</v>
      </c>
      <c r="S248" s="27" t="e">
        <f>(#REF!)</f>
        <v>#REF!</v>
      </c>
      <c r="U248" s="26" t="e">
        <f>(#REF!)</f>
        <v>#REF!</v>
      </c>
      <c r="V248" s="27" t="e">
        <f>(#REF!)</f>
        <v>#REF!</v>
      </c>
      <c r="X248" s="26" t="e">
        <f>(#REF!)</f>
        <v>#REF!</v>
      </c>
      <c r="Y248" s="27" t="e">
        <f>(#REF!)</f>
        <v>#REF!</v>
      </c>
    </row>
    <row r="249" spans="3:25" x14ac:dyDescent="0.15">
      <c r="C249" s="29" t="s">
        <v>40</v>
      </c>
      <c r="D249" s="30">
        <v>0</v>
      </c>
      <c r="E249" s="31">
        <v>38601</v>
      </c>
      <c r="I249" s="26" t="e">
        <f>(#REF!)</f>
        <v>#REF!</v>
      </c>
      <c r="J249" s="27" t="e">
        <f>(#REF!)</f>
        <v>#REF!</v>
      </c>
      <c r="L249" s="26">
        <f>(BCPM10_20!Z249)</f>
        <v>82</v>
      </c>
      <c r="M249" s="27">
        <f>(BCPM10_20!AA249)</f>
        <v>0</v>
      </c>
      <c r="O249" s="26" t="e">
        <f>(#REF!)</f>
        <v>#REF!</v>
      </c>
      <c r="P249" s="27" t="e">
        <f>(#REF!)</f>
        <v>#REF!</v>
      </c>
      <c r="R249" s="26" t="e">
        <f>(#REF!)</f>
        <v>#REF!</v>
      </c>
      <c r="S249" s="27" t="e">
        <f>(#REF!)</f>
        <v>#REF!</v>
      </c>
      <c r="U249" s="26" t="e">
        <f>(#REF!)</f>
        <v>#REF!</v>
      </c>
      <c r="V249" s="27" t="e">
        <f>(#REF!)</f>
        <v>#REF!</v>
      </c>
      <c r="X249" s="26" t="e">
        <f>(#REF!)</f>
        <v>#REF!</v>
      </c>
      <c r="Y249" s="27" t="e">
        <f>(#REF!)</f>
        <v>#REF!</v>
      </c>
    </row>
    <row r="250" spans="3:25" x14ac:dyDescent="0.15">
      <c r="C250" s="29" t="s">
        <v>40</v>
      </c>
      <c r="D250" s="30">
        <v>0</v>
      </c>
      <c r="E250" s="31">
        <v>38602</v>
      </c>
      <c r="I250" s="26" t="e">
        <f>(#REF!)</f>
        <v>#REF!</v>
      </c>
      <c r="J250" s="27" t="e">
        <f>(#REF!)</f>
        <v>#REF!</v>
      </c>
      <c r="L250" s="26">
        <f>(BCPM10_20!Z250)</f>
        <v>55</v>
      </c>
      <c r="M250" s="27">
        <f>(BCPM10_20!AA250)</f>
        <v>0</v>
      </c>
      <c r="O250" s="26" t="e">
        <f>(#REF!)</f>
        <v>#REF!</v>
      </c>
      <c r="P250" s="27" t="e">
        <f>(#REF!)</f>
        <v>#REF!</v>
      </c>
      <c r="R250" s="26" t="e">
        <f>(#REF!)</f>
        <v>#REF!</v>
      </c>
      <c r="S250" s="27" t="e">
        <f>(#REF!)</f>
        <v>#REF!</v>
      </c>
      <c r="U250" s="26" t="e">
        <f>(#REF!)</f>
        <v>#REF!</v>
      </c>
      <c r="V250" s="27" t="e">
        <f>(#REF!)</f>
        <v>#REF!</v>
      </c>
      <c r="X250" s="26" t="e">
        <f>(#REF!)</f>
        <v>#REF!</v>
      </c>
      <c r="Y250" s="27" t="e">
        <f>(#REF!)</f>
        <v>#REF!</v>
      </c>
    </row>
    <row r="251" spans="3:25" x14ac:dyDescent="0.15">
      <c r="C251" s="29" t="s">
        <v>40</v>
      </c>
      <c r="D251" s="30">
        <v>0</v>
      </c>
      <c r="E251" s="31">
        <v>38603</v>
      </c>
      <c r="I251" s="26" t="e">
        <f>(#REF!)</f>
        <v>#REF!</v>
      </c>
      <c r="J251" s="27" t="e">
        <f>(#REF!)</f>
        <v>#REF!</v>
      </c>
      <c r="L251" s="26">
        <f>(BCPM10_20!Z251)</f>
        <v>49</v>
      </c>
      <c r="M251" s="27">
        <f>(BCPM10_20!AA251)</f>
        <v>0</v>
      </c>
      <c r="O251" s="26" t="e">
        <f>(#REF!)</f>
        <v>#REF!</v>
      </c>
      <c r="P251" s="27" t="e">
        <f>(#REF!)</f>
        <v>#REF!</v>
      </c>
      <c r="R251" s="26" t="e">
        <f>(#REF!)</f>
        <v>#REF!</v>
      </c>
      <c r="S251" s="27" t="e">
        <f>(#REF!)</f>
        <v>#REF!</v>
      </c>
      <c r="U251" s="26" t="e">
        <f>(#REF!)</f>
        <v>#REF!</v>
      </c>
      <c r="V251" s="27" t="e">
        <f>(#REF!)</f>
        <v>#REF!</v>
      </c>
      <c r="X251" s="26" t="e">
        <f>(#REF!)</f>
        <v>#REF!</v>
      </c>
      <c r="Y251" s="27" t="e">
        <f>(#REF!)</f>
        <v>#REF!</v>
      </c>
    </row>
    <row r="252" spans="3:25" x14ac:dyDescent="0.15">
      <c r="C252" s="29" t="s">
        <v>40</v>
      </c>
      <c r="D252" s="30">
        <v>0</v>
      </c>
      <c r="E252" s="31">
        <v>38604</v>
      </c>
      <c r="I252" s="26" t="e">
        <f>(#REF!)</f>
        <v>#REF!</v>
      </c>
      <c r="J252" s="27" t="e">
        <f>(#REF!)</f>
        <v>#REF!</v>
      </c>
      <c r="L252" s="26">
        <f>(BCPM10_20!Z252)</f>
        <v>40</v>
      </c>
      <c r="M252" s="27">
        <f>(BCPM10_20!AA252)</f>
        <v>0</v>
      </c>
      <c r="O252" s="26" t="e">
        <f>(#REF!)</f>
        <v>#REF!</v>
      </c>
      <c r="P252" s="27" t="e">
        <f>(#REF!)</f>
        <v>#REF!</v>
      </c>
      <c r="R252" s="26" t="e">
        <f>(#REF!)</f>
        <v>#REF!</v>
      </c>
      <c r="S252" s="27" t="e">
        <f>(#REF!)</f>
        <v>#REF!</v>
      </c>
      <c r="U252" s="26" t="e">
        <f>(#REF!)</f>
        <v>#REF!</v>
      </c>
      <c r="V252" s="27" t="e">
        <f>(#REF!)</f>
        <v>#REF!</v>
      </c>
      <c r="X252" s="26" t="e">
        <f>(#REF!)</f>
        <v>#REF!</v>
      </c>
      <c r="Y252" s="27" t="e">
        <f>(#REF!)</f>
        <v>#REF!</v>
      </c>
    </row>
    <row r="253" spans="3:25" x14ac:dyDescent="0.15">
      <c r="C253" s="29" t="s">
        <v>40</v>
      </c>
      <c r="D253" s="30">
        <v>0</v>
      </c>
      <c r="E253" s="31">
        <v>38605</v>
      </c>
      <c r="I253" s="26" t="e">
        <f>(#REF!)</f>
        <v>#REF!</v>
      </c>
      <c r="J253" s="27" t="e">
        <f>(#REF!)</f>
        <v>#REF!</v>
      </c>
      <c r="L253" s="26">
        <f>(BCPM10_20!Z253)</f>
        <v>51</v>
      </c>
      <c r="M253" s="27">
        <f>(BCPM10_20!AA253)</f>
        <v>0</v>
      </c>
      <c r="O253" s="26" t="e">
        <f>(#REF!)</f>
        <v>#REF!</v>
      </c>
      <c r="P253" s="27" t="e">
        <f>(#REF!)</f>
        <v>#REF!</v>
      </c>
      <c r="R253" s="26" t="e">
        <f>(#REF!)</f>
        <v>#REF!</v>
      </c>
      <c r="S253" s="27" t="e">
        <f>(#REF!)</f>
        <v>#REF!</v>
      </c>
      <c r="U253" s="26" t="e">
        <f>(#REF!)</f>
        <v>#REF!</v>
      </c>
      <c r="V253" s="27" t="e">
        <f>(#REF!)</f>
        <v>#REF!</v>
      </c>
      <c r="X253" s="26" t="e">
        <f>(#REF!)</f>
        <v>#REF!</v>
      </c>
      <c r="Y253" s="27" t="e">
        <f>(#REF!)</f>
        <v>#REF!</v>
      </c>
    </row>
    <row r="254" spans="3:25" x14ac:dyDescent="0.15">
      <c r="C254" s="29" t="s">
        <v>40</v>
      </c>
      <c r="D254" s="30">
        <v>0</v>
      </c>
      <c r="E254" s="31">
        <v>38606</v>
      </c>
      <c r="I254" s="26" t="e">
        <f>(#REF!)</f>
        <v>#REF!</v>
      </c>
      <c r="J254" s="27" t="e">
        <f>(#REF!)</f>
        <v>#REF!</v>
      </c>
      <c r="L254" s="26">
        <f>(BCPM10_20!Z254)</f>
        <v>30</v>
      </c>
      <c r="M254" s="27">
        <f>(BCPM10_20!AA254)</f>
        <v>0</v>
      </c>
      <c r="O254" s="26" t="e">
        <f>(#REF!)</f>
        <v>#REF!</v>
      </c>
      <c r="P254" s="27" t="e">
        <f>(#REF!)</f>
        <v>#REF!</v>
      </c>
      <c r="R254" s="26" t="e">
        <f>(#REF!)</f>
        <v>#REF!</v>
      </c>
      <c r="S254" s="27" t="e">
        <f>(#REF!)</f>
        <v>#REF!</v>
      </c>
      <c r="U254" s="26" t="e">
        <f>(#REF!)</f>
        <v>#REF!</v>
      </c>
      <c r="V254" s="27" t="e">
        <f>(#REF!)</f>
        <v>#REF!</v>
      </c>
      <c r="X254" s="26" t="e">
        <f>(#REF!)</f>
        <v>#REF!</v>
      </c>
      <c r="Y254" s="27" t="e">
        <f>(#REF!)</f>
        <v>#REF!</v>
      </c>
    </row>
    <row r="255" spans="3:25" x14ac:dyDescent="0.15">
      <c r="C255" s="29" t="s">
        <v>40</v>
      </c>
      <c r="D255" s="30">
        <v>0</v>
      </c>
      <c r="E255" s="31">
        <v>38607</v>
      </c>
      <c r="I255" s="26" t="e">
        <f>(#REF!)</f>
        <v>#REF!</v>
      </c>
      <c r="J255" s="27" t="e">
        <f>(#REF!)</f>
        <v>#REF!</v>
      </c>
      <c r="L255" s="26">
        <f>(BCPM10_20!Z255)</f>
        <v>27</v>
      </c>
      <c r="M255" s="27">
        <f>(BCPM10_20!AA255)</f>
        <v>0</v>
      </c>
      <c r="O255" s="26" t="e">
        <f>(#REF!)</f>
        <v>#REF!</v>
      </c>
      <c r="P255" s="27" t="e">
        <f>(#REF!)</f>
        <v>#REF!</v>
      </c>
      <c r="R255" s="26" t="e">
        <f>(#REF!)</f>
        <v>#REF!</v>
      </c>
      <c r="S255" s="27" t="e">
        <f>(#REF!)</f>
        <v>#REF!</v>
      </c>
      <c r="U255" s="26" t="e">
        <f>(#REF!)</f>
        <v>#REF!</v>
      </c>
      <c r="V255" s="27" t="e">
        <f>(#REF!)</f>
        <v>#REF!</v>
      </c>
      <c r="X255" s="26" t="e">
        <f>(#REF!)</f>
        <v>#REF!</v>
      </c>
      <c r="Y255" s="27" t="e">
        <f>(#REF!)</f>
        <v>#REF!</v>
      </c>
    </row>
    <row r="256" spans="3:25" x14ac:dyDescent="0.15">
      <c r="C256" s="29" t="s">
        <v>40</v>
      </c>
      <c r="D256" s="30">
        <v>0</v>
      </c>
      <c r="E256" s="31">
        <v>38608</v>
      </c>
      <c r="I256" s="26" t="e">
        <f>(#REF!)</f>
        <v>#REF!</v>
      </c>
      <c r="J256" s="27" t="e">
        <f>(#REF!)</f>
        <v>#REF!</v>
      </c>
      <c r="L256" s="26">
        <f>(BCPM10_20!Z256)</f>
        <v>205</v>
      </c>
      <c r="M256" s="27">
        <f>(BCPM10_20!AA256)</f>
        <v>0</v>
      </c>
      <c r="O256" s="26" t="e">
        <f>(#REF!)</f>
        <v>#REF!</v>
      </c>
      <c r="P256" s="27" t="e">
        <f>(#REF!)</f>
        <v>#REF!</v>
      </c>
      <c r="R256" s="26" t="e">
        <f>(#REF!)</f>
        <v>#REF!</v>
      </c>
      <c r="S256" s="27" t="e">
        <f>(#REF!)</f>
        <v>#REF!</v>
      </c>
      <c r="U256" s="26" t="e">
        <f>(#REF!)</f>
        <v>#REF!</v>
      </c>
      <c r="V256" s="27" t="e">
        <f>(#REF!)</f>
        <v>#REF!</v>
      </c>
      <c r="X256" s="26" t="e">
        <f>(#REF!)</f>
        <v>#REF!</v>
      </c>
      <c r="Y256" s="27" t="e">
        <f>(#REF!)</f>
        <v>#REF!</v>
      </c>
    </row>
    <row r="257" spans="3:25" x14ac:dyDescent="0.15">
      <c r="C257" s="29" t="s">
        <v>40</v>
      </c>
      <c r="D257" s="30">
        <v>0</v>
      </c>
      <c r="E257" s="31">
        <v>38609</v>
      </c>
      <c r="I257" s="26" t="e">
        <f>(#REF!)</f>
        <v>#REF!</v>
      </c>
      <c r="J257" s="27" t="e">
        <f>(#REF!)</f>
        <v>#REF!</v>
      </c>
      <c r="L257" s="26">
        <f>(BCPM10_20!Z257)</f>
        <v>26</v>
      </c>
      <c r="M257" s="27">
        <f>(BCPM10_20!AA257)</f>
        <v>0</v>
      </c>
      <c r="O257" s="26" t="e">
        <f>(#REF!)</f>
        <v>#REF!</v>
      </c>
      <c r="P257" s="27" t="e">
        <f>(#REF!)</f>
        <v>#REF!</v>
      </c>
      <c r="R257" s="26" t="e">
        <f>(#REF!)</f>
        <v>#REF!</v>
      </c>
      <c r="S257" s="27" t="e">
        <f>(#REF!)</f>
        <v>#REF!</v>
      </c>
      <c r="U257" s="26" t="e">
        <f>(#REF!)</f>
        <v>#REF!</v>
      </c>
      <c r="V257" s="27" t="e">
        <f>(#REF!)</f>
        <v>#REF!</v>
      </c>
      <c r="X257" s="26" t="e">
        <f>(#REF!)</f>
        <v>#REF!</v>
      </c>
      <c r="Y257" s="27" t="e">
        <f>(#REF!)</f>
        <v>#REF!</v>
      </c>
    </row>
    <row r="258" spans="3:25" x14ac:dyDescent="0.15">
      <c r="C258" s="29" t="s">
        <v>40</v>
      </c>
      <c r="D258" s="30">
        <v>0</v>
      </c>
      <c r="E258" s="31">
        <v>38610</v>
      </c>
      <c r="I258" s="26" t="e">
        <f>(#REF!)</f>
        <v>#REF!</v>
      </c>
      <c r="J258" s="27" t="e">
        <f>(#REF!)</f>
        <v>#REF!</v>
      </c>
      <c r="L258" s="26">
        <f>(BCPM10_20!Z258)</f>
        <v>30</v>
      </c>
      <c r="M258" s="27">
        <f>(BCPM10_20!AA258)</f>
        <v>0</v>
      </c>
      <c r="O258" s="26" t="e">
        <f>(#REF!)</f>
        <v>#REF!</v>
      </c>
      <c r="P258" s="27" t="e">
        <f>(#REF!)</f>
        <v>#REF!</v>
      </c>
      <c r="R258" s="26" t="e">
        <f>(#REF!)</f>
        <v>#REF!</v>
      </c>
      <c r="S258" s="27" t="e">
        <f>(#REF!)</f>
        <v>#REF!</v>
      </c>
      <c r="U258" s="26" t="e">
        <f>(#REF!)</f>
        <v>#REF!</v>
      </c>
      <c r="V258" s="27" t="e">
        <f>(#REF!)</f>
        <v>#REF!</v>
      </c>
      <c r="X258" s="26" t="e">
        <f>(#REF!)</f>
        <v>#REF!</v>
      </c>
      <c r="Y258" s="27" t="e">
        <f>(#REF!)</f>
        <v>#REF!</v>
      </c>
    </row>
    <row r="259" spans="3:25" x14ac:dyDescent="0.15">
      <c r="C259" s="29" t="s">
        <v>40</v>
      </c>
      <c r="D259" s="30">
        <v>0</v>
      </c>
      <c r="E259" s="31">
        <v>38611</v>
      </c>
      <c r="I259" s="26" t="e">
        <f>(#REF!)</f>
        <v>#REF!</v>
      </c>
      <c r="J259" s="27" t="e">
        <f>(#REF!)</f>
        <v>#REF!</v>
      </c>
      <c r="L259" s="26">
        <f>(BCPM10_20!Z259)</f>
        <v>52</v>
      </c>
      <c r="M259" s="27">
        <f>(BCPM10_20!AA259)</f>
        <v>0</v>
      </c>
      <c r="O259" s="26" t="e">
        <f>(#REF!)</f>
        <v>#REF!</v>
      </c>
      <c r="P259" s="27" t="e">
        <f>(#REF!)</f>
        <v>#REF!</v>
      </c>
      <c r="R259" s="26" t="e">
        <f>(#REF!)</f>
        <v>#REF!</v>
      </c>
      <c r="S259" s="27" t="e">
        <f>(#REF!)</f>
        <v>#REF!</v>
      </c>
      <c r="U259" s="26" t="e">
        <f>(#REF!)</f>
        <v>#REF!</v>
      </c>
      <c r="V259" s="27" t="e">
        <f>(#REF!)</f>
        <v>#REF!</v>
      </c>
      <c r="X259" s="26" t="e">
        <f>(#REF!)</f>
        <v>#REF!</v>
      </c>
      <c r="Y259" s="27" t="e">
        <f>(#REF!)</f>
        <v>#REF!</v>
      </c>
    </row>
    <row r="260" spans="3:25" x14ac:dyDescent="0.15">
      <c r="C260" s="29" t="s">
        <v>40</v>
      </c>
      <c r="D260" s="30">
        <v>0</v>
      </c>
      <c r="E260" s="31">
        <v>38612</v>
      </c>
      <c r="I260" s="26" t="e">
        <f>(#REF!)</f>
        <v>#REF!</v>
      </c>
      <c r="J260" s="27" t="e">
        <f>(#REF!)</f>
        <v>#REF!</v>
      </c>
      <c r="L260" s="26">
        <f>(BCPM10_20!Z260)</f>
        <v>25</v>
      </c>
      <c r="M260" s="27">
        <f>(BCPM10_20!AA260)</f>
        <v>0</v>
      </c>
      <c r="O260" s="26" t="e">
        <f>(#REF!)</f>
        <v>#REF!</v>
      </c>
      <c r="P260" s="27" t="e">
        <f>(#REF!)</f>
        <v>#REF!</v>
      </c>
      <c r="R260" s="26" t="e">
        <f>(#REF!)</f>
        <v>#REF!</v>
      </c>
      <c r="S260" s="27" t="e">
        <f>(#REF!)</f>
        <v>#REF!</v>
      </c>
      <c r="U260" s="26" t="e">
        <f>(#REF!)</f>
        <v>#REF!</v>
      </c>
      <c r="V260" s="27" t="e">
        <f>(#REF!)</f>
        <v>#REF!</v>
      </c>
      <c r="X260" s="26" t="e">
        <f>(#REF!)</f>
        <v>#REF!</v>
      </c>
      <c r="Y260" s="27" t="e">
        <f>(#REF!)</f>
        <v>#REF!</v>
      </c>
    </row>
    <row r="261" spans="3:25" x14ac:dyDescent="0.15">
      <c r="C261" s="29" t="s">
        <v>40</v>
      </c>
      <c r="D261" s="30">
        <v>0</v>
      </c>
      <c r="E261" s="31">
        <v>38613</v>
      </c>
      <c r="I261" s="26" t="e">
        <f>(#REF!)</f>
        <v>#REF!</v>
      </c>
      <c r="J261" s="27" t="e">
        <f>(#REF!)</f>
        <v>#REF!</v>
      </c>
      <c r="L261" s="26">
        <f>(BCPM10_20!Z261)</f>
        <v>29</v>
      </c>
      <c r="M261" s="27">
        <f>(BCPM10_20!AA261)</f>
        <v>0</v>
      </c>
      <c r="O261" s="26" t="e">
        <f>(#REF!)</f>
        <v>#REF!</v>
      </c>
      <c r="P261" s="27" t="e">
        <f>(#REF!)</f>
        <v>#REF!</v>
      </c>
      <c r="R261" s="26" t="e">
        <f>(#REF!)</f>
        <v>#REF!</v>
      </c>
      <c r="S261" s="27" t="e">
        <f>(#REF!)</f>
        <v>#REF!</v>
      </c>
      <c r="U261" s="26" t="e">
        <f>(#REF!)</f>
        <v>#REF!</v>
      </c>
      <c r="V261" s="27" t="e">
        <f>(#REF!)</f>
        <v>#REF!</v>
      </c>
      <c r="X261" s="26" t="e">
        <f>(#REF!)</f>
        <v>#REF!</v>
      </c>
      <c r="Y261" s="27" t="e">
        <f>(#REF!)</f>
        <v>#REF!</v>
      </c>
    </row>
    <row r="262" spans="3:25" x14ac:dyDescent="0.15">
      <c r="C262" s="29" t="s">
        <v>40</v>
      </c>
      <c r="D262" s="30">
        <v>0</v>
      </c>
      <c r="E262" s="31">
        <v>38614</v>
      </c>
      <c r="I262" s="26" t="e">
        <f>(#REF!)</f>
        <v>#REF!</v>
      </c>
      <c r="J262" s="27" t="e">
        <f>(#REF!)</f>
        <v>#REF!</v>
      </c>
      <c r="L262" s="26">
        <f>(BCPM10_20!Z262)</f>
        <v>21</v>
      </c>
      <c r="M262" s="27">
        <f>(BCPM10_20!AA262)</f>
        <v>0</v>
      </c>
      <c r="O262" s="26" t="e">
        <f>(#REF!)</f>
        <v>#REF!</v>
      </c>
      <c r="P262" s="27" t="e">
        <f>(#REF!)</f>
        <v>#REF!</v>
      </c>
      <c r="R262" s="26" t="e">
        <f>(#REF!)</f>
        <v>#REF!</v>
      </c>
      <c r="S262" s="27" t="e">
        <f>(#REF!)</f>
        <v>#REF!</v>
      </c>
      <c r="U262" s="26" t="e">
        <f>(#REF!)</f>
        <v>#REF!</v>
      </c>
      <c r="V262" s="27" t="e">
        <f>(#REF!)</f>
        <v>#REF!</v>
      </c>
      <c r="X262" s="26" t="e">
        <f>(#REF!)</f>
        <v>#REF!</v>
      </c>
      <c r="Y262" s="27" t="e">
        <f>(#REF!)</f>
        <v>#REF!</v>
      </c>
    </row>
    <row r="263" spans="3:25" x14ac:dyDescent="0.15">
      <c r="C263" s="29" t="s">
        <v>40</v>
      </c>
      <c r="D263" s="30">
        <v>0</v>
      </c>
      <c r="E263" s="31">
        <v>38615</v>
      </c>
      <c r="I263" s="26" t="e">
        <f>(#REF!)</f>
        <v>#REF!</v>
      </c>
      <c r="J263" s="27" t="e">
        <f>(#REF!)</f>
        <v>#REF!</v>
      </c>
      <c r="L263" s="26">
        <f>(BCPM10_20!Z263)</f>
        <v>34</v>
      </c>
      <c r="M263" s="27">
        <f>(BCPM10_20!AA263)</f>
        <v>0</v>
      </c>
      <c r="O263" s="26" t="e">
        <f>(#REF!)</f>
        <v>#REF!</v>
      </c>
      <c r="P263" s="27" t="e">
        <f>(#REF!)</f>
        <v>#REF!</v>
      </c>
      <c r="R263" s="26" t="e">
        <f>(#REF!)</f>
        <v>#REF!</v>
      </c>
      <c r="S263" s="27" t="e">
        <f>(#REF!)</f>
        <v>#REF!</v>
      </c>
      <c r="U263" s="26" t="e">
        <f>(#REF!)</f>
        <v>#REF!</v>
      </c>
      <c r="V263" s="27" t="e">
        <f>(#REF!)</f>
        <v>#REF!</v>
      </c>
      <c r="X263" s="26" t="e">
        <f>(#REF!)</f>
        <v>#REF!</v>
      </c>
      <c r="Y263" s="27" t="e">
        <f>(#REF!)</f>
        <v>#REF!</v>
      </c>
    </row>
    <row r="264" spans="3:25" x14ac:dyDescent="0.15">
      <c r="C264" s="29" t="s">
        <v>40</v>
      </c>
      <c r="D264" s="30">
        <v>0</v>
      </c>
      <c r="E264" s="31">
        <v>38616</v>
      </c>
      <c r="I264" s="26" t="e">
        <f>(#REF!)</f>
        <v>#REF!</v>
      </c>
      <c r="J264" s="27" t="e">
        <f>(#REF!)</f>
        <v>#REF!</v>
      </c>
      <c r="L264" s="26">
        <f>(BCPM10_20!Z264)</f>
        <v>26</v>
      </c>
      <c r="M264" s="27">
        <f>(BCPM10_20!AA264)</f>
        <v>0</v>
      </c>
      <c r="O264" s="26" t="e">
        <f>(#REF!)</f>
        <v>#REF!</v>
      </c>
      <c r="P264" s="27" t="e">
        <f>(#REF!)</f>
        <v>#REF!</v>
      </c>
      <c r="R264" s="26" t="e">
        <f>(#REF!)</f>
        <v>#REF!</v>
      </c>
      <c r="S264" s="27" t="e">
        <f>(#REF!)</f>
        <v>#REF!</v>
      </c>
      <c r="U264" s="26" t="e">
        <f>(#REF!)</f>
        <v>#REF!</v>
      </c>
      <c r="V264" s="27" t="e">
        <f>(#REF!)</f>
        <v>#REF!</v>
      </c>
      <c r="X264" s="26" t="e">
        <f>(#REF!)</f>
        <v>#REF!</v>
      </c>
      <c r="Y264" s="27" t="e">
        <f>(#REF!)</f>
        <v>#REF!</v>
      </c>
    </row>
    <row r="265" spans="3:25" x14ac:dyDescent="0.15">
      <c r="C265" s="29" t="s">
        <v>40</v>
      </c>
      <c r="D265" s="30">
        <v>0</v>
      </c>
      <c r="E265" s="31">
        <v>38617</v>
      </c>
      <c r="I265" s="26" t="e">
        <f>(#REF!)</f>
        <v>#REF!</v>
      </c>
      <c r="J265" s="27" t="e">
        <f>(#REF!)</f>
        <v>#REF!</v>
      </c>
      <c r="L265" s="26">
        <f>(BCPM10_20!Z265)</f>
        <v>24</v>
      </c>
      <c r="M265" s="27">
        <f>(BCPM10_20!AA265)</f>
        <v>0</v>
      </c>
      <c r="O265" s="26" t="e">
        <f>(#REF!)</f>
        <v>#REF!</v>
      </c>
      <c r="P265" s="27" t="e">
        <f>(#REF!)</f>
        <v>#REF!</v>
      </c>
      <c r="R265" s="26" t="e">
        <f>(#REF!)</f>
        <v>#REF!</v>
      </c>
      <c r="S265" s="27" t="e">
        <f>(#REF!)</f>
        <v>#REF!</v>
      </c>
      <c r="U265" s="26" t="e">
        <f>(#REF!)</f>
        <v>#REF!</v>
      </c>
      <c r="V265" s="27" t="e">
        <f>(#REF!)</f>
        <v>#REF!</v>
      </c>
      <c r="X265" s="26" t="e">
        <f>(#REF!)</f>
        <v>#REF!</v>
      </c>
      <c r="Y265" s="27" t="e">
        <f>(#REF!)</f>
        <v>#REF!</v>
      </c>
    </row>
    <row r="266" spans="3:25" x14ac:dyDescent="0.15">
      <c r="C266" s="29" t="s">
        <v>40</v>
      </c>
      <c r="D266" s="30">
        <v>0</v>
      </c>
      <c r="E266" s="31">
        <v>38618</v>
      </c>
      <c r="I266" s="26" t="e">
        <f>(#REF!)</f>
        <v>#REF!</v>
      </c>
      <c r="J266" s="27" t="e">
        <f>(#REF!)</f>
        <v>#REF!</v>
      </c>
      <c r="L266" s="26">
        <f>(BCPM10_20!Z266)</f>
        <v>50</v>
      </c>
      <c r="M266" s="27">
        <f>(BCPM10_20!AA266)</f>
        <v>0</v>
      </c>
      <c r="O266" s="26" t="e">
        <f>(#REF!)</f>
        <v>#REF!</v>
      </c>
      <c r="P266" s="27" t="e">
        <f>(#REF!)</f>
        <v>#REF!</v>
      </c>
      <c r="R266" s="26" t="e">
        <f>(#REF!)</f>
        <v>#REF!</v>
      </c>
      <c r="S266" s="27" t="e">
        <f>(#REF!)</f>
        <v>#REF!</v>
      </c>
      <c r="U266" s="26" t="e">
        <f>(#REF!)</f>
        <v>#REF!</v>
      </c>
      <c r="V266" s="27" t="e">
        <f>(#REF!)</f>
        <v>#REF!</v>
      </c>
      <c r="X266" s="26" t="e">
        <f>(#REF!)</f>
        <v>#REF!</v>
      </c>
      <c r="Y266" s="27" t="e">
        <f>(#REF!)</f>
        <v>#REF!</v>
      </c>
    </row>
    <row r="267" spans="3:25" x14ac:dyDescent="0.15">
      <c r="C267" s="29" t="s">
        <v>40</v>
      </c>
      <c r="D267" s="30">
        <v>0</v>
      </c>
      <c r="E267" s="31">
        <v>38619</v>
      </c>
      <c r="I267" s="26" t="e">
        <f>(#REF!)</f>
        <v>#REF!</v>
      </c>
      <c r="J267" s="27" t="e">
        <f>(#REF!)</f>
        <v>#REF!</v>
      </c>
      <c r="L267" s="26">
        <f>(BCPM10_20!Z267)</f>
        <v>25</v>
      </c>
      <c r="M267" s="27">
        <f>(BCPM10_20!AA267)</f>
        <v>0</v>
      </c>
      <c r="O267" s="26" t="e">
        <f>(#REF!)</f>
        <v>#REF!</v>
      </c>
      <c r="P267" s="27" t="e">
        <f>(#REF!)</f>
        <v>#REF!</v>
      </c>
      <c r="R267" s="26" t="e">
        <f>(#REF!)</f>
        <v>#REF!</v>
      </c>
      <c r="S267" s="27" t="e">
        <f>(#REF!)</f>
        <v>#REF!</v>
      </c>
      <c r="U267" s="26" t="e">
        <f>(#REF!)</f>
        <v>#REF!</v>
      </c>
      <c r="V267" s="27" t="e">
        <f>(#REF!)</f>
        <v>#REF!</v>
      </c>
      <c r="X267" s="26" t="e">
        <f>(#REF!)</f>
        <v>#REF!</v>
      </c>
      <c r="Y267" s="27" t="e">
        <f>(#REF!)</f>
        <v>#REF!</v>
      </c>
    </row>
    <row r="268" spans="3:25" x14ac:dyDescent="0.15">
      <c r="C268" s="29" t="s">
        <v>40</v>
      </c>
      <c r="D268" s="30">
        <v>0</v>
      </c>
      <c r="E268" s="31">
        <v>38620</v>
      </c>
      <c r="I268" s="26" t="e">
        <f>(#REF!)</f>
        <v>#REF!</v>
      </c>
      <c r="J268" s="27" t="e">
        <f>(#REF!)</f>
        <v>#REF!</v>
      </c>
      <c r="L268" s="26">
        <f>(BCPM10_20!Z268)</f>
        <v>18</v>
      </c>
      <c r="M268" s="27">
        <f>(BCPM10_20!AA268)</f>
        <v>0</v>
      </c>
      <c r="O268" s="26" t="e">
        <f>(#REF!)</f>
        <v>#REF!</v>
      </c>
      <c r="P268" s="27" t="e">
        <f>(#REF!)</f>
        <v>#REF!</v>
      </c>
      <c r="R268" s="26" t="e">
        <f>(#REF!)</f>
        <v>#REF!</v>
      </c>
      <c r="S268" s="27" t="e">
        <f>(#REF!)</f>
        <v>#REF!</v>
      </c>
      <c r="U268" s="26" t="e">
        <f>(#REF!)</f>
        <v>#REF!</v>
      </c>
      <c r="V268" s="27" t="e">
        <f>(#REF!)</f>
        <v>#REF!</v>
      </c>
      <c r="X268" s="26" t="e">
        <f>(#REF!)</f>
        <v>#REF!</v>
      </c>
      <c r="Y268" s="27" t="e">
        <f>(#REF!)</f>
        <v>#REF!</v>
      </c>
    </row>
    <row r="269" spans="3:25" x14ac:dyDescent="0.15">
      <c r="C269" s="29" t="s">
        <v>40</v>
      </c>
      <c r="D269" s="30">
        <v>0</v>
      </c>
      <c r="E269" s="31">
        <v>38621</v>
      </c>
      <c r="I269" s="26" t="e">
        <f>(#REF!)</f>
        <v>#REF!</v>
      </c>
      <c r="J269" s="27" t="e">
        <f>(#REF!)</f>
        <v>#REF!</v>
      </c>
      <c r="L269" s="26">
        <f>(BCPM10_20!Z269)</f>
        <v>22</v>
      </c>
      <c r="M269" s="27">
        <f>(BCPM10_20!AA269)</f>
        <v>0</v>
      </c>
      <c r="O269" s="26" t="e">
        <f>(#REF!)</f>
        <v>#REF!</v>
      </c>
      <c r="P269" s="27" t="e">
        <f>(#REF!)</f>
        <v>#REF!</v>
      </c>
      <c r="R269" s="26" t="e">
        <f>(#REF!)</f>
        <v>#REF!</v>
      </c>
      <c r="S269" s="27" t="e">
        <f>(#REF!)</f>
        <v>#REF!</v>
      </c>
      <c r="U269" s="26" t="e">
        <f>(#REF!)</f>
        <v>#REF!</v>
      </c>
      <c r="V269" s="27" t="e">
        <f>(#REF!)</f>
        <v>#REF!</v>
      </c>
      <c r="X269" s="26" t="e">
        <f>(#REF!)</f>
        <v>#REF!</v>
      </c>
      <c r="Y269" s="27" t="e">
        <f>(#REF!)</f>
        <v>#REF!</v>
      </c>
    </row>
    <row r="270" spans="3:25" x14ac:dyDescent="0.15">
      <c r="C270" s="29" t="s">
        <v>40</v>
      </c>
      <c r="D270" s="30">
        <v>0</v>
      </c>
      <c r="E270" s="31">
        <v>38622</v>
      </c>
      <c r="I270" s="26" t="e">
        <f>(#REF!)</f>
        <v>#REF!</v>
      </c>
      <c r="J270" s="27" t="e">
        <f>(#REF!)</f>
        <v>#REF!</v>
      </c>
      <c r="L270" s="26">
        <f>(BCPM10_20!Z270)</f>
        <v>24</v>
      </c>
      <c r="M270" s="27">
        <f>(BCPM10_20!AA270)</f>
        <v>0</v>
      </c>
      <c r="O270" s="26" t="e">
        <f>(#REF!)</f>
        <v>#REF!</v>
      </c>
      <c r="P270" s="27" t="e">
        <f>(#REF!)</f>
        <v>#REF!</v>
      </c>
      <c r="R270" s="26" t="e">
        <f>(#REF!)</f>
        <v>#REF!</v>
      </c>
      <c r="S270" s="27" t="e">
        <f>(#REF!)</f>
        <v>#REF!</v>
      </c>
      <c r="U270" s="26" t="e">
        <f>(#REF!)</f>
        <v>#REF!</v>
      </c>
      <c r="V270" s="27" t="e">
        <f>(#REF!)</f>
        <v>#REF!</v>
      </c>
      <c r="X270" s="26" t="e">
        <f>(#REF!)</f>
        <v>#REF!</v>
      </c>
      <c r="Y270" s="27" t="e">
        <f>(#REF!)</f>
        <v>#REF!</v>
      </c>
    </row>
    <row r="271" spans="3:25" x14ac:dyDescent="0.15">
      <c r="C271" s="29" t="s">
        <v>40</v>
      </c>
      <c r="D271" s="30">
        <v>0</v>
      </c>
      <c r="E271" s="31">
        <v>38623</v>
      </c>
      <c r="I271" s="26" t="e">
        <f>(#REF!)</f>
        <v>#REF!</v>
      </c>
      <c r="J271" s="27" t="e">
        <f>(#REF!)</f>
        <v>#REF!</v>
      </c>
      <c r="L271" s="26">
        <f>(BCPM10_20!Z271)</f>
        <v>24</v>
      </c>
      <c r="M271" s="27">
        <f>(BCPM10_20!AA271)</f>
        <v>0</v>
      </c>
      <c r="O271" s="26" t="e">
        <f>(#REF!)</f>
        <v>#REF!</v>
      </c>
      <c r="P271" s="27" t="e">
        <f>(#REF!)</f>
        <v>#REF!</v>
      </c>
      <c r="R271" s="26" t="e">
        <f>(#REF!)</f>
        <v>#REF!</v>
      </c>
      <c r="S271" s="27" t="e">
        <f>(#REF!)</f>
        <v>#REF!</v>
      </c>
      <c r="U271" s="26" t="e">
        <f>(#REF!)</f>
        <v>#REF!</v>
      </c>
      <c r="V271" s="27" t="e">
        <f>(#REF!)</f>
        <v>#REF!</v>
      </c>
      <c r="X271" s="26" t="e">
        <f>(#REF!)</f>
        <v>#REF!</v>
      </c>
      <c r="Y271" s="27" t="e">
        <f>(#REF!)</f>
        <v>#REF!</v>
      </c>
    </row>
    <row r="272" spans="3:25" x14ac:dyDescent="0.15">
      <c r="C272" s="29" t="s">
        <v>40</v>
      </c>
      <c r="D272" s="30">
        <v>0</v>
      </c>
      <c r="E272" s="31">
        <v>38624</v>
      </c>
      <c r="I272" s="26" t="e">
        <f>(#REF!)</f>
        <v>#REF!</v>
      </c>
      <c r="J272" s="27" t="e">
        <f>(#REF!)</f>
        <v>#REF!</v>
      </c>
      <c r="L272" s="26">
        <f>(BCPM10_20!Z272)</f>
        <v>9</v>
      </c>
      <c r="M272" s="27">
        <f>(BCPM10_20!AA272)</f>
        <v>0</v>
      </c>
      <c r="O272" s="26" t="e">
        <f>(#REF!)</f>
        <v>#REF!</v>
      </c>
      <c r="P272" s="27" t="e">
        <f>(#REF!)</f>
        <v>#REF!</v>
      </c>
      <c r="R272" s="26" t="e">
        <f>(#REF!)</f>
        <v>#REF!</v>
      </c>
      <c r="S272" s="27" t="e">
        <f>(#REF!)</f>
        <v>#REF!</v>
      </c>
      <c r="U272" s="26" t="e">
        <f>(#REF!)</f>
        <v>#REF!</v>
      </c>
      <c r="V272" s="27" t="e">
        <f>(#REF!)</f>
        <v>#REF!</v>
      </c>
      <c r="X272" s="26" t="e">
        <f>(#REF!)</f>
        <v>#REF!</v>
      </c>
      <c r="Y272" s="27" t="e">
        <f>(#REF!)</f>
        <v>#REF!</v>
      </c>
    </row>
    <row r="273" spans="3:25" x14ac:dyDescent="0.15">
      <c r="C273" s="29" t="s">
        <v>40</v>
      </c>
      <c r="D273" s="30">
        <v>0</v>
      </c>
      <c r="E273" s="31">
        <v>38625</v>
      </c>
      <c r="I273" s="26" t="e">
        <f>(#REF!)</f>
        <v>#REF!</v>
      </c>
      <c r="J273" s="27" t="e">
        <f>(#REF!)</f>
        <v>#REF!</v>
      </c>
      <c r="L273" s="26">
        <f>(BCPM10_20!Z273)</f>
        <v>22</v>
      </c>
      <c r="M273" s="27">
        <f>(BCPM10_20!AA273)</f>
        <v>0</v>
      </c>
      <c r="O273" s="26" t="e">
        <f>(#REF!)</f>
        <v>#REF!</v>
      </c>
      <c r="P273" s="27" t="e">
        <f>(#REF!)</f>
        <v>#REF!</v>
      </c>
      <c r="R273" s="26" t="e">
        <f>(#REF!)</f>
        <v>#REF!</v>
      </c>
      <c r="S273" s="27" t="e">
        <f>(#REF!)</f>
        <v>#REF!</v>
      </c>
      <c r="U273" s="26" t="e">
        <f>(#REF!)</f>
        <v>#REF!</v>
      </c>
      <c r="V273" s="27" t="e">
        <f>(#REF!)</f>
        <v>#REF!</v>
      </c>
      <c r="X273" s="26" t="e">
        <f>(#REF!)</f>
        <v>#REF!</v>
      </c>
      <c r="Y273" s="27" t="e">
        <f>(#REF!)</f>
        <v>#REF!</v>
      </c>
    </row>
    <row r="274" spans="3:25" x14ac:dyDescent="0.15">
      <c r="C274" s="29" t="s">
        <v>40</v>
      </c>
      <c r="D274" s="30">
        <v>0</v>
      </c>
      <c r="E274" s="31">
        <v>38626</v>
      </c>
      <c r="I274" s="26" t="e">
        <f>(#REF!)</f>
        <v>#REF!</v>
      </c>
      <c r="J274" s="27" t="e">
        <f>(#REF!)</f>
        <v>#REF!</v>
      </c>
      <c r="L274" s="26">
        <f>(BCPM10_20!Z274)</f>
        <v>21</v>
      </c>
      <c r="M274" s="27">
        <f>(BCPM10_20!AA274)</f>
        <v>0</v>
      </c>
      <c r="O274" s="26" t="e">
        <f>(#REF!)</f>
        <v>#REF!</v>
      </c>
      <c r="P274" s="27" t="e">
        <f>(#REF!)</f>
        <v>#REF!</v>
      </c>
      <c r="R274" s="26" t="e">
        <f>(#REF!)</f>
        <v>#REF!</v>
      </c>
      <c r="S274" s="27" t="e">
        <f>(#REF!)</f>
        <v>#REF!</v>
      </c>
      <c r="U274" s="26" t="e">
        <f>(#REF!)</f>
        <v>#REF!</v>
      </c>
      <c r="V274" s="27" t="e">
        <f>(#REF!)</f>
        <v>#REF!</v>
      </c>
      <c r="X274" s="26" t="e">
        <f>(#REF!)</f>
        <v>#REF!</v>
      </c>
      <c r="Y274" s="27" t="e">
        <f>(#REF!)</f>
        <v>#REF!</v>
      </c>
    </row>
    <row r="275" spans="3:25" x14ac:dyDescent="0.15">
      <c r="C275" s="29" t="s">
        <v>40</v>
      </c>
      <c r="D275" s="30">
        <v>0</v>
      </c>
      <c r="E275" s="31">
        <v>38627</v>
      </c>
      <c r="I275" s="26" t="e">
        <f>(#REF!)</f>
        <v>#REF!</v>
      </c>
      <c r="J275" s="27" t="e">
        <f>(#REF!)</f>
        <v>#REF!</v>
      </c>
      <c r="L275" s="26">
        <f>(BCPM10_20!Z275)</f>
        <v>41</v>
      </c>
      <c r="M275" s="27">
        <f>(BCPM10_20!AA275)</f>
        <v>0</v>
      </c>
      <c r="O275" s="26" t="e">
        <f>(#REF!)</f>
        <v>#REF!</v>
      </c>
      <c r="P275" s="27" t="e">
        <f>(#REF!)</f>
        <v>#REF!</v>
      </c>
      <c r="R275" s="26" t="e">
        <f>(#REF!)</f>
        <v>#REF!</v>
      </c>
      <c r="S275" s="27" t="e">
        <f>(#REF!)</f>
        <v>#REF!</v>
      </c>
      <c r="U275" s="26" t="e">
        <f>(#REF!)</f>
        <v>#REF!</v>
      </c>
      <c r="V275" s="27" t="e">
        <f>(#REF!)</f>
        <v>#REF!</v>
      </c>
      <c r="X275" s="26" t="e">
        <f>(#REF!)</f>
        <v>#REF!</v>
      </c>
      <c r="Y275" s="27" t="e">
        <f>(#REF!)</f>
        <v>#REF!</v>
      </c>
    </row>
    <row r="276" spans="3:25" x14ac:dyDescent="0.15">
      <c r="C276" s="29" t="s">
        <v>40</v>
      </c>
      <c r="D276" s="30">
        <v>0</v>
      </c>
      <c r="E276" s="31">
        <v>38628</v>
      </c>
      <c r="I276" s="26" t="e">
        <f>(#REF!)</f>
        <v>#REF!</v>
      </c>
      <c r="J276" s="27" t="e">
        <f>(#REF!)</f>
        <v>#REF!</v>
      </c>
      <c r="L276" s="26">
        <f>(BCPM10_20!Z276)</f>
        <v>19</v>
      </c>
      <c r="M276" s="27">
        <f>(BCPM10_20!AA276)</f>
        <v>0</v>
      </c>
      <c r="O276" s="26" t="e">
        <f>(#REF!)</f>
        <v>#REF!</v>
      </c>
      <c r="P276" s="27" t="e">
        <f>(#REF!)</f>
        <v>#REF!</v>
      </c>
      <c r="R276" s="26" t="e">
        <f>(#REF!)</f>
        <v>#REF!</v>
      </c>
      <c r="S276" s="27" t="e">
        <f>(#REF!)</f>
        <v>#REF!</v>
      </c>
      <c r="U276" s="26" t="e">
        <f>(#REF!)</f>
        <v>#REF!</v>
      </c>
      <c r="V276" s="27" t="e">
        <f>(#REF!)</f>
        <v>#REF!</v>
      </c>
      <c r="X276" s="26" t="e">
        <f>(#REF!)</f>
        <v>#REF!</v>
      </c>
      <c r="Y276" s="27" t="e">
        <f>(#REF!)</f>
        <v>#REF!</v>
      </c>
    </row>
    <row r="277" spans="3:25" x14ac:dyDescent="0.15">
      <c r="C277" s="29" t="s">
        <v>40</v>
      </c>
      <c r="D277" s="30">
        <v>0</v>
      </c>
      <c r="E277" s="31">
        <v>38629</v>
      </c>
      <c r="I277" s="26" t="e">
        <f>(#REF!)</f>
        <v>#REF!</v>
      </c>
      <c r="J277" s="27" t="e">
        <f>(#REF!)</f>
        <v>#REF!</v>
      </c>
      <c r="L277" s="26">
        <f>(BCPM10_20!Z277)</f>
        <v>23</v>
      </c>
      <c r="M277" s="27">
        <f>(BCPM10_20!AA277)</f>
        <v>0</v>
      </c>
      <c r="O277" s="26" t="e">
        <f>(#REF!)</f>
        <v>#REF!</v>
      </c>
      <c r="P277" s="27" t="e">
        <f>(#REF!)</f>
        <v>#REF!</v>
      </c>
      <c r="R277" s="26" t="e">
        <f>(#REF!)</f>
        <v>#REF!</v>
      </c>
      <c r="S277" s="27" t="e">
        <f>(#REF!)</f>
        <v>#REF!</v>
      </c>
      <c r="U277" s="26" t="e">
        <f>(#REF!)</f>
        <v>#REF!</v>
      </c>
      <c r="V277" s="27" t="e">
        <f>(#REF!)</f>
        <v>#REF!</v>
      </c>
      <c r="X277" s="26" t="e">
        <f>(#REF!)</f>
        <v>#REF!</v>
      </c>
      <c r="Y277" s="27" t="e">
        <f>(#REF!)</f>
        <v>#REF!</v>
      </c>
    </row>
    <row r="278" spans="3:25" x14ac:dyDescent="0.15">
      <c r="C278" s="29" t="s">
        <v>40</v>
      </c>
      <c r="D278" s="30">
        <v>0</v>
      </c>
      <c r="E278" s="31">
        <v>38630</v>
      </c>
      <c r="I278" s="26" t="e">
        <f>(#REF!)</f>
        <v>#REF!</v>
      </c>
      <c r="J278" s="27" t="e">
        <f>(#REF!)</f>
        <v>#REF!</v>
      </c>
      <c r="L278" s="26">
        <f>(BCPM10_20!Z278)</f>
        <v>48</v>
      </c>
      <c r="M278" s="27">
        <f>(BCPM10_20!AA278)</f>
        <v>0</v>
      </c>
      <c r="O278" s="26" t="e">
        <f>(#REF!)</f>
        <v>#REF!</v>
      </c>
      <c r="P278" s="27" t="e">
        <f>(#REF!)</f>
        <v>#REF!</v>
      </c>
      <c r="R278" s="26" t="e">
        <f>(#REF!)</f>
        <v>#REF!</v>
      </c>
      <c r="S278" s="27" t="e">
        <f>(#REF!)</f>
        <v>#REF!</v>
      </c>
      <c r="U278" s="26" t="e">
        <f>(#REF!)</f>
        <v>#REF!</v>
      </c>
      <c r="V278" s="27" t="e">
        <f>(#REF!)</f>
        <v>#REF!</v>
      </c>
      <c r="X278" s="26" t="e">
        <f>(#REF!)</f>
        <v>#REF!</v>
      </c>
      <c r="Y278" s="27" t="e">
        <f>(#REF!)</f>
        <v>#REF!</v>
      </c>
    </row>
    <row r="279" spans="3:25" x14ac:dyDescent="0.15">
      <c r="C279" s="29" t="s">
        <v>40</v>
      </c>
      <c r="D279" s="30">
        <v>0</v>
      </c>
      <c r="E279" s="31">
        <v>38631</v>
      </c>
      <c r="I279" s="26" t="e">
        <f>(#REF!)</f>
        <v>#REF!</v>
      </c>
      <c r="J279" s="27" t="e">
        <f>(#REF!)</f>
        <v>#REF!</v>
      </c>
      <c r="L279" s="26">
        <f>(BCPM10_20!Z279)</f>
        <v>52</v>
      </c>
      <c r="M279" s="27">
        <f>(BCPM10_20!AA279)</f>
        <v>0</v>
      </c>
      <c r="O279" s="26" t="e">
        <f>(#REF!)</f>
        <v>#REF!</v>
      </c>
      <c r="P279" s="27" t="e">
        <f>(#REF!)</f>
        <v>#REF!</v>
      </c>
      <c r="R279" s="26" t="e">
        <f>(#REF!)</f>
        <v>#REF!</v>
      </c>
      <c r="S279" s="27" t="e">
        <f>(#REF!)</f>
        <v>#REF!</v>
      </c>
      <c r="U279" s="26" t="e">
        <f>(#REF!)</f>
        <v>#REF!</v>
      </c>
      <c r="V279" s="27" t="e">
        <f>(#REF!)</f>
        <v>#REF!</v>
      </c>
      <c r="X279" s="26" t="e">
        <f>(#REF!)</f>
        <v>#REF!</v>
      </c>
      <c r="Y279" s="27" t="e">
        <f>(#REF!)</f>
        <v>#REF!</v>
      </c>
    </row>
    <row r="280" spans="3:25" x14ac:dyDescent="0.15">
      <c r="C280" s="29" t="s">
        <v>40</v>
      </c>
      <c r="D280" s="30">
        <v>0</v>
      </c>
      <c r="E280" s="31">
        <v>38632</v>
      </c>
      <c r="I280" s="26" t="e">
        <f>(#REF!)</f>
        <v>#REF!</v>
      </c>
      <c r="J280" s="27" t="e">
        <f>(#REF!)</f>
        <v>#REF!</v>
      </c>
      <c r="L280" s="26">
        <f>(BCPM10_20!Z280)</f>
        <v>33</v>
      </c>
      <c r="M280" s="27">
        <f>(BCPM10_20!AA280)</f>
        <v>0</v>
      </c>
      <c r="O280" s="26" t="e">
        <f>(#REF!)</f>
        <v>#REF!</v>
      </c>
      <c r="P280" s="27" t="e">
        <f>(#REF!)</f>
        <v>#REF!</v>
      </c>
      <c r="R280" s="26" t="e">
        <f>(#REF!)</f>
        <v>#REF!</v>
      </c>
      <c r="S280" s="27" t="e">
        <f>(#REF!)</f>
        <v>#REF!</v>
      </c>
      <c r="U280" s="26" t="e">
        <f>(#REF!)</f>
        <v>#REF!</v>
      </c>
      <c r="V280" s="27" t="e">
        <f>(#REF!)</f>
        <v>#REF!</v>
      </c>
      <c r="X280" s="26" t="e">
        <f>(#REF!)</f>
        <v>#REF!</v>
      </c>
      <c r="Y280" s="27" t="e">
        <f>(#REF!)</f>
        <v>#REF!</v>
      </c>
    </row>
    <row r="281" spans="3:25" x14ac:dyDescent="0.15">
      <c r="C281" s="29" t="s">
        <v>40</v>
      </c>
      <c r="D281" s="30">
        <v>0</v>
      </c>
      <c r="E281" s="31">
        <v>38633</v>
      </c>
      <c r="I281" s="26" t="e">
        <f>(#REF!)</f>
        <v>#REF!</v>
      </c>
      <c r="J281" s="27" t="e">
        <f>(#REF!)</f>
        <v>#REF!</v>
      </c>
      <c r="L281" s="26">
        <f>(BCPM10_20!Z281)</f>
        <v>32</v>
      </c>
      <c r="M281" s="27">
        <f>(BCPM10_20!AA281)</f>
        <v>0</v>
      </c>
      <c r="O281" s="26" t="e">
        <f>(#REF!)</f>
        <v>#REF!</v>
      </c>
      <c r="P281" s="27" t="e">
        <f>(#REF!)</f>
        <v>#REF!</v>
      </c>
      <c r="R281" s="26" t="e">
        <f>(#REF!)</f>
        <v>#REF!</v>
      </c>
      <c r="S281" s="27" t="e">
        <f>(#REF!)</f>
        <v>#REF!</v>
      </c>
      <c r="U281" s="26" t="e">
        <f>(#REF!)</f>
        <v>#REF!</v>
      </c>
      <c r="V281" s="27" t="e">
        <f>(#REF!)</f>
        <v>#REF!</v>
      </c>
      <c r="X281" s="26" t="e">
        <f>(#REF!)</f>
        <v>#REF!</v>
      </c>
      <c r="Y281" s="27" t="e">
        <f>(#REF!)</f>
        <v>#REF!</v>
      </c>
    </row>
    <row r="282" spans="3:25" x14ac:dyDescent="0.15">
      <c r="C282" s="29" t="s">
        <v>40</v>
      </c>
      <c r="D282" s="30">
        <v>0</v>
      </c>
      <c r="E282" s="31">
        <v>38634</v>
      </c>
      <c r="I282" s="26" t="e">
        <f>(#REF!)</f>
        <v>#REF!</v>
      </c>
      <c r="J282" s="27" t="e">
        <f>(#REF!)</f>
        <v>#REF!</v>
      </c>
      <c r="L282" s="26">
        <f>(BCPM10_20!Z282)</f>
        <v>36</v>
      </c>
      <c r="M282" s="27">
        <f>(BCPM10_20!AA282)</f>
        <v>0</v>
      </c>
      <c r="O282" s="26" t="e">
        <f>(#REF!)</f>
        <v>#REF!</v>
      </c>
      <c r="P282" s="27" t="e">
        <f>(#REF!)</f>
        <v>#REF!</v>
      </c>
      <c r="R282" s="26" t="e">
        <f>(#REF!)</f>
        <v>#REF!</v>
      </c>
      <c r="S282" s="27" t="e">
        <f>(#REF!)</f>
        <v>#REF!</v>
      </c>
      <c r="U282" s="26" t="e">
        <f>(#REF!)</f>
        <v>#REF!</v>
      </c>
      <c r="V282" s="27" t="e">
        <f>(#REF!)</f>
        <v>#REF!</v>
      </c>
      <c r="X282" s="26" t="e">
        <f>(#REF!)</f>
        <v>#REF!</v>
      </c>
      <c r="Y282" s="27" t="e">
        <f>(#REF!)</f>
        <v>#REF!</v>
      </c>
    </row>
    <row r="283" spans="3:25" x14ac:dyDescent="0.15">
      <c r="C283" s="29" t="s">
        <v>40</v>
      </c>
      <c r="D283" s="30">
        <v>0</v>
      </c>
      <c r="E283" s="31">
        <v>38635</v>
      </c>
      <c r="I283" s="26" t="e">
        <f>(#REF!)</f>
        <v>#REF!</v>
      </c>
      <c r="J283" s="27" t="e">
        <f>(#REF!)</f>
        <v>#REF!</v>
      </c>
      <c r="L283" s="26">
        <f>(BCPM10_20!Z283)</f>
        <v>34</v>
      </c>
      <c r="M283" s="27">
        <f>(BCPM10_20!AA283)</f>
        <v>0</v>
      </c>
      <c r="O283" s="26" t="e">
        <f>(#REF!)</f>
        <v>#REF!</v>
      </c>
      <c r="P283" s="27" t="e">
        <f>(#REF!)</f>
        <v>#REF!</v>
      </c>
      <c r="R283" s="26" t="e">
        <f>(#REF!)</f>
        <v>#REF!</v>
      </c>
      <c r="S283" s="27" t="e">
        <f>(#REF!)</f>
        <v>#REF!</v>
      </c>
      <c r="U283" s="26" t="e">
        <f>(#REF!)</f>
        <v>#REF!</v>
      </c>
      <c r="V283" s="27" t="e">
        <f>(#REF!)</f>
        <v>#REF!</v>
      </c>
      <c r="X283" s="26" t="e">
        <f>(#REF!)</f>
        <v>#REF!</v>
      </c>
      <c r="Y283" s="27" t="e">
        <f>(#REF!)</f>
        <v>#REF!</v>
      </c>
    </row>
    <row r="284" spans="3:25" x14ac:dyDescent="0.15">
      <c r="C284" s="29" t="s">
        <v>40</v>
      </c>
      <c r="D284" s="30">
        <v>0</v>
      </c>
      <c r="E284" s="31">
        <v>38636</v>
      </c>
      <c r="I284" s="26" t="e">
        <f>(#REF!)</f>
        <v>#REF!</v>
      </c>
      <c r="J284" s="27" t="e">
        <f>(#REF!)</f>
        <v>#REF!</v>
      </c>
      <c r="L284" s="26">
        <f>(BCPM10_20!Z284)</f>
        <v>42</v>
      </c>
      <c r="M284" s="27">
        <f>(BCPM10_20!AA284)</f>
        <v>0</v>
      </c>
      <c r="O284" s="26" t="e">
        <f>(#REF!)</f>
        <v>#REF!</v>
      </c>
      <c r="P284" s="27" t="e">
        <f>(#REF!)</f>
        <v>#REF!</v>
      </c>
      <c r="R284" s="26" t="e">
        <f>(#REF!)</f>
        <v>#REF!</v>
      </c>
      <c r="S284" s="27" t="e">
        <f>(#REF!)</f>
        <v>#REF!</v>
      </c>
      <c r="U284" s="26" t="e">
        <f>(#REF!)</f>
        <v>#REF!</v>
      </c>
      <c r="V284" s="27" t="e">
        <f>(#REF!)</f>
        <v>#REF!</v>
      </c>
      <c r="X284" s="26" t="e">
        <f>(#REF!)</f>
        <v>#REF!</v>
      </c>
      <c r="Y284" s="27" t="e">
        <f>(#REF!)</f>
        <v>#REF!</v>
      </c>
    </row>
    <row r="285" spans="3:25" x14ac:dyDescent="0.15">
      <c r="C285" s="29" t="s">
        <v>40</v>
      </c>
      <c r="D285" s="30">
        <v>0</v>
      </c>
      <c r="E285" s="31">
        <v>38637</v>
      </c>
      <c r="I285" s="26" t="e">
        <f>(#REF!)</f>
        <v>#REF!</v>
      </c>
      <c r="J285" s="27" t="e">
        <f>(#REF!)</f>
        <v>#REF!</v>
      </c>
      <c r="L285" s="26">
        <f>(BCPM10_20!Z285)</f>
        <v>45</v>
      </c>
      <c r="M285" s="27">
        <f>(BCPM10_20!AA285)</f>
        <v>0</v>
      </c>
      <c r="O285" s="26" t="e">
        <f>(#REF!)</f>
        <v>#REF!</v>
      </c>
      <c r="P285" s="27" t="e">
        <f>(#REF!)</f>
        <v>#REF!</v>
      </c>
      <c r="R285" s="26" t="e">
        <f>(#REF!)</f>
        <v>#REF!</v>
      </c>
      <c r="S285" s="27" t="e">
        <f>(#REF!)</f>
        <v>#REF!</v>
      </c>
      <c r="U285" s="26" t="e">
        <f>(#REF!)</f>
        <v>#REF!</v>
      </c>
      <c r="V285" s="27" t="e">
        <f>(#REF!)</f>
        <v>#REF!</v>
      </c>
      <c r="X285" s="26" t="e">
        <f>(#REF!)</f>
        <v>#REF!</v>
      </c>
      <c r="Y285" s="27" t="e">
        <f>(#REF!)</f>
        <v>#REF!</v>
      </c>
    </row>
    <row r="286" spans="3:25" x14ac:dyDescent="0.15">
      <c r="C286" s="29" t="s">
        <v>40</v>
      </c>
      <c r="D286" s="30">
        <v>0</v>
      </c>
      <c r="E286" s="31">
        <v>38638</v>
      </c>
      <c r="I286" s="26" t="e">
        <f>(#REF!)</f>
        <v>#REF!</v>
      </c>
      <c r="J286" s="27" t="e">
        <f>(#REF!)</f>
        <v>#REF!</v>
      </c>
      <c r="L286" s="26">
        <f>(BCPM10_20!Z286)</f>
        <v>26</v>
      </c>
      <c r="M286" s="27">
        <f>(BCPM10_20!AA286)</f>
        <v>0</v>
      </c>
      <c r="O286" s="26" t="e">
        <f>(#REF!)</f>
        <v>#REF!</v>
      </c>
      <c r="P286" s="27" t="e">
        <f>(#REF!)</f>
        <v>#REF!</v>
      </c>
      <c r="R286" s="26" t="e">
        <f>(#REF!)</f>
        <v>#REF!</v>
      </c>
      <c r="S286" s="27" t="e">
        <f>(#REF!)</f>
        <v>#REF!</v>
      </c>
      <c r="U286" s="26" t="e">
        <f>(#REF!)</f>
        <v>#REF!</v>
      </c>
      <c r="V286" s="27" t="e">
        <f>(#REF!)</f>
        <v>#REF!</v>
      </c>
      <c r="X286" s="26" t="e">
        <f>(#REF!)</f>
        <v>#REF!</v>
      </c>
      <c r="Y286" s="27" t="e">
        <f>(#REF!)</f>
        <v>#REF!</v>
      </c>
    </row>
    <row r="287" spans="3:25" x14ac:dyDescent="0.15">
      <c r="C287" s="29" t="s">
        <v>40</v>
      </c>
      <c r="D287" s="30">
        <v>0</v>
      </c>
      <c r="E287" s="31">
        <v>38639</v>
      </c>
      <c r="I287" s="26" t="e">
        <f>(#REF!)</f>
        <v>#REF!</v>
      </c>
      <c r="J287" s="27" t="e">
        <f>(#REF!)</f>
        <v>#REF!</v>
      </c>
      <c r="L287" s="26">
        <f>(BCPM10_20!Z287)</f>
        <v>0</v>
      </c>
      <c r="M287" s="27">
        <f>(BCPM10_20!AA287)</f>
        <v>0</v>
      </c>
      <c r="O287" s="26" t="e">
        <f>(#REF!)</f>
        <v>#REF!</v>
      </c>
      <c r="P287" s="27" t="e">
        <f>(#REF!)</f>
        <v>#REF!</v>
      </c>
      <c r="R287" s="26" t="e">
        <f>(#REF!)</f>
        <v>#REF!</v>
      </c>
      <c r="S287" s="27" t="e">
        <f>(#REF!)</f>
        <v>#REF!</v>
      </c>
      <c r="U287" s="26" t="e">
        <f>(#REF!)</f>
        <v>#REF!</v>
      </c>
      <c r="V287" s="27" t="e">
        <f>(#REF!)</f>
        <v>#REF!</v>
      </c>
      <c r="X287" s="26" t="e">
        <f>(#REF!)</f>
        <v>#REF!</v>
      </c>
      <c r="Y287" s="27" t="e">
        <f>(#REF!)</f>
        <v>#REF!</v>
      </c>
    </row>
    <row r="288" spans="3:25" x14ac:dyDescent="0.15">
      <c r="C288" s="29" t="s">
        <v>40</v>
      </c>
      <c r="D288" s="30">
        <v>0</v>
      </c>
      <c r="E288" s="31">
        <v>38640</v>
      </c>
      <c r="I288" s="26" t="e">
        <f>(#REF!)</f>
        <v>#REF!</v>
      </c>
      <c r="J288" s="27" t="e">
        <f>(#REF!)</f>
        <v>#REF!</v>
      </c>
      <c r="L288" s="26">
        <f>(BCPM10_20!Z288)</f>
        <v>0</v>
      </c>
      <c r="M288" s="27">
        <f>(BCPM10_20!AA288)</f>
        <v>0</v>
      </c>
      <c r="O288" s="26" t="e">
        <f>(#REF!)</f>
        <v>#REF!</v>
      </c>
      <c r="P288" s="27" t="e">
        <f>(#REF!)</f>
        <v>#REF!</v>
      </c>
      <c r="R288" s="26" t="e">
        <f>(#REF!)</f>
        <v>#REF!</v>
      </c>
      <c r="S288" s="27" t="e">
        <f>(#REF!)</f>
        <v>#REF!</v>
      </c>
      <c r="U288" s="26" t="e">
        <f>(#REF!)</f>
        <v>#REF!</v>
      </c>
      <c r="V288" s="27" t="e">
        <f>(#REF!)</f>
        <v>#REF!</v>
      </c>
      <c r="X288" s="26" t="e">
        <f>(#REF!)</f>
        <v>#REF!</v>
      </c>
      <c r="Y288" s="27" t="e">
        <f>(#REF!)</f>
        <v>#REF!</v>
      </c>
    </row>
    <row r="289" spans="3:25" x14ac:dyDescent="0.15">
      <c r="C289" s="29" t="s">
        <v>40</v>
      </c>
      <c r="D289" s="30">
        <v>0</v>
      </c>
      <c r="E289" s="31">
        <v>38641</v>
      </c>
      <c r="I289" s="26" t="e">
        <f>(#REF!)</f>
        <v>#REF!</v>
      </c>
      <c r="J289" s="27" t="e">
        <f>(#REF!)</f>
        <v>#REF!</v>
      </c>
      <c r="L289" s="26">
        <f>(BCPM10_20!Z289)</f>
        <v>0</v>
      </c>
      <c r="M289" s="27">
        <f>(BCPM10_20!AA289)</f>
        <v>0</v>
      </c>
      <c r="O289" s="26" t="e">
        <f>(#REF!)</f>
        <v>#REF!</v>
      </c>
      <c r="P289" s="27" t="e">
        <f>(#REF!)</f>
        <v>#REF!</v>
      </c>
      <c r="R289" s="26" t="e">
        <f>(#REF!)</f>
        <v>#REF!</v>
      </c>
      <c r="S289" s="27" t="e">
        <f>(#REF!)</f>
        <v>#REF!</v>
      </c>
      <c r="U289" s="26" t="e">
        <f>(#REF!)</f>
        <v>#REF!</v>
      </c>
      <c r="V289" s="27" t="e">
        <f>(#REF!)</f>
        <v>#REF!</v>
      </c>
      <c r="X289" s="26" t="e">
        <f>(#REF!)</f>
        <v>#REF!</v>
      </c>
      <c r="Y289" s="27" t="e">
        <f>(#REF!)</f>
        <v>#REF!</v>
      </c>
    </row>
    <row r="290" spans="3:25" x14ac:dyDescent="0.15">
      <c r="C290" s="29" t="s">
        <v>40</v>
      </c>
      <c r="D290" s="30">
        <v>0</v>
      </c>
      <c r="E290" s="31">
        <v>38642</v>
      </c>
      <c r="I290" s="26" t="e">
        <f>(#REF!)</f>
        <v>#REF!</v>
      </c>
      <c r="J290" s="27" t="e">
        <f>(#REF!)</f>
        <v>#REF!</v>
      </c>
      <c r="L290" s="26">
        <f>(BCPM10_20!Z290)</f>
        <v>35</v>
      </c>
      <c r="M290" s="27">
        <f>(BCPM10_20!AA290)</f>
        <v>0</v>
      </c>
      <c r="O290" s="26" t="e">
        <f>(#REF!)</f>
        <v>#REF!</v>
      </c>
      <c r="P290" s="27" t="e">
        <f>(#REF!)</f>
        <v>#REF!</v>
      </c>
      <c r="R290" s="26" t="e">
        <f>(#REF!)</f>
        <v>#REF!</v>
      </c>
      <c r="S290" s="27" t="e">
        <f>(#REF!)</f>
        <v>#REF!</v>
      </c>
      <c r="U290" s="26" t="e">
        <f>(#REF!)</f>
        <v>#REF!</v>
      </c>
      <c r="V290" s="27" t="e">
        <f>(#REF!)</f>
        <v>#REF!</v>
      </c>
      <c r="X290" s="26" t="e">
        <f>(#REF!)</f>
        <v>#REF!</v>
      </c>
      <c r="Y290" s="27" t="e">
        <f>(#REF!)</f>
        <v>#REF!</v>
      </c>
    </row>
    <row r="291" spans="3:25" x14ac:dyDescent="0.15">
      <c r="C291" s="29" t="s">
        <v>40</v>
      </c>
      <c r="D291" s="30">
        <v>0</v>
      </c>
      <c r="E291" s="31">
        <v>38643</v>
      </c>
      <c r="I291" s="26" t="e">
        <f>(#REF!)</f>
        <v>#REF!</v>
      </c>
      <c r="J291" s="27" t="e">
        <f>(#REF!)</f>
        <v>#REF!</v>
      </c>
      <c r="L291" s="26">
        <f>(BCPM10_20!Z291)</f>
        <v>81</v>
      </c>
      <c r="M291" s="27">
        <f>(BCPM10_20!AA291)</f>
        <v>0</v>
      </c>
      <c r="O291" s="26" t="e">
        <f>(#REF!)</f>
        <v>#REF!</v>
      </c>
      <c r="P291" s="27" t="e">
        <f>(#REF!)</f>
        <v>#REF!</v>
      </c>
      <c r="R291" s="26" t="e">
        <f>(#REF!)</f>
        <v>#REF!</v>
      </c>
      <c r="S291" s="27" t="e">
        <f>(#REF!)</f>
        <v>#REF!</v>
      </c>
      <c r="U291" s="26" t="e">
        <f>(#REF!)</f>
        <v>#REF!</v>
      </c>
      <c r="V291" s="27" t="e">
        <f>(#REF!)</f>
        <v>#REF!</v>
      </c>
      <c r="X291" s="26" t="e">
        <f>(#REF!)</f>
        <v>#REF!</v>
      </c>
      <c r="Y291" s="27" t="e">
        <f>(#REF!)</f>
        <v>#REF!</v>
      </c>
    </row>
    <row r="292" spans="3:25" x14ac:dyDescent="0.15">
      <c r="C292" s="29" t="s">
        <v>40</v>
      </c>
      <c r="D292" s="30">
        <v>0</v>
      </c>
      <c r="E292" s="31">
        <v>38644</v>
      </c>
      <c r="I292" s="26" t="e">
        <f>(#REF!)</f>
        <v>#REF!</v>
      </c>
      <c r="J292" s="27" t="e">
        <f>(#REF!)</f>
        <v>#REF!</v>
      </c>
      <c r="L292" s="26">
        <f>(BCPM10_20!Z292)</f>
        <v>60</v>
      </c>
      <c r="M292" s="27">
        <f>(BCPM10_20!AA292)</f>
        <v>0</v>
      </c>
      <c r="O292" s="26" t="e">
        <f>(#REF!)</f>
        <v>#REF!</v>
      </c>
      <c r="P292" s="27" t="e">
        <f>(#REF!)</f>
        <v>#REF!</v>
      </c>
      <c r="R292" s="26" t="e">
        <f>(#REF!)</f>
        <v>#REF!</v>
      </c>
      <c r="S292" s="27" t="e">
        <f>(#REF!)</f>
        <v>#REF!</v>
      </c>
      <c r="U292" s="26" t="e">
        <f>(#REF!)</f>
        <v>#REF!</v>
      </c>
      <c r="V292" s="27" t="e">
        <f>(#REF!)</f>
        <v>#REF!</v>
      </c>
      <c r="X292" s="26" t="e">
        <f>(#REF!)</f>
        <v>#REF!</v>
      </c>
      <c r="Y292" s="27" t="e">
        <f>(#REF!)</f>
        <v>#REF!</v>
      </c>
    </row>
    <row r="293" spans="3:25" x14ac:dyDescent="0.15">
      <c r="C293" s="29" t="s">
        <v>40</v>
      </c>
      <c r="D293" s="30">
        <v>0</v>
      </c>
      <c r="E293" s="31">
        <v>38645</v>
      </c>
      <c r="I293" s="26" t="e">
        <f>(#REF!)</f>
        <v>#REF!</v>
      </c>
      <c r="J293" s="27" t="e">
        <f>(#REF!)</f>
        <v>#REF!</v>
      </c>
      <c r="L293" s="26">
        <f>(BCPM10_20!Z293)</f>
        <v>54</v>
      </c>
      <c r="M293" s="27">
        <f>(BCPM10_20!AA293)</f>
        <v>0</v>
      </c>
      <c r="O293" s="26" t="e">
        <f>(#REF!)</f>
        <v>#REF!</v>
      </c>
      <c r="P293" s="27" t="e">
        <f>(#REF!)</f>
        <v>#REF!</v>
      </c>
      <c r="R293" s="26" t="e">
        <f>(#REF!)</f>
        <v>#REF!</v>
      </c>
      <c r="S293" s="27" t="e">
        <f>(#REF!)</f>
        <v>#REF!</v>
      </c>
      <c r="U293" s="26" t="e">
        <f>(#REF!)</f>
        <v>#REF!</v>
      </c>
      <c r="V293" s="27" t="e">
        <f>(#REF!)</f>
        <v>#REF!</v>
      </c>
      <c r="X293" s="26" t="e">
        <f>(#REF!)</f>
        <v>#REF!</v>
      </c>
      <c r="Y293" s="27" t="e">
        <f>(#REF!)</f>
        <v>#REF!</v>
      </c>
    </row>
    <row r="294" spans="3:25" x14ac:dyDescent="0.15">
      <c r="C294" s="29" t="s">
        <v>40</v>
      </c>
      <c r="D294" s="30">
        <v>0</v>
      </c>
      <c r="E294" s="31">
        <v>38646</v>
      </c>
      <c r="I294" s="26" t="e">
        <f>(#REF!)</f>
        <v>#REF!</v>
      </c>
      <c r="J294" s="27" t="e">
        <f>(#REF!)</f>
        <v>#REF!</v>
      </c>
      <c r="L294" s="26">
        <f>(BCPM10_20!Z294)</f>
        <v>41</v>
      </c>
      <c r="M294" s="27">
        <f>(BCPM10_20!AA294)</f>
        <v>0</v>
      </c>
      <c r="O294" s="26" t="e">
        <f>(#REF!)</f>
        <v>#REF!</v>
      </c>
      <c r="P294" s="27" t="e">
        <f>(#REF!)</f>
        <v>#REF!</v>
      </c>
      <c r="R294" s="26" t="e">
        <f>(#REF!)</f>
        <v>#REF!</v>
      </c>
      <c r="S294" s="27" t="e">
        <f>(#REF!)</f>
        <v>#REF!</v>
      </c>
      <c r="U294" s="26" t="e">
        <f>(#REF!)</f>
        <v>#REF!</v>
      </c>
      <c r="V294" s="27" t="e">
        <f>(#REF!)</f>
        <v>#REF!</v>
      </c>
      <c r="X294" s="26" t="e">
        <f>(#REF!)</f>
        <v>#REF!</v>
      </c>
      <c r="Y294" s="27" t="e">
        <f>(#REF!)</f>
        <v>#REF!</v>
      </c>
    </row>
    <row r="295" spans="3:25" x14ac:dyDescent="0.15">
      <c r="C295" s="29" t="s">
        <v>40</v>
      </c>
      <c r="D295" s="30">
        <v>0</v>
      </c>
      <c r="E295" s="31">
        <v>38647</v>
      </c>
      <c r="I295" s="26" t="e">
        <f>(#REF!)</f>
        <v>#REF!</v>
      </c>
      <c r="J295" s="27" t="e">
        <f>(#REF!)</f>
        <v>#REF!</v>
      </c>
      <c r="L295" s="26">
        <f>(BCPM10_20!Z295)</f>
        <v>26</v>
      </c>
      <c r="M295" s="27">
        <f>(BCPM10_20!AA295)</f>
        <v>0</v>
      </c>
      <c r="O295" s="26" t="e">
        <f>(#REF!)</f>
        <v>#REF!</v>
      </c>
      <c r="P295" s="27" t="e">
        <f>(#REF!)</f>
        <v>#REF!</v>
      </c>
      <c r="R295" s="26" t="e">
        <f>(#REF!)</f>
        <v>#REF!</v>
      </c>
      <c r="S295" s="27" t="e">
        <f>(#REF!)</f>
        <v>#REF!</v>
      </c>
      <c r="U295" s="26" t="e">
        <f>(#REF!)</f>
        <v>#REF!</v>
      </c>
      <c r="V295" s="27" t="e">
        <f>(#REF!)</f>
        <v>#REF!</v>
      </c>
      <c r="X295" s="26" t="e">
        <f>(#REF!)</f>
        <v>#REF!</v>
      </c>
      <c r="Y295" s="27" t="e">
        <f>(#REF!)</f>
        <v>#REF!</v>
      </c>
    </row>
    <row r="296" spans="3:25" x14ac:dyDescent="0.15">
      <c r="C296" s="29" t="s">
        <v>40</v>
      </c>
      <c r="D296" s="30">
        <v>0</v>
      </c>
      <c r="E296" s="31">
        <v>38648</v>
      </c>
      <c r="I296" s="26" t="e">
        <f>(#REF!)</f>
        <v>#REF!</v>
      </c>
      <c r="J296" s="27" t="e">
        <f>(#REF!)</f>
        <v>#REF!</v>
      </c>
      <c r="L296" s="26">
        <f>(BCPM10_20!Z296)</f>
        <v>37</v>
      </c>
      <c r="M296" s="27">
        <f>(BCPM10_20!AA296)</f>
        <v>0</v>
      </c>
      <c r="O296" s="26" t="e">
        <f>(#REF!)</f>
        <v>#REF!</v>
      </c>
      <c r="P296" s="27" t="e">
        <f>(#REF!)</f>
        <v>#REF!</v>
      </c>
      <c r="R296" s="26" t="e">
        <f>(#REF!)</f>
        <v>#REF!</v>
      </c>
      <c r="S296" s="27" t="e">
        <f>(#REF!)</f>
        <v>#REF!</v>
      </c>
      <c r="U296" s="26" t="e">
        <f>(#REF!)</f>
        <v>#REF!</v>
      </c>
      <c r="V296" s="27" t="e">
        <f>(#REF!)</f>
        <v>#REF!</v>
      </c>
      <c r="X296" s="26" t="e">
        <f>(#REF!)</f>
        <v>#REF!</v>
      </c>
      <c r="Y296" s="27" t="e">
        <f>(#REF!)</f>
        <v>#REF!</v>
      </c>
    </row>
    <row r="297" spans="3:25" x14ac:dyDescent="0.15">
      <c r="C297" s="29" t="s">
        <v>40</v>
      </c>
      <c r="D297" s="30">
        <v>0</v>
      </c>
      <c r="E297" s="31">
        <v>38649</v>
      </c>
      <c r="I297" s="26" t="e">
        <f>(#REF!)</f>
        <v>#REF!</v>
      </c>
      <c r="J297" s="27" t="e">
        <f>(#REF!)</f>
        <v>#REF!</v>
      </c>
      <c r="L297" s="26">
        <f>(BCPM10_20!Z297)</f>
        <v>34</v>
      </c>
      <c r="M297" s="27">
        <f>(BCPM10_20!AA297)</f>
        <v>0</v>
      </c>
      <c r="O297" s="26" t="e">
        <f>(#REF!)</f>
        <v>#REF!</v>
      </c>
      <c r="P297" s="27" t="e">
        <f>(#REF!)</f>
        <v>#REF!</v>
      </c>
      <c r="R297" s="26" t="e">
        <f>(#REF!)</f>
        <v>#REF!</v>
      </c>
      <c r="S297" s="27" t="e">
        <f>(#REF!)</f>
        <v>#REF!</v>
      </c>
      <c r="U297" s="26" t="e">
        <f>(#REF!)</f>
        <v>#REF!</v>
      </c>
      <c r="V297" s="27" t="e">
        <f>(#REF!)</f>
        <v>#REF!</v>
      </c>
      <c r="X297" s="26" t="e">
        <f>(#REF!)</f>
        <v>#REF!</v>
      </c>
      <c r="Y297" s="27" t="e">
        <f>(#REF!)</f>
        <v>#REF!</v>
      </c>
    </row>
    <row r="298" spans="3:25" x14ac:dyDescent="0.15">
      <c r="C298" s="29" t="s">
        <v>40</v>
      </c>
      <c r="D298" s="30">
        <v>0</v>
      </c>
      <c r="E298" s="31">
        <v>38650</v>
      </c>
      <c r="I298" s="26" t="e">
        <f>(#REF!)</f>
        <v>#REF!</v>
      </c>
      <c r="J298" s="27" t="e">
        <f>(#REF!)</f>
        <v>#REF!</v>
      </c>
      <c r="L298" s="26">
        <f>(BCPM10_20!Z298)</f>
        <v>37</v>
      </c>
      <c r="M298" s="27">
        <f>(BCPM10_20!AA298)</f>
        <v>0</v>
      </c>
      <c r="O298" s="26" t="e">
        <f>(#REF!)</f>
        <v>#REF!</v>
      </c>
      <c r="P298" s="27" t="e">
        <f>(#REF!)</f>
        <v>#REF!</v>
      </c>
      <c r="R298" s="26" t="e">
        <f>(#REF!)</f>
        <v>#REF!</v>
      </c>
      <c r="S298" s="27" t="e">
        <f>(#REF!)</f>
        <v>#REF!</v>
      </c>
      <c r="U298" s="26" t="e">
        <f>(#REF!)</f>
        <v>#REF!</v>
      </c>
      <c r="V298" s="27" t="e">
        <f>(#REF!)</f>
        <v>#REF!</v>
      </c>
      <c r="X298" s="26" t="e">
        <f>(#REF!)</f>
        <v>#REF!</v>
      </c>
      <c r="Y298" s="27" t="e">
        <f>(#REF!)</f>
        <v>#REF!</v>
      </c>
    </row>
    <row r="299" spans="3:25" x14ac:dyDescent="0.15">
      <c r="C299" s="29" t="s">
        <v>40</v>
      </c>
      <c r="D299" s="30">
        <v>0</v>
      </c>
      <c r="E299" s="31">
        <v>38651</v>
      </c>
      <c r="I299" s="26" t="e">
        <f>(#REF!)</f>
        <v>#REF!</v>
      </c>
      <c r="J299" s="27" t="e">
        <f>(#REF!)</f>
        <v>#REF!</v>
      </c>
      <c r="L299" s="26">
        <f>(BCPM10_20!Z299)</f>
        <v>30</v>
      </c>
      <c r="M299" s="27">
        <f>(BCPM10_20!AA299)</f>
        <v>0</v>
      </c>
      <c r="O299" s="26" t="e">
        <f>(#REF!)</f>
        <v>#REF!</v>
      </c>
      <c r="P299" s="27" t="e">
        <f>(#REF!)</f>
        <v>#REF!</v>
      </c>
      <c r="R299" s="26" t="e">
        <f>(#REF!)</f>
        <v>#REF!</v>
      </c>
      <c r="S299" s="27" t="e">
        <f>(#REF!)</f>
        <v>#REF!</v>
      </c>
      <c r="U299" s="26" t="e">
        <f>(#REF!)</f>
        <v>#REF!</v>
      </c>
      <c r="V299" s="27" t="e">
        <f>(#REF!)</f>
        <v>#REF!</v>
      </c>
      <c r="X299" s="26" t="e">
        <f>(#REF!)</f>
        <v>#REF!</v>
      </c>
      <c r="Y299" s="27" t="e">
        <f>(#REF!)</f>
        <v>#REF!</v>
      </c>
    </row>
    <row r="300" spans="3:25" x14ac:dyDescent="0.15">
      <c r="C300" s="29" t="s">
        <v>40</v>
      </c>
      <c r="D300" s="30">
        <v>0</v>
      </c>
      <c r="E300" s="31">
        <v>38652</v>
      </c>
      <c r="I300" s="26" t="e">
        <f>(#REF!)</f>
        <v>#REF!</v>
      </c>
      <c r="J300" s="27" t="e">
        <f>(#REF!)</f>
        <v>#REF!</v>
      </c>
      <c r="L300" s="26">
        <f>(BCPM10_20!Z300)</f>
        <v>28</v>
      </c>
      <c r="M300" s="27">
        <f>(BCPM10_20!AA300)</f>
        <v>0</v>
      </c>
      <c r="O300" s="26" t="e">
        <f>(#REF!)</f>
        <v>#REF!</v>
      </c>
      <c r="P300" s="27" t="e">
        <f>(#REF!)</f>
        <v>#REF!</v>
      </c>
      <c r="R300" s="26" t="e">
        <f>(#REF!)</f>
        <v>#REF!</v>
      </c>
      <c r="S300" s="27" t="e">
        <f>(#REF!)</f>
        <v>#REF!</v>
      </c>
      <c r="U300" s="26" t="e">
        <f>(#REF!)</f>
        <v>#REF!</v>
      </c>
      <c r="V300" s="27" t="e">
        <f>(#REF!)</f>
        <v>#REF!</v>
      </c>
      <c r="X300" s="26" t="e">
        <f>(#REF!)</f>
        <v>#REF!</v>
      </c>
      <c r="Y300" s="27" t="e">
        <f>(#REF!)</f>
        <v>#REF!</v>
      </c>
    </row>
    <row r="301" spans="3:25" x14ac:dyDescent="0.15">
      <c r="C301" s="29" t="s">
        <v>40</v>
      </c>
      <c r="D301" s="30">
        <v>0</v>
      </c>
      <c r="E301" s="31">
        <v>38653</v>
      </c>
      <c r="I301" s="26" t="e">
        <f>(#REF!)</f>
        <v>#REF!</v>
      </c>
      <c r="J301" s="27" t="e">
        <f>(#REF!)</f>
        <v>#REF!</v>
      </c>
      <c r="L301" s="26">
        <f>(BCPM10_20!Z301)</f>
        <v>21</v>
      </c>
      <c r="M301" s="27">
        <f>(BCPM10_20!AA301)</f>
        <v>0</v>
      </c>
      <c r="O301" s="26" t="e">
        <f>(#REF!)</f>
        <v>#REF!</v>
      </c>
      <c r="P301" s="27" t="e">
        <f>(#REF!)</f>
        <v>#REF!</v>
      </c>
      <c r="R301" s="26" t="e">
        <f>(#REF!)</f>
        <v>#REF!</v>
      </c>
      <c r="S301" s="27" t="e">
        <f>(#REF!)</f>
        <v>#REF!</v>
      </c>
      <c r="U301" s="26" t="e">
        <f>(#REF!)</f>
        <v>#REF!</v>
      </c>
      <c r="V301" s="27" t="e">
        <f>(#REF!)</f>
        <v>#REF!</v>
      </c>
      <c r="X301" s="26" t="e">
        <f>(#REF!)</f>
        <v>#REF!</v>
      </c>
      <c r="Y301" s="27" t="e">
        <f>(#REF!)</f>
        <v>#REF!</v>
      </c>
    </row>
    <row r="302" spans="3:25" x14ac:dyDescent="0.15">
      <c r="C302" s="29" t="s">
        <v>40</v>
      </c>
      <c r="D302" s="30">
        <v>0</v>
      </c>
      <c r="E302" s="31">
        <v>38654</v>
      </c>
      <c r="I302" s="26" t="e">
        <f>(#REF!)</f>
        <v>#REF!</v>
      </c>
      <c r="J302" s="27" t="e">
        <f>(#REF!)</f>
        <v>#REF!</v>
      </c>
      <c r="L302" s="26">
        <f>(BCPM10_20!Z302)</f>
        <v>23</v>
      </c>
      <c r="M302" s="27">
        <f>(BCPM10_20!AA302)</f>
        <v>0</v>
      </c>
      <c r="O302" s="26" t="e">
        <f>(#REF!)</f>
        <v>#REF!</v>
      </c>
      <c r="P302" s="27" t="e">
        <f>(#REF!)</f>
        <v>#REF!</v>
      </c>
      <c r="R302" s="26" t="e">
        <f>(#REF!)</f>
        <v>#REF!</v>
      </c>
      <c r="S302" s="27" t="e">
        <f>(#REF!)</f>
        <v>#REF!</v>
      </c>
      <c r="U302" s="26" t="e">
        <f>(#REF!)</f>
        <v>#REF!</v>
      </c>
      <c r="V302" s="27" t="e">
        <f>(#REF!)</f>
        <v>#REF!</v>
      </c>
      <c r="X302" s="26" t="e">
        <f>(#REF!)</f>
        <v>#REF!</v>
      </c>
      <c r="Y302" s="27" t="e">
        <f>(#REF!)</f>
        <v>#REF!</v>
      </c>
    </row>
    <row r="303" spans="3:25" x14ac:dyDescent="0.15">
      <c r="C303" s="29" t="s">
        <v>40</v>
      </c>
      <c r="D303" s="30">
        <v>0</v>
      </c>
      <c r="E303" s="31">
        <v>38655</v>
      </c>
      <c r="I303" s="26" t="e">
        <f>(#REF!)</f>
        <v>#REF!</v>
      </c>
      <c r="J303" s="27" t="e">
        <f>(#REF!)</f>
        <v>#REF!</v>
      </c>
      <c r="L303" s="26">
        <f>(BCPM10_20!Z303)</f>
        <v>18</v>
      </c>
      <c r="M303" s="27">
        <f>(BCPM10_20!AA303)</f>
        <v>0</v>
      </c>
      <c r="O303" s="26" t="e">
        <f>(#REF!)</f>
        <v>#REF!</v>
      </c>
      <c r="P303" s="27" t="e">
        <f>(#REF!)</f>
        <v>#REF!</v>
      </c>
      <c r="R303" s="26" t="e">
        <f>(#REF!)</f>
        <v>#REF!</v>
      </c>
      <c r="S303" s="27" t="e">
        <f>(#REF!)</f>
        <v>#REF!</v>
      </c>
      <c r="U303" s="26" t="e">
        <f>(#REF!)</f>
        <v>#REF!</v>
      </c>
      <c r="V303" s="27" t="e">
        <f>(#REF!)</f>
        <v>#REF!</v>
      </c>
      <c r="X303" s="26" t="e">
        <f>(#REF!)</f>
        <v>#REF!</v>
      </c>
      <c r="Y303" s="27" t="e">
        <f>(#REF!)</f>
        <v>#REF!</v>
      </c>
    </row>
    <row r="304" spans="3:25" x14ac:dyDescent="0.15">
      <c r="C304" s="29" t="s">
        <v>40</v>
      </c>
      <c r="D304" s="30">
        <v>0</v>
      </c>
      <c r="E304" s="31">
        <v>38656</v>
      </c>
      <c r="I304" s="26" t="e">
        <f>(#REF!)</f>
        <v>#REF!</v>
      </c>
      <c r="J304" s="27" t="e">
        <f>(#REF!)</f>
        <v>#REF!</v>
      </c>
      <c r="L304" s="26">
        <f>(BCPM10_20!Z304)</f>
        <v>25</v>
      </c>
      <c r="M304" s="27">
        <f>(BCPM10_20!AA304)</f>
        <v>0</v>
      </c>
      <c r="O304" s="26" t="e">
        <f>(#REF!)</f>
        <v>#REF!</v>
      </c>
      <c r="P304" s="27" t="e">
        <f>(#REF!)</f>
        <v>#REF!</v>
      </c>
      <c r="R304" s="26" t="e">
        <f>(#REF!)</f>
        <v>#REF!</v>
      </c>
      <c r="S304" s="27" t="e">
        <f>(#REF!)</f>
        <v>#REF!</v>
      </c>
      <c r="U304" s="26" t="e">
        <f>(#REF!)</f>
        <v>#REF!</v>
      </c>
      <c r="V304" s="27" t="e">
        <f>(#REF!)</f>
        <v>#REF!</v>
      </c>
      <c r="X304" s="26" t="e">
        <f>(#REF!)</f>
        <v>#REF!</v>
      </c>
      <c r="Y304" s="27" t="e">
        <f>(#REF!)</f>
        <v>#REF!</v>
      </c>
    </row>
    <row r="305" spans="3:25" x14ac:dyDescent="0.15">
      <c r="C305" s="29" t="s">
        <v>40</v>
      </c>
      <c r="D305" s="30">
        <v>0</v>
      </c>
      <c r="E305" s="31">
        <v>38657</v>
      </c>
      <c r="I305" s="26" t="e">
        <f>(#REF!)</f>
        <v>#REF!</v>
      </c>
      <c r="J305" s="27" t="e">
        <f>(#REF!)</f>
        <v>#REF!</v>
      </c>
      <c r="L305" s="26">
        <f>(BCPM10_20!Z305)</f>
        <v>25</v>
      </c>
      <c r="M305" s="27">
        <f>(BCPM10_20!AA305)</f>
        <v>0</v>
      </c>
      <c r="O305" s="26" t="e">
        <f>(#REF!)</f>
        <v>#REF!</v>
      </c>
      <c r="P305" s="27" t="e">
        <f>(#REF!)</f>
        <v>#REF!</v>
      </c>
      <c r="R305" s="26" t="e">
        <f>(#REF!)</f>
        <v>#REF!</v>
      </c>
      <c r="S305" s="27" t="e">
        <f>(#REF!)</f>
        <v>#REF!</v>
      </c>
      <c r="U305" s="26" t="e">
        <f>(#REF!)</f>
        <v>#REF!</v>
      </c>
      <c r="V305" s="27" t="e">
        <f>(#REF!)</f>
        <v>#REF!</v>
      </c>
      <c r="X305" s="26" t="e">
        <f>(#REF!)</f>
        <v>#REF!</v>
      </c>
      <c r="Y305" s="27" t="e">
        <f>(#REF!)</f>
        <v>#REF!</v>
      </c>
    </row>
    <row r="306" spans="3:25" x14ac:dyDescent="0.15">
      <c r="C306" s="29" t="s">
        <v>40</v>
      </c>
      <c r="D306" s="30">
        <v>0</v>
      </c>
      <c r="E306" s="31">
        <v>38658</v>
      </c>
      <c r="I306" s="26" t="e">
        <f>(#REF!)</f>
        <v>#REF!</v>
      </c>
      <c r="J306" s="27" t="e">
        <f>(#REF!)</f>
        <v>#REF!</v>
      </c>
      <c r="L306" s="26">
        <f>(BCPM10_20!Z306)</f>
        <v>18</v>
      </c>
      <c r="M306" s="27">
        <f>(BCPM10_20!AA306)</f>
        <v>0</v>
      </c>
      <c r="O306" s="26" t="e">
        <f>(#REF!)</f>
        <v>#REF!</v>
      </c>
      <c r="P306" s="27" t="e">
        <f>(#REF!)</f>
        <v>#REF!</v>
      </c>
      <c r="R306" s="26" t="e">
        <f>(#REF!)</f>
        <v>#REF!</v>
      </c>
      <c r="S306" s="27" t="e">
        <f>(#REF!)</f>
        <v>#REF!</v>
      </c>
      <c r="U306" s="26" t="e">
        <f>(#REF!)</f>
        <v>#REF!</v>
      </c>
      <c r="V306" s="27" t="e">
        <f>(#REF!)</f>
        <v>#REF!</v>
      </c>
      <c r="X306" s="26" t="e">
        <f>(#REF!)</f>
        <v>#REF!</v>
      </c>
      <c r="Y306" s="27" t="e">
        <f>(#REF!)</f>
        <v>#REF!</v>
      </c>
    </row>
    <row r="307" spans="3:25" x14ac:dyDescent="0.15">
      <c r="C307" s="29" t="s">
        <v>40</v>
      </c>
      <c r="D307" s="30">
        <v>0</v>
      </c>
      <c r="E307" s="31">
        <v>38659</v>
      </c>
      <c r="I307" s="26" t="e">
        <f>(#REF!)</f>
        <v>#REF!</v>
      </c>
      <c r="J307" s="27" t="e">
        <f>(#REF!)</f>
        <v>#REF!</v>
      </c>
      <c r="L307" s="26">
        <f>(BCPM10_20!Z307)</f>
        <v>20</v>
      </c>
      <c r="M307" s="27">
        <f>(BCPM10_20!AA307)</f>
        <v>0</v>
      </c>
      <c r="O307" s="26" t="e">
        <f>(#REF!)</f>
        <v>#REF!</v>
      </c>
      <c r="P307" s="27" t="e">
        <f>(#REF!)</f>
        <v>#REF!</v>
      </c>
      <c r="R307" s="26" t="e">
        <f>(#REF!)</f>
        <v>#REF!</v>
      </c>
      <c r="S307" s="27" t="e">
        <f>(#REF!)</f>
        <v>#REF!</v>
      </c>
      <c r="U307" s="26" t="e">
        <f>(#REF!)</f>
        <v>#REF!</v>
      </c>
      <c r="V307" s="27" t="e">
        <f>(#REF!)</f>
        <v>#REF!</v>
      </c>
      <c r="X307" s="26" t="e">
        <f>(#REF!)</f>
        <v>#REF!</v>
      </c>
      <c r="Y307" s="27" t="e">
        <f>(#REF!)</f>
        <v>#REF!</v>
      </c>
    </row>
    <row r="308" spans="3:25" x14ac:dyDescent="0.15">
      <c r="C308" s="29" t="s">
        <v>40</v>
      </c>
      <c r="D308" s="30">
        <v>0</v>
      </c>
      <c r="E308" s="31">
        <v>38660</v>
      </c>
      <c r="I308" s="26" t="e">
        <f>(#REF!)</f>
        <v>#REF!</v>
      </c>
      <c r="J308" s="27" t="e">
        <f>(#REF!)</f>
        <v>#REF!</v>
      </c>
      <c r="L308" s="26">
        <f>(BCPM10_20!Z308)</f>
        <v>13</v>
      </c>
      <c r="M308" s="27">
        <f>(BCPM10_20!AA308)</f>
        <v>0</v>
      </c>
      <c r="O308" s="26" t="e">
        <f>(#REF!)</f>
        <v>#REF!</v>
      </c>
      <c r="P308" s="27" t="e">
        <f>(#REF!)</f>
        <v>#REF!</v>
      </c>
      <c r="R308" s="26" t="e">
        <f>(#REF!)</f>
        <v>#REF!</v>
      </c>
      <c r="S308" s="27" t="e">
        <f>(#REF!)</f>
        <v>#REF!</v>
      </c>
      <c r="U308" s="26" t="e">
        <f>(#REF!)</f>
        <v>#REF!</v>
      </c>
      <c r="V308" s="27" t="e">
        <f>(#REF!)</f>
        <v>#REF!</v>
      </c>
      <c r="X308" s="26" t="e">
        <f>(#REF!)</f>
        <v>#REF!</v>
      </c>
      <c r="Y308" s="27" t="e">
        <f>(#REF!)</f>
        <v>#REF!</v>
      </c>
    </row>
    <row r="309" spans="3:25" x14ac:dyDescent="0.15">
      <c r="C309" s="29" t="s">
        <v>40</v>
      </c>
      <c r="D309" s="30">
        <v>0</v>
      </c>
      <c r="E309" s="31">
        <v>38661</v>
      </c>
      <c r="I309" s="26" t="e">
        <f>(#REF!)</f>
        <v>#REF!</v>
      </c>
      <c r="J309" s="27" t="e">
        <f>(#REF!)</f>
        <v>#REF!</v>
      </c>
      <c r="L309" s="26">
        <f>(BCPM10_20!Z309)</f>
        <v>46</v>
      </c>
      <c r="M309" s="27">
        <f>(BCPM10_20!AA309)</f>
        <v>0</v>
      </c>
      <c r="O309" s="26" t="e">
        <f>(#REF!)</f>
        <v>#REF!</v>
      </c>
      <c r="P309" s="27" t="e">
        <f>(#REF!)</f>
        <v>#REF!</v>
      </c>
      <c r="R309" s="26" t="e">
        <f>(#REF!)</f>
        <v>#REF!</v>
      </c>
      <c r="S309" s="27" t="e">
        <f>(#REF!)</f>
        <v>#REF!</v>
      </c>
      <c r="U309" s="26" t="e">
        <f>(#REF!)</f>
        <v>#REF!</v>
      </c>
      <c r="V309" s="27" t="e">
        <f>(#REF!)</f>
        <v>#REF!</v>
      </c>
      <c r="X309" s="26" t="e">
        <f>(#REF!)</f>
        <v>#REF!</v>
      </c>
      <c r="Y309" s="27" t="e">
        <f>(#REF!)</f>
        <v>#REF!</v>
      </c>
    </row>
    <row r="310" spans="3:25" x14ac:dyDescent="0.15">
      <c r="C310" s="29" t="s">
        <v>40</v>
      </c>
      <c r="D310" s="30">
        <v>0</v>
      </c>
      <c r="E310" s="31">
        <v>38662</v>
      </c>
      <c r="I310" s="26" t="e">
        <f>(#REF!)</f>
        <v>#REF!</v>
      </c>
      <c r="J310" s="27" t="e">
        <f>(#REF!)</f>
        <v>#REF!</v>
      </c>
      <c r="L310" s="26">
        <f>(BCPM10_20!Z310)</f>
        <v>46</v>
      </c>
      <c r="M310" s="27">
        <f>(BCPM10_20!AA310)</f>
        <v>0</v>
      </c>
      <c r="O310" s="26" t="e">
        <f>(#REF!)</f>
        <v>#REF!</v>
      </c>
      <c r="P310" s="27" t="e">
        <f>(#REF!)</f>
        <v>#REF!</v>
      </c>
      <c r="R310" s="26" t="e">
        <f>(#REF!)</f>
        <v>#REF!</v>
      </c>
      <c r="S310" s="27" t="e">
        <f>(#REF!)</f>
        <v>#REF!</v>
      </c>
      <c r="U310" s="26" t="e">
        <f>(#REF!)</f>
        <v>#REF!</v>
      </c>
      <c r="V310" s="27" t="e">
        <f>(#REF!)</f>
        <v>#REF!</v>
      </c>
      <c r="X310" s="26" t="e">
        <f>(#REF!)</f>
        <v>#REF!</v>
      </c>
      <c r="Y310" s="27" t="e">
        <f>(#REF!)</f>
        <v>#REF!</v>
      </c>
    </row>
    <row r="311" spans="3:25" x14ac:dyDescent="0.15">
      <c r="C311" s="29" t="s">
        <v>40</v>
      </c>
      <c r="D311" s="30">
        <v>0</v>
      </c>
      <c r="E311" s="31">
        <v>38663</v>
      </c>
      <c r="I311" s="26" t="e">
        <f>(#REF!)</f>
        <v>#REF!</v>
      </c>
      <c r="J311" s="27" t="e">
        <f>(#REF!)</f>
        <v>#REF!</v>
      </c>
      <c r="L311" s="26">
        <f>(BCPM10_20!Z311)</f>
        <v>46</v>
      </c>
      <c r="M311" s="27">
        <f>(BCPM10_20!AA311)</f>
        <v>0</v>
      </c>
      <c r="O311" s="26" t="e">
        <f>(#REF!)</f>
        <v>#REF!</v>
      </c>
      <c r="P311" s="27" t="e">
        <f>(#REF!)</f>
        <v>#REF!</v>
      </c>
      <c r="R311" s="26" t="e">
        <f>(#REF!)</f>
        <v>#REF!</v>
      </c>
      <c r="S311" s="27" t="e">
        <f>(#REF!)</f>
        <v>#REF!</v>
      </c>
      <c r="U311" s="26" t="e">
        <f>(#REF!)</f>
        <v>#REF!</v>
      </c>
      <c r="V311" s="27" t="e">
        <f>(#REF!)</f>
        <v>#REF!</v>
      </c>
      <c r="X311" s="26" t="e">
        <f>(#REF!)</f>
        <v>#REF!</v>
      </c>
      <c r="Y311" s="27" t="e">
        <f>(#REF!)</f>
        <v>#REF!</v>
      </c>
    </row>
    <row r="312" spans="3:25" x14ac:dyDescent="0.15">
      <c r="C312" s="29" t="s">
        <v>40</v>
      </c>
      <c r="D312" s="30">
        <v>0</v>
      </c>
      <c r="E312" s="31">
        <v>38664</v>
      </c>
      <c r="I312" s="26" t="e">
        <f>(#REF!)</f>
        <v>#REF!</v>
      </c>
      <c r="J312" s="27" t="e">
        <f>(#REF!)</f>
        <v>#REF!</v>
      </c>
      <c r="L312" s="26">
        <f>(BCPM10_20!Z312)</f>
        <v>118</v>
      </c>
      <c r="M312" s="27">
        <f>(BCPM10_20!AA312)</f>
        <v>0</v>
      </c>
      <c r="O312" s="26" t="e">
        <f>(#REF!)</f>
        <v>#REF!</v>
      </c>
      <c r="P312" s="27" t="e">
        <f>(#REF!)</f>
        <v>#REF!</v>
      </c>
      <c r="R312" s="26" t="e">
        <f>(#REF!)</f>
        <v>#REF!</v>
      </c>
      <c r="S312" s="27" t="e">
        <f>(#REF!)</f>
        <v>#REF!</v>
      </c>
      <c r="U312" s="26" t="e">
        <f>(#REF!)</f>
        <v>#REF!</v>
      </c>
      <c r="V312" s="27" t="e">
        <f>(#REF!)</f>
        <v>#REF!</v>
      </c>
      <c r="X312" s="26" t="e">
        <f>(#REF!)</f>
        <v>#REF!</v>
      </c>
      <c r="Y312" s="27" t="e">
        <f>(#REF!)</f>
        <v>#REF!</v>
      </c>
    </row>
    <row r="313" spans="3:25" x14ac:dyDescent="0.15">
      <c r="C313" s="29" t="s">
        <v>40</v>
      </c>
      <c r="D313" s="30">
        <v>0</v>
      </c>
      <c r="E313" s="31">
        <v>38665</v>
      </c>
      <c r="I313" s="26" t="e">
        <f>(#REF!)</f>
        <v>#REF!</v>
      </c>
      <c r="J313" s="27" t="e">
        <f>(#REF!)</f>
        <v>#REF!</v>
      </c>
      <c r="L313" s="26">
        <f>(BCPM10_20!Z313)</f>
        <v>47</v>
      </c>
      <c r="M313" s="27">
        <f>(BCPM10_20!AA313)</f>
        <v>0</v>
      </c>
      <c r="O313" s="26" t="e">
        <f>(#REF!)</f>
        <v>#REF!</v>
      </c>
      <c r="P313" s="27" t="e">
        <f>(#REF!)</f>
        <v>#REF!</v>
      </c>
      <c r="R313" s="26" t="e">
        <f>(#REF!)</f>
        <v>#REF!</v>
      </c>
      <c r="S313" s="27" t="e">
        <f>(#REF!)</f>
        <v>#REF!</v>
      </c>
      <c r="U313" s="26" t="e">
        <f>(#REF!)</f>
        <v>#REF!</v>
      </c>
      <c r="V313" s="27" t="e">
        <f>(#REF!)</f>
        <v>#REF!</v>
      </c>
      <c r="X313" s="26" t="e">
        <f>(#REF!)</f>
        <v>#REF!</v>
      </c>
      <c r="Y313" s="27" t="e">
        <f>(#REF!)</f>
        <v>#REF!</v>
      </c>
    </row>
    <row r="314" spans="3:25" x14ac:dyDescent="0.15">
      <c r="C314" s="29" t="s">
        <v>40</v>
      </c>
      <c r="D314" s="30">
        <v>0</v>
      </c>
      <c r="E314" s="31">
        <v>38666</v>
      </c>
      <c r="I314" s="26" t="e">
        <f>(#REF!)</f>
        <v>#REF!</v>
      </c>
      <c r="J314" s="27" t="e">
        <f>(#REF!)</f>
        <v>#REF!</v>
      </c>
      <c r="L314" s="26">
        <f>(BCPM10_20!Z314)</f>
        <v>62</v>
      </c>
      <c r="M314" s="27">
        <f>(BCPM10_20!AA314)</f>
        <v>0</v>
      </c>
      <c r="O314" s="26" t="e">
        <f>(#REF!)</f>
        <v>#REF!</v>
      </c>
      <c r="P314" s="27" t="e">
        <f>(#REF!)</f>
        <v>#REF!</v>
      </c>
      <c r="R314" s="26" t="e">
        <f>(#REF!)</f>
        <v>#REF!</v>
      </c>
      <c r="S314" s="27" t="e">
        <f>(#REF!)</f>
        <v>#REF!</v>
      </c>
      <c r="U314" s="26" t="e">
        <f>(#REF!)</f>
        <v>#REF!</v>
      </c>
      <c r="V314" s="27" t="e">
        <f>(#REF!)</f>
        <v>#REF!</v>
      </c>
      <c r="X314" s="26" t="e">
        <f>(#REF!)</f>
        <v>#REF!</v>
      </c>
      <c r="Y314" s="27" t="e">
        <f>(#REF!)</f>
        <v>#REF!</v>
      </c>
    </row>
    <row r="315" spans="3:25" x14ac:dyDescent="0.15">
      <c r="C315" s="29" t="s">
        <v>40</v>
      </c>
      <c r="D315" s="30">
        <v>0</v>
      </c>
      <c r="E315" s="31">
        <v>38667</v>
      </c>
      <c r="I315" s="26" t="e">
        <f>(#REF!)</f>
        <v>#REF!</v>
      </c>
      <c r="J315" s="27" t="e">
        <f>(#REF!)</f>
        <v>#REF!</v>
      </c>
      <c r="L315" s="26">
        <f>(BCPM10_20!Z315)</f>
        <v>37</v>
      </c>
      <c r="M315" s="27">
        <f>(BCPM10_20!AA315)</f>
        <v>0</v>
      </c>
      <c r="O315" s="26" t="e">
        <f>(#REF!)</f>
        <v>#REF!</v>
      </c>
      <c r="P315" s="27" t="e">
        <f>(#REF!)</f>
        <v>#REF!</v>
      </c>
      <c r="R315" s="26" t="e">
        <f>(#REF!)</f>
        <v>#REF!</v>
      </c>
      <c r="S315" s="27" t="e">
        <f>(#REF!)</f>
        <v>#REF!</v>
      </c>
      <c r="U315" s="26" t="e">
        <f>(#REF!)</f>
        <v>#REF!</v>
      </c>
      <c r="V315" s="27" t="e">
        <f>(#REF!)</f>
        <v>#REF!</v>
      </c>
      <c r="X315" s="26" t="e">
        <f>(#REF!)</f>
        <v>#REF!</v>
      </c>
      <c r="Y315" s="27" t="e">
        <f>(#REF!)</f>
        <v>#REF!</v>
      </c>
    </row>
    <row r="316" spans="3:25" x14ac:dyDescent="0.15">
      <c r="C316" s="29" t="s">
        <v>40</v>
      </c>
      <c r="D316" s="30">
        <v>0</v>
      </c>
      <c r="E316" s="31">
        <v>38668</v>
      </c>
      <c r="I316" s="26" t="e">
        <f>(#REF!)</f>
        <v>#REF!</v>
      </c>
      <c r="J316" s="27" t="e">
        <f>(#REF!)</f>
        <v>#REF!</v>
      </c>
      <c r="L316" s="26">
        <f>(BCPM10_20!Z316)</f>
        <v>26</v>
      </c>
      <c r="M316" s="27">
        <f>(BCPM10_20!AA316)</f>
        <v>0</v>
      </c>
      <c r="O316" s="26" t="e">
        <f>(#REF!)</f>
        <v>#REF!</v>
      </c>
      <c r="P316" s="27" t="e">
        <f>(#REF!)</f>
        <v>#REF!</v>
      </c>
      <c r="R316" s="26" t="e">
        <f>(#REF!)</f>
        <v>#REF!</v>
      </c>
      <c r="S316" s="27" t="e">
        <f>(#REF!)</f>
        <v>#REF!</v>
      </c>
      <c r="U316" s="26" t="e">
        <f>(#REF!)</f>
        <v>#REF!</v>
      </c>
      <c r="V316" s="27" t="e">
        <f>(#REF!)</f>
        <v>#REF!</v>
      </c>
      <c r="X316" s="26" t="e">
        <f>(#REF!)</f>
        <v>#REF!</v>
      </c>
      <c r="Y316" s="27" t="e">
        <f>(#REF!)</f>
        <v>#REF!</v>
      </c>
    </row>
    <row r="317" spans="3:25" x14ac:dyDescent="0.15">
      <c r="C317" s="29" t="s">
        <v>40</v>
      </c>
      <c r="D317" s="30">
        <v>0</v>
      </c>
      <c r="E317" s="31">
        <v>38669</v>
      </c>
      <c r="I317" s="26" t="e">
        <f>(#REF!)</f>
        <v>#REF!</v>
      </c>
      <c r="J317" s="27" t="e">
        <f>(#REF!)</f>
        <v>#REF!</v>
      </c>
      <c r="L317" s="26">
        <f>(BCPM10_20!Z317)</f>
        <v>20</v>
      </c>
      <c r="M317" s="27">
        <f>(BCPM10_20!AA317)</f>
        <v>0</v>
      </c>
      <c r="O317" s="26" t="e">
        <f>(#REF!)</f>
        <v>#REF!</v>
      </c>
      <c r="P317" s="27" t="e">
        <f>(#REF!)</f>
        <v>#REF!</v>
      </c>
      <c r="R317" s="26" t="e">
        <f>(#REF!)</f>
        <v>#REF!</v>
      </c>
      <c r="S317" s="27" t="e">
        <f>(#REF!)</f>
        <v>#REF!</v>
      </c>
      <c r="U317" s="26" t="e">
        <f>(#REF!)</f>
        <v>#REF!</v>
      </c>
      <c r="V317" s="27" t="e">
        <f>(#REF!)</f>
        <v>#REF!</v>
      </c>
      <c r="X317" s="26" t="e">
        <f>(#REF!)</f>
        <v>#REF!</v>
      </c>
      <c r="Y317" s="27" t="e">
        <f>(#REF!)</f>
        <v>#REF!</v>
      </c>
    </row>
    <row r="318" spans="3:25" x14ac:dyDescent="0.15">
      <c r="C318" s="29" t="s">
        <v>40</v>
      </c>
      <c r="D318" s="30">
        <v>0</v>
      </c>
      <c r="E318" s="31">
        <v>38670</v>
      </c>
      <c r="I318" s="26" t="e">
        <f>(#REF!)</f>
        <v>#REF!</v>
      </c>
      <c r="J318" s="27" t="e">
        <f>(#REF!)</f>
        <v>#REF!</v>
      </c>
      <c r="L318" s="26">
        <f>(BCPM10_20!Z318)</f>
        <v>26</v>
      </c>
      <c r="M318" s="27">
        <f>(BCPM10_20!AA318)</f>
        <v>0</v>
      </c>
      <c r="O318" s="26" t="e">
        <f>(#REF!)</f>
        <v>#REF!</v>
      </c>
      <c r="P318" s="27" t="e">
        <f>(#REF!)</f>
        <v>#REF!</v>
      </c>
      <c r="R318" s="26" t="e">
        <f>(#REF!)</f>
        <v>#REF!</v>
      </c>
      <c r="S318" s="27" t="e">
        <f>(#REF!)</f>
        <v>#REF!</v>
      </c>
      <c r="U318" s="26" t="e">
        <f>(#REF!)</f>
        <v>#REF!</v>
      </c>
      <c r="V318" s="27" t="e">
        <f>(#REF!)</f>
        <v>#REF!</v>
      </c>
      <c r="X318" s="26" t="e">
        <f>(#REF!)</f>
        <v>#REF!</v>
      </c>
      <c r="Y318" s="27" t="e">
        <f>(#REF!)</f>
        <v>#REF!</v>
      </c>
    </row>
    <row r="319" spans="3:25" x14ac:dyDescent="0.15">
      <c r="C319" s="29" t="s">
        <v>40</v>
      </c>
      <c r="D319" s="30">
        <v>0</v>
      </c>
      <c r="E319" s="31">
        <v>38671</v>
      </c>
      <c r="I319" s="26" t="e">
        <f>(#REF!)</f>
        <v>#REF!</v>
      </c>
      <c r="J319" s="27" t="e">
        <f>(#REF!)</f>
        <v>#REF!</v>
      </c>
      <c r="L319" s="26">
        <f>(BCPM10_20!Z319)</f>
        <v>30</v>
      </c>
      <c r="M319" s="27">
        <f>(BCPM10_20!AA319)</f>
        <v>0</v>
      </c>
      <c r="O319" s="26" t="e">
        <f>(#REF!)</f>
        <v>#REF!</v>
      </c>
      <c r="P319" s="27" t="e">
        <f>(#REF!)</f>
        <v>#REF!</v>
      </c>
      <c r="R319" s="26" t="e">
        <f>(#REF!)</f>
        <v>#REF!</v>
      </c>
      <c r="S319" s="27" t="e">
        <f>(#REF!)</f>
        <v>#REF!</v>
      </c>
      <c r="U319" s="26" t="e">
        <f>(#REF!)</f>
        <v>#REF!</v>
      </c>
      <c r="V319" s="27" t="e">
        <f>(#REF!)</f>
        <v>#REF!</v>
      </c>
      <c r="X319" s="26" t="e">
        <f>(#REF!)</f>
        <v>#REF!</v>
      </c>
      <c r="Y319" s="27" t="e">
        <f>(#REF!)</f>
        <v>#REF!</v>
      </c>
    </row>
    <row r="320" spans="3:25" x14ac:dyDescent="0.15">
      <c r="C320" s="29" t="s">
        <v>40</v>
      </c>
      <c r="D320" s="30">
        <v>0</v>
      </c>
      <c r="E320" s="31">
        <v>38672</v>
      </c>
      <c r="I320" s="26" t="e">
        <f>(#REF!)</f>
        <v>#REF!</v>
      </c>
      <c r="J320" s="27" t="e">
        <f>(#REF!)</f>
        <v>#REF!</v>
      </c>
      <c r="L320" s="26">
        <f>(BCPM10_20!Z320)</f>
        <v>29</v>
      </c>
      <c r="M320" s="27">
        <f>(BCPM10_20!AA320)</f>
        <v>0</v>
      </c>
      <c r="O320" s="26" t="e">
        <f>(#REF!)</f>
        <v>#REF!</v>
      </c>
      <c r="P320" s="27" t="e">
        <f>(#REF!)</f>
        <v>#REF!</v>
      </c>
      <c r="R320" s="26" t="e">
        <f>(#REF!)</f>
        <v>#REF!</v>
      </c>
      <c r="S320" s="27" t="e">
        <f>(#REF!)</f>
        <v>#REF!</v>
      </c>
      <c r="U320" s="26" t="e">
        <f>(#REF!)</f>
        <v>#REF!</v>
      </c>
      <c r="V320" s="27" t="e">
        <f>(#REF!)</f>
        <v>#REF!</v>
      </c>
      <c r="X320" s="26" t="e">
        <f>(#REF!)</f>
        <v>#REF!</v>
      </c>
      <c r="Y320" s="27" t="e">
        <f>(#REF!)</f>
        <v>#REF!</v>
      </c>
    </row>
    <row r="321" spans="3:25" x14ac:dyDescent="0.15">
      <c r="C321" s="29" t="s">
        <v>40</v>
      </c>
      <c r="D321" s="30">
        <v>0</v>
      </c>
      <c r="E321" s="31">
        <v>38673</v>
      </c>
      <c r="I321" s="26" t="e">
        <f>(#REF!)</f>
        <v>#REF!</v>
      </c>
      <c r="J321" s="27" t="e">
        <f>(#REF!)</f>
        <v>#REF!</v>
      </c>
      <c r="L321" s="26">
        <f>(BCPM10_20!Z321)</f>
        <v>40</v>
      </c>
      <c r="M321" s="27">
        <f>(BCPM10_20!AA321)</f>
        <v>0</v>
      </c>
      <c r="O321" s="26" t="e">
        <f>(#REF!)</f>
        <v>#REF!</v>
      </c>
      <c r="P321" s="27" t="e">
        <f>(#REF!)</f>
        <v>#REF!</v>
      </c>
      <c r="R321" s="26" t="e">
        <f>(#REF!)</f>
        <v>#REF!</v>
      </c>
      <c r="S321" s="27" t="e">
        <f>(#REF!)</f>
        <v>#REF!</v>
      </c>
      <c r="U321" s="26" t="e">
        <f>(#REF!)</f>
        <v>#REF!</v>
      </c>
      <c r="V321" s="27" t="e">
        <f>(#REF!)</f>
        <v>#REF!</v>
      </c>
      <c r="X321" s="26" t="e">
        <f>(#REF!)</f>
        <v>#REF!</v>
      </c>
      <c r="Y321" s="27" t="e">
        <f>(#REF!)</f>
        <v>#REF!</v>
      </c>
    </row>
    <row r="322" spans="3:25" x14ac:dyDescent="0.15">
      <c r="C322" s="29" t="s">
        <v>40</v>
      </c>
      <c r="D322" s="30">
        <v>0</v>
      </c>
      <c r="E322" s="31">
        <v>38674</v>
      </c>
      <c r="I322" s="26" t="e">
        <f>(#REF!)</f>
        <v>#REF!</v>
      </c>
      <c r="J322" s="27" t="e">
        <f>(#REF!)</f>
        <v>#REF!</v>
      </c>
      <c r="L322" s="26">
        <f>(BCPM10_20!Z322)</f>
        <v>50</v>
      </c>
      <c r="M322" s="27">
        <f>(BCPM10_20!AA322)</f>
        <v>0</v>
      </c>
      <c r="O322" s="26" t="e">
        <f>(#REF!)</f>
        <v>#REF!</v>
      </c>
      <c r="P322" s="27" t="e">
        <f>(#REF!)</f>
        <v>#REF!</v>
      </c>
      <c r="R322" s="26" t="e">
        <f>(#REF!)</f>
        <v>#REF!</v>
      </c>
      <c r="S322" s="27" t="e">
        <f>(#REF!)</f>
        <v>#REF!</v>
      </c>
      <c r="U322" s="26" t="e">
        <f>(#REF!)</f>
        <v>#REF!</v>
      </c>
      <c r="V322" s="27" t="e">
        <f>(#REF!)</f>
        <v>#REF!</v>
      </c>
      <c r="X322" s="26" t="e">
        <f>(#REF!)</f>
        <v>#REF!</v>
      </c>
      <c r="Y322" s="27" t="e">
        <f>(#REF!)</f>
        <v>#REF!</v>
      </c>
    </row>
    <row r="323" spans="3:25" x14ac:dyDescent="0.15">
      <c r="C323" s="29" t="s">
        <v>40</v>
      </c>
      <c r="D323" s="30">
        <v>0</v>
      </c>
      <c r="E323" s="31">
        <v>38675</v>
      </c>
      <c r="I323" s="26" t="e">
        <f>(#REF!)</f>
        <v>#REF!</v>
      </c>
      <c r="J323" s="27" t="e">
        <f>(#REF!)</f>
        <v>#REF!</v>
      </c>
      <c r="L323" s="26">
        <f>(BCPM10_20!Z323)</f>
        <v>38</v>
      </c>
      <c r="M323" s="27">
        <f>(BCPM10_20!AA323)</f>
        <v>0</v>
      </c>
      <c r="O323" s="26" t="e">
        <f>(#REF!)</f>
        <v>#REF!</v>
      </c>
      <c r="P323" s="27" t="e">
        <f>(#REF!)</f>
        <v>#REF!</v>
      </c>
      <c r="R323" s="26" t="e">
        <f>(#REF!)</f>
        <v>#REF!</v>
      </c>
      <c r="S323" s="27" t="e">
        <f>(#REF!)</f>
        <v>#REF!</v>
      </c>
      <c r="U323" s="26" t="e">
        <f>(#REF!)</f>
        <v>#REF!</v>
      </c>
      <c r="V323" s="27" t="e">
        <f>(#REF!)</f>
        <v>#REF!</v>
      </c>
      <c r="X323" s="26" t="e">
        <f>(#REF!)</f>
        <v>#REF!</v>
      </c>
      <c r="Y323" s="27" t="e">
        <f>(#REF!)</f>
        <v>#REF!</v>
      </c>
    </row>
    <row r="324" spans="3:25" x14ac:dyDescent="0.15">
      <c r="C324" s="29" t="s">
        <v>40</v>
      </c>
      <c r="D324" s="30">
        <v>0</v>
      </c>
      <c r="E324" s="31">
        <v>38676</v>
      </c>
      <c r="I324" s="26" t="e">
        <f>(#REF!)</f>
        <v>#REF!</v>
      </c>
      <c r="J324" s="27" t="e">
        <f>(#REF!)</f>
        <v>#REF!</v>
      </c>
      <c r="L324" s="26">
        <f>(BCPM10_20!Z324)</f>
        <v>34</v>
      </c>
      <c r="M324" s="27">
        <f>(BCPM10_20!AA324)</f>
        <v>0</v>
      </c>
      <c r="O324" s="26" t="e">
        <f>(#REF!)</f>
        <v>#REF!</v>
      </c>
      <c r="P324" s="27" t="e">
        <f>(#REF!)</f>
        <v>#REF!</v>
      </c>
      <c r="R324" s="26" t="e">
        <f>(#REF!)</f>
        <v>#REF!</v>
      </c>
      <c r="S324" s="27" t="e">
        <f>(#REF!)</f>
        <v>#REF!</v>
      </c>
      <c r="U324" s="26" t="e">
        <f>(#REF!)</f>
        <v>#REF!</v>
      </c>
      <c r="V324" s="27" t="e">
        <f>(#REF!)</f>
        <v>#REF!</v>
      </c>
      <c r="X324" s="26" t="e">
        <f>(#REF!)</f>
        <v>#REF!</v>
      </c>
      <c r="Y324" s="27" t="e">
        <f>(#REF!)</f>
        <v>#REF!</v>
      </c>
    </row>
    <row r="325" spans="3:25" x14ac:dyDescent="0.15">
      <c r="C325" s="29" t="s">
        <v>40</v>
      </c>
      <c r="D325" s="30">
        <v>0</v>
      </c>
      <c r="E325" s="31">
        <v>38677</v>
      </c>
      <c r="I325" s="26" t="e">
        <f>(#REF!)</f>
        <v>#REF!</v>
      </c>
      <c r="J325" s="27" t="e">
        <f>(#REF!)</f>
        <v>#REF!</v>
      </c>
      <c r="L325" s="26">
        <f>(BCPM10_20!Z325)</f>
        <v>23</v>
      </c>
      <c r="M325" s="27">
        <f>(BCPM10_20!AA325)</f>
        <v>0</v>
      </c>
      <c r="O325" s="26" t="e">
        <f>(#REF!)</f>
        <v>#REF!</v>
      </c>
      <c r="P325" s="27" t="e">
        <f>(#REF!)</f>
        <v>#REF!</v>
      </c>
      <c r="R325" s="26" t="e">
        <f>(#REF!)</f>
        <v>#REF!</v>
      </c>
      <c r="S325" s="27" t="e">
        <f>(#REF!)</f>
        <v>#REF!</v>
      </c>
      <c r="U325" s="26" t="e">
        <f>(#REF!)</f>
        <v>#REF!</v>
      </c>
      <c r="V325" s="27" t="e">
        <f>(#REF!)</f>
        <v>#REF!</v>
      </c>
      <c r="X325" s="26" t="e">
        <f>(#REF!)</f>
        <v>#REF!</v>
      </c>
      <c r="Y325" s="27" t="e">
        <f>(#REF!)</f>
        <v>#REF!</v>
      </c>
    </row>
    <row r="326" spans="3:25" x14ac:dyDescent="0.15">
      <c r="C326" s="29" t="s">
        <v>40</v>
      </c>
      <c r="D326" s="30">
        <v>0</v>
      </c>
      <c r="E326" s="31">
        <v>38678</v>
      </c>
      <c r="I326" s="26" t="e">
        <f>(#REF!)</f>
        <v>#REF!</v>
      </c>
      <c r="J326" s="27" t="e">
        <f>(#REF!)</f>
        <v>#REF!</v>
      </c>
      <c r="L326" s="26">
        <f>(BCPM10_20!Z326)</f>
        <v>35</v>
      </c>
      <c r="M326" s="27">
        <f>(BCPM10_20!AA326)</f>
        <v>0</v>
      </c>
      <c r="O326" s="26" t="e">
        <f>(#REF!)</f>
        <v>#REF!</v>
      </c>
      <c r="P326" s="27" t="e">
        <f>(#REF!)</f>
        <v>#REF!</v>
      </c>
      <c r="R326" s="26" t="e">
        <f>(#REF!)</f>
        <v>#REF!</v>
      </c>
      <c r="S326" s="27" t="e">
        <f>(#REF!)</f>
        <v>#REF!</v>
      </c>
      <c r="U326" s="26" t="e">
        <f>(#REF!)</f>
        <v>#REF!</v>
      </c>
      <c r="V326" s="27" t="e">
        <f>(#REF!)</f>
        <v>#REF!</v>
      </c>
      <c r="X326" s="26" t="e">
        <f>(#REF!)</f>
        <v>#REF!</v>
      </c>
      <c r="Y326" s="27" t="e">
        <f>(#REF!)</f>
        <v>#REF!</v>
      </c>
    </row>
    <row r="327" spans="3:25" x14ac:dyDescent="0.15">
      <c r="C327" s="29" t="s">
        <v>40</v>
      </c>
      <c r="D327" s="30">
        <v>0</v>
      </c>
      <c r="E327" s="31">
        <v>38679</v>
      </c>
      <c r="I327" s="26" t="e">
        <f>(#REF!)</f>
        <v>#REF!</v>
      </c>
      <c r="J327" s="27" t="e">
        <f>(#REF!)</f>
        <v>#REF!</v>
      </c>
      <c r="L327" s="26">
        <f>(BCPM10_20!Z327)</f>
        <v>177</v>
      </c>
      <c r="M327" s="27">
        <f>(BCPM10_20!AA327)</f>
        <v>0</v>
      </c>
      <c r="O327" s="26" t="e">
        <f>(#REF!)</f>
        <v>#REF!</v>
      </c>
      <c r="P327" s="27" t="e">
        <f>(#REF!)</f>
        <v>#REF!</v>
      </c>
      <c r="R327" s="26" t="e">
        <f>(#REF!)</f>
        <v>#REF!</v>
      </c>
      <c r="S327" s="27" t="e">
        <f>(#REF!)</f>
        <v>#REF!</v>
      </c>
      <c r="U327" s="26" t="e">
        <f>(#REF!)</f>
        <v>#REF!</v>
      </c>
      <c r="V327" s="27" t="e">
        <f>(#REF!)</f>
        <v>#REF!</v>
      </c>
      <c r="X327" s="26" t="e">
        <f>(#REF!)</f>
        <v>#REF!</v>
      </c>
      <c r="Y327" s="27" t="e">
        <f>(#REF!)</f>
        <v>#REF!</v>
      </c>
    </row>
    <row r="328" spans="3:25" x14ac:dyDescent="0.15">
      <c r="C328" s="29" t="s">
        <v>40</v>
      </c>
      <c r="D328" s="30">
        <v>0</v>
      </c>
      <c r="E328" s="31">
        <v>38680</v>
      </c>
      <c r="I328" s="26" t="e">
        <f>(#REF!)</f>
        <v>#REF!</v>
      </c>
      <c r="J328" s="27" t="e">
        <f>(#REF!)</f>
        <v>#REF!</v>
      </c>
      <c r="L328" s="26">
        <f>(BCPM10_20!Z328)</f>
        <v>48</v>
      </c>
      <c r="M328" s="27">
        <f>(BCPM10_20!AA328)</f>
        <v>0</v>
      </c>
      <c r="O328" s="26" t="e">
        <f>(#REF!)</f>
        <v>#REF!</v>
      </c>
      <c r="P328" s="27" t="e">
        <f>(#REF!)</f>
        <v>#REF!</v>
      </c>
      <c r="R328" s="26" t="e">
        <f>(#REF!)</f>
        <v>#REF!</v>
      </c>
      <c r="S328" s="27" t="e">
        <f>(#REF!)</f>
        <v>#REF!</v>
      </c>
      <c r="U328" s="26" t="e">
        <f>(#REF!)</f>
        <v>#REF!</v>
      </c>
      <c r="V328" s="27" t="e">
        <f>(#REF!)</f>
        <v>#REF!</v>
      </c>
      <c r="X328" s="26" t="e">
        <f>(#REF!)</f>
        <v>#REF!</v>
      </c>
      <c r="Y328" s="27" t="e">
        <f>(#REF!)</f>
        <v>#REF!</v>
      </c>
    </row>
    <row r="329" spans="3:25" x14ac:dyDescent="0.15">
      <c r="C329" s="29" t="s">
        <v>40</v>
      </c>
      <c r="D329" s="30">
        <v>0</v>
      </c>
      <c r="E329" s="31">
        <v>38681</v>
      </c>
      <c r="I329" s="26" t="e">
        <f>(#REF!)</f>
        <v>#REF!</v>
      </c>
      <c r="J329" s="27" t="e">
        <f>(#REF!)</f>
        <v>#REF!</v>
      </c>
      <c r="L329" s="26">
        <f>(BCPM10_20!Z329)</f>
        <v>34</v>
      </c>
      <c r="M329" s="27">
        <f>(BCPM10_20!AA329)</f>
        <v>0</v>
      </c>
      <c r="O329" s="26" t="e">
        <f>(#REF!)</f>
        <v>#REF!</v>
      </c>
      <c r="P329" s="27" t="e">
        <f>(#REF!)</f>
        <v>#REF!</v>
      </c>
      <c r="R329" s="26" t="e">
        <f>(#REF!)</f>
        <v>#REF!</v>
      </c>
      <c r="S329" s="27" t="e">
        <f>(#REF!)</f>
        <v>#REF!</v>
      </c>
      <c r="U329" s="26" t="e">
        <f>(#REF!)</f>
        <v>#REF!</v>
      </c>
      <c r="V329" s="27" t="e">
        <f>(#REF!)</f>
        <v>#REF!</v>
      </c>
      <c r="X329" s="26" t="e">
        <f>(#REF!)</f>
        <v>#REF!</v>
      </c>
      <c r="Y329" s="27" t="e">
        <f>(#REF!)</f>
        <v>#REF!</v>
      </c>
    </row>
    <row r="330" spans="3:25" x14ac:dyDescent="0.15">
      <c r="C330" s="29" t="s">
        <v>40</v>
      </c>
      <c r="D330" s="30">
        <v>0</v>
      </c>
      <c r="E330" s="31">
        <v>38682</v>
      </c>
      <c r="I330" s="26" t="e">
        <f>(#REF!)</f>
        <v>#REF!</v>
      </c>
      <c r="J330" s="27" t="e">
        <f>(#REF!)</f>
        <v>#REF!</v>
      </c>
      <c r="L330" s="26">
        <f>(BCPM10_20!Z330)</f>
        <v>34</v>
      </c>
      <c r="M330" s="27">
        <f>(BCPM10_20!AA330)</f>
        <v>0</v>
      </c>
      <c r="O330" s="26" t="e">
        <f>(#REF!)</f>
        <v>#REF!</v>
      </c>
      <c r="P330" s="27" t="e">
        <f>(#REF!)</f>
        <v>#REF!</v>
      </c>
      <c r="R330" s="26" t="e">
        <f>(#REF!)</f>
        <v>#REF!</v>
      </c>
      <c r="S330" s="27" t="e">
        <f>(#REF!)</f>
        <v>#REF!</v>
      </c>
      <c r="U330" s="26" t="e">
        <f>(#REF!)</f>
        <v>#REF!</v>
      </c>
      <c r="V330" s="27" t="e">
        <f>(#REF!)</f>
        <v>#REF!</v>
      </c>
      <c r="X330" s="26" t="e">
        <f>(#REF!)</f>
        <v>#REF!</v>
      </c>
      <c r="Y330" s="27" t="e">
        <f>(#REF!)</f>
        <v>#REF!</v>
      </c>
    </row>
    <row r="331" spans="3:25" x14ac:dyDescent="0.15">
      <c r="C331" s="29" t="s">
        <v>40</v>
      </c>
      <c r="D331" s="30">
        <v>0</v>
      </c>
      <c r="E331" s="31">
        <v>38683</v>
      </c>
      <c r="I331" s="26" t="e">
        <f>(#REF!)</f>
        <v>#REF!</v>
      </c>
      <c r="J331" s="27" t="e">
        <f>(#REF!)</f>
        <v>#REF!</v>
      </c>
      <c r="L331" s="26">
        <f>(BCPM10_20!Z331)</f>
        <v>32</v>
      </c>
      <c r="M331" s="27">
        <f>(BCPM10_20!AA331)</f>
        <v>0</v>
      </c>
      <c r="O331" s="26" t="e">
        <f>(#REF!)</f>
        <v>#REF!</v>
      </c>
      <c r="P331" s="27" t="e">
        <f>(#REF!)</f>
        <v>#REF!</v>
      </c>
      <c r="R331" s="26" t="e">
        <f>(#REF!)</f>
        <v>#REF!</v>
      </c>
      <c r="S331" s="27" t="e">
        <f>(#REF!)</f>
        <v>#REF!</v>
      </c>
      <c r="U331" s="26" t="e">
        <f>(#REF!)</f>
        <v>#REF!</v>
      </c>
      <c r="V331" s="27" t="e">
        <f>(#REF!)</f>
        <v>#REF!</v>
      </c>
      <c r="X331" s="26" t="e">
        <f>(#REF!)</f>
        <v>#REF!</v>
      </c>
      <c r="Y331" s="27" t="e">
        <f>(#REF!)</f>
        <v>#REF!</v>
      </c>
    </row>
    <row r="332" spans="3:25" x14ac:dyDescent="0.15">
      <c r="C332" s="29" t="s">
        <v>40</v>
      </c>
      <c r="D332" s="30">
        <v>0</v>
      </c>
      <c r="E332" s="31">
        <v>38684</v>
      </c>
      <c r="I332" s="26" t="e">
        <f>(#REF!)</f>
        <v>#REF!</v>
      </c>
      <c r="J332" s="27" t="e">
        <f>(#REF!)</f>
        <v>#REF!</v>
      </c>
      <c r="L332" s="26">
        <f>(BCPM10_20!Z332)</f>
        <v>33</v>
      </c>
      <c r="M332" s="27">
        <f>(BCPM10_20!AA332)</f>
        <v>0</v>
      </c>
      <c r="O332" s="26" t="e">
        <f>(#REF!)</f>
        <v>#REF!</v>
      </c>
      <c r="P332" s="27" t="e">
        <f>(#REF!)</f>
        <v>#REF!</v>
      </c>
      <c r="R332" s="26" t="e">
        <f>(#REF!)</f>
        <v>#REF!</v>
      </c>
      <c r="S332" s="27" t="e">
        <f>(#REF!)</f>
        <v>#REF!</v>
      </c>
      <c r="U332" s="26" t="e">
        <f>(#REF!)</f>
        <v>#REF!</v>
      </c>
      <c r="V332" s="27" t="e">
        <f>(#REF!)</f>
        <v>#REF!</v>
      </c>
      <c r="X332" s="26" t="e">
        <f>(#REF!)</f>
        <v>#REF!</v>
      </c>
      <c r="Y332" s="27" t="e">
        <f>(#REF!)</f>
        <v>#REF!</v>
      </c>
    </row>
    <row r="333" spans="3:25" x14ac:dyDescent="0.15">
      <c r="C333" s="29" t="s">
        <v>40</v>
      </c>
      <c r="D333" s="30">
        <v>0</v>
      </c>
      <c r="E333" s="31">
        <v>38685</v>
      </c>
      <c r="I333" s="26" t="e">
        <f>(#REF!)</f>
        <v>#REF!</v>
      </c>
      <c r="J333" s="27" t="e">
        <f>(#REF!)</f>
        <v>#REF!</v>
      </c>
      <c r="L333" s="26">
        <f>(BCPM10_20!Z333)</f>
        <v>29</v>
      </c>
      <c r="M333" s="27">
        <f>(BCPM10_20!AA333)</f>
        <v>0</v>
      </c>
      <c r="O333" s="26" t="e">
        <f>(#REF!)</f>
        <v>#REF!</v>
      </c>
      <c r="P333" s="27" t="e">
        <f>(#REF!)</f>
        <v>#REF!</v>
      </c>
      <c r="R333" s="26" t="e">
        <f>(#REF!)</f>
        <v>#REF!</v>
      </c>
      <c r="S333" s="27" t="e">
        <f>(#REF!)</f>
        <v>#REF!</v>
      </c>
      <c r="U333" s="26" t="e">
        <f>(#REF!)</f>
        <v>#REF!</v>
      </c>
      <c r="V333" s="27" t="e">
        <f>(#REF!)</f>
        <v>#REF!</v>
      </c>
      <c r="X333" s="26" t="e">
        <f>(#REF!)</f>
        <v>#REF!</v>
      </c>
      <c r="Y333" s="27" t="e">
        <f>(#REF!)</f>
        <v>#REF!</v>
      </c>
    </row>
    <row r="334" spans="3:25" x14ac:dyDescent="0.15">
      <c r="C334" s="29" t="s">
        <v>40</v>
      </c>
      <c r="D334" s="30">
        <v>0</v>
      </c>
      <c r="E334" s="31">
        <v>38686</v>
      </c>
      <c r="I334" s="26" t="e">
        <f>(#REF!)</f>
        <v>#REF!</v>
      </c>
      <c r="J334" s="27" t="e">
        <f>(#REF!)</f>
        <v>#REF!</v>
      </c>
      <c r="L334" s="26">
        <f>(BCPM10_20!Z334)</f>
        <v>24</v>
      </c>
      <c r="M334" s="27">
        <f>(BCPM10_20!AA334)</f>
        <v>0</v>
      </c>
      <c r="O334" s="26" t="e">
        <f>(#REF!)</f>
        <v>#REF!</v>
      </c>
      <c r="P334" s="27" t="e">
        <f>(#REF!)</f>
        <v>#REF!</v>
      </c>
      <c r="R334" s="26" t="e">
        <f>(#REF!)</f>
        <v>#REF!</v>
      </c>
      <c r="S334" s="27" t="e">
        <f>(#REF!)</f>
        <v>#REF!</v>
      </c>
      <c r="U334" s="26" t="e">
        <f>(#REF!)</f>
        <v>#REF!</v>
      </c>
      <c r="V334" s="27" t="e">
        <f>(#REF!)</f>
        <v>#REF!</v>
      </c>
      <c r="X334" s="26" t="e">
        <f>(#REF!)</f>
        <v>#REF!</v>
      </c>
      <c r="Y334" s="27" t="e">
        <f>(#REF!)</f>
        <v>#REF!</v>
      </c>
    </row>
    <row r="335" spans="3:25" x14ac:dyDescent="0.15">
      <c r="C335" s="29" t="s">
        <v>40</v>
      </c>
      <c r="D335" s="30">
        <v>0</v>
      </c>
      <c r="E335" s="31">
        <v>38687</v>
      </c>
      <c r="I335" s="26" t="e">
        <f>(#REF!)</f>
        <v>#REF!</v>
      </c>
      <c r="J335" s="27" t="e">
        <f>(#REF!)</f>
        <v>#REF!</v>
      </c>
      <c r="L335" s="26">
        <f>(BCPM10_20!Z335)</f>
        <v>29</v>
      </c>
      <c r="M335" s="27">
        <f>(BCPM10_20!AA335)</f>
        <v>0</v>
      </c>
      <c r="O335" s="26" t="e">
        <f>(#REF!)</f>
        <v>#REF!</v>
      </c>
      <c r="P335" s="27" t="e">
        <f>(#REF!)</f>
        <v>#REF!</v>
      </c>
      <c r="R335" s="26" t="e">
        <f>(#REF!)</f>
        <v>#REF!</v>
      </c>
      <c r="S335" s="27" t="e">
        <f>(#REF!)</f>
        <v>#REF!</v>
      </c>
      <c r="U335" s="26" t="e">
        <f>(#REF!)</f>
        <v>#REF!</v>
      </c>
      <c r="V335" s="27" t="e">
        <f>(#REF!)</f>
        <v>#REF!</v>
      </c>
      <c r="X335" s="26" t="e">
        <f>(#REF!)</f>
        <v>#REF!</v>
      </c>
      <c r="Y335" s="27" t="e">
        <f>(#REF!)</f>
        <v>#REF!</v>
      </c>
    </row>
    <row r="336" spans="3:25" x14ac:dyDescent="0.15">
      <c r="C336" s="29" t="s">
        <v>40</v>
      </c>
      <c r="D336" s="30">
        <v>0</v>
      </c>
      <c r="E336" s="31">
        <v>38688</v>
      </c>
      <c r="I336" s="26" t="e">
        <f>(#REF!)</f>
        <v>#REF!</v>
      </c>
      <c r="J336" s="27" t="e">
        <f>(#REF!)</f>
        <v>#REF!</v>
      </c>
      <c r="L336" s="26">
        <f>(BCPM10_20!Z336)</f>
        <v>31</v>
      </c>
      <c r="M336" s="27">
        <f>(BCPM10_20!AA336)</f>
        <v>0</v>
      </c>
      <c r="O336" s="26" t="e">
        <f>(#REF!)</f>
        <v>#REF!</v>
      </c>
      <c r="P336" s="27" t="e">
        <f>(#REF!)</f>
        <v>#REF!</v>
      </c>
      <c r="R336" s="26" t="e">
        <f>(#REF!)</f>
        <v>#REF!</v>
      </c>
      <c r="S336" s="27" t="e">
        <f>(#REF!)</f>
        <v>#REF!</v>
      </c>
      <c r="U336" s="26" t="e">
        <f>(#REF!)</f>
        <v>#REF!</v>
      </c>
      <c r="V336" s="27" t="e">
        <f>(#REF!)</f>
        <v>#REF!</v>
      </c>
      <c r="X336" s="26" t="e">
        <f>(#REF!)</f>
        <v>#REF!</v>
      </c>
      <c r="Y336" s="27" t="e">
        <f>(#REF!)</f>
        <v>#REF!</v>
      </c>
    </row>
    <row r="337" spans="3:25" x14ac:dyDescent="0.15">
      <c r="C337" s="29" t="s">
        <v>40</v>
      </c>
      <c r="D337" s="30">
        <v>0</v>
      </c>
      <c r="E337" s="31">
        <v>38689</v>
      </c>
      <c r="I337" s="26" t="e">
        <f>(#REF!)</f>
        <v>#REF!</v>
      </c>
      <c r="J337" s="27" t="e">
        <f>(#REF!)</f>
        <v>#REF!</v>
      </c>
      <c r="L337" s="26">
        <f>(BCPM10_20!Z337)</f>
        <v>19</v>
      </c>
      <c r="M337" s="27">
        <f>(BCPM10_20!AA337)</f>
        <v>0</v>
      </c>
      <c r="O337" s="26" t="e">
        <f>(#REF!)</f>
        <v>#REF!</v>
      </c>
      <c r="P337" s="27" t="e">
        <f>(#REF!)</f>
        <v>#REF!</v>
      </c>
      <c r="R337" s="26" t="e">
        <f>(#REF!)</f>
        <v>#REF!</v>
      </c>
      <c r="S337" s="27" t="e">
        <f>(#REF!)</f>
        <v>#REF!</v>
      </c>
      <c r="U337" s="26" t="e">
        <f>(#REF!)</f>
        <v>#REF!</v>
      </c>
      <c r="V337" s="27" t="e">
        <f>(#REF!)</f>
        <v>#REF!</v>
      </c>
      <c r="X337" s="26" t="e">
        <f>(#REF!)</f>
        <v>#REF!</v>
      </c>
      <c r="Y337" s="27" t="e">
        <f>(#REF!)</f>
        <v>#REF!</v>
      </c>
    </row>
    <row r="338" spans="3:25" x14ac:dyDescent="0.15">
      <c r="C338" s="29" t="s">
        <v>40</v>
      </c>
      <c r="D338" s="30">
        <v>0</v>
      </c>
      <c r="E338" s="31">
        <v>38690</v>
      </c>
      <c r="I338" s="26" t="e">
        <f>(#REF!)</f>
        <v>#REF!</v>
      </c>
      <c r="J338" s="27" t="e">
        <f>(#REF!)</f>
        <v>#REF!</v>
      </c>
      <c r="L338" s="26">
        <f>(BCPM10_20!Z338)</f>
        <v>0</v>
      </c>
      <c r="M338" s="27">
        <f>(BCPM10_20!AA338)</f>
        <v>0</v>
      </c>
      <c r="O338" s="26" t="e">
        <f>(#REF!)</f>
        <v>#REF!</v>
      </c>
      <c r="P338" s="27" t="e">
        <f>(#REF!)</f>
        <v>#REF!</v>
      </c>
      <c r="R338" s="26" t="e">
        <f>(#REF!)</f>
        <v>#REF!</v>
      </c>
      <c r="S338" s="27" t="e">
        <f>(#REF!)</f>
        <v>#REF!</v>
      </c>
      <c r="U338" s="26" t="e">
        <f>(#REF!)</f>
        <v>#REF!</v>
      </c>
      <c r="V338" s="27" t="e">
        <f>(#REF!)</f>
        <v>#REF!</v>
      </c>
      <c r="X338" s="26" t="e">
        <f>(#REF!)</f>
        <v>#REF!</v>
      </c>
      <c r="Y338" s="27" t="e">
        <f>(#REF!)</f>
        <v>#REF!</v>
      </c>
    </row>
    <row r="339" spans="3:25" x14ac:dyDescent="0.15">
      <c r="C339" s="29" t="s">
        <v>40</v>
      </c>
      <c r="D339" s="30">
        <v>0</v>
      </c>
      <c r="E339" s="31">
        <v>38691</v>
      </c>
      <c r="I339" s="26" t="e">
        <f>(#REF!)</f>
        <v>#REF!</v>
      </c>
      <c r="J339" s="27" t="e">
        <f>(#REF!)</f>
        <v>#REF!</v>
      </c>
      <c r="L339" s="26">
        <f>(BCPM10_20!Z339)</f>
        <v>12</v>
      </c>
      <c r="M339" s="27">
        <f>(BCPM10_20!AA339)</f>
        <v>0</v>
      </c>
      <c r="O339" s="26" t="e">
        <f>(#REF!)</f>
        <v>#REF!</v>
      </c>
      <c r="P339" s="27" t="e">
        <f>(#REF!)</f>
        <v>#REF!</v>
      </c>
      <c r="R339" s="26" t="e">
        <f>(#REF!)</f>
        <v>#REF!</v>
      </c>
      <c r="S339" s="27" t="e">
        <f>(#REF!)</f>
        <v>#REF!</v>
      </c>
      <c r="U339" s="26" t="e">
        <f>(#REF!)</f>
        <v>#REF!</v>
      </c>
      <c r="V339" s="27" t="e">
        <f>(#REF!)</f>
        <v>#REF!</v>
      </c>
      <c r="X339" s="26" t="e">
        <f>(#REF!)</f>
        <v>#REF!</v>
      </c>
      <c r="Y339" s="27" t="e">
        <f>(#REF!)</f>
        <v>#REF!</v>
      </c>
    </row>
    <row r="340" spans="3:25" x14ac:dyDescent="0.15">
      <c r="C340" s="29" t="s">
        <v>40</v>
      </c>
      <c r="D340" s="30">
        <v>0</v>
      </c>
      <c r="E340" s="31">
        <v>38692</v>
      </c>
      <c r="I340" s="26" t="e">
        <f>(#REF!)</f>
        <v>#REF!</v>
      </c>
      <c r="J340" s="27" t="e">
        <f>(#REF!)</f>
        <v>#REF!</v>
      </c>
      <c r="L340" s="26">
        <f>(BCPM10_20!Z340)</f>
        <v>41</v>
      </c>
      <c r="M340" s="27">
        <f>(BCPM10_20!AA340)</f>
        <v>0</v>
      </c>
      <c r="O340" s="26" t="e">
        <f>(#REF!)</f>
        <v>#REF!</v>
      </c>
      <c r="P340" s="27" t="e">
        <f>(#REF!)</f>
        <v>#REF!</v>
      </c>
      <c r="R340" s="26" t="e">
        <f>(#REF!)</f>
        <v>#REF!</v>
      </c>
      <c r="S340" s="27" t="e">
        <f>(#REF!)</f>
        <v>#REF!</v>
      </c>
      <c r="U340" s="26" t="e">
        <f>(#REF!)</f>
        <v>#REF!</v>
      </c>
      <c r="V340" s="27" t="e">
        <f>(#REF!)</f>
        <v>#REF!</v>
      </c>
      <c r="X340" s="26" t="e">
        <f>(#REF!)</f>
        <v>#REF!</v>
      </c>
      <c r="Y340" s="27" t="e">
        <f>(#REF!)</f>
        <v>#REF!</v>
      </c>
    </row>
    <row r="341" spans="3:25" x14ac:dyDescent="0.15">
      <c r="C341" s="29" t="s">
        <v>40</v>
      </c>
      <c r="D341" s="30">
        <v>0</v>
      </c>
      <c r="E341" s="31">
        <v>38693</v>
      </c>
      <c r="I341" s="26" t="e">
        <f>(#REF!)</f>
        <v>#REF!</v>
      </c>
      <c r="J341" s="27" t="e">
        <f>(#REF!)</f>
        <v>#REF!</v>
      </c>
      <c r="L341" s="26">
        <f>(BCPM10_20!Z341)</f>
        <v>30</v>
      </c>
      <c r="M341" s="27">
        <f>(BCPM10_20!AA341)</f>
        <v>0</v>
      </c>
      <c r="O341" s="26" t="e">
        <f>(#REF!)</f>
        <v>#REF!</v>
      </c>
      <c r="P341" s="27" t="e">
        <f>(#REF!)</f>
        <v>#REF!</v>
      </c>
      <c r="R341" s="26" t="e">
        <f>(#REF!)</f>
        <v>#REF!</v>
      </c>
      <c r="S341" s="27" t="e">
        <f>(#REF!)</f>
        <v>#REF!</v>
      </c>
      <c r="U341" s="26" t="e">
        <f>(#REF!)</f>
        <v>#REF!</v>
      </c>
      <c r="V341" s="27" t="e">
        <f>(#REF!)</f>
        <v>#REF!</v>
      </c>
      <c r="X341" s="26" t="e">
        <f>(#REF!)</f>
        <v>#REF!</v>
      </c>
      <c r="Y341" s="27" t="e">
        <f>(#REF!)</f>
        <v>#REF!</v>
      </c>
    </row>
    <row r="342" spans="3:25" x14ac:dyDescent="0.15">
      <c r="C342" s="29" t="s">
        <v>40</v>
      </c>
      <c r="D342" s="30">
        <v>0</v>
      </c>
      <c r="E342" s="31">
        <v>38694</v>
      </c>
      <c r="I342" s="26" t="e">
        <f>(#REF!)</f>
        <v>#REF!</v>
      </c>
      <c r="J342" s="27" t="e">
        <f>(#REF!)</f>
        <v>#REF!</v>
      </c>
      <c r="L342" s="26">
        <f>(BCPM10_20!Z342)</f>
        <v>41</v>
      </c>
      <c r="M342" s="27">
        <f>(BCPM10_20!AA342)</f>
        <v>0</v>
      </c>
      <c r="O342" s="26" t="e">
        <f>(#REF!)</f>
        <v>#REF!</v>
      </c>
      <c r="P342" s="27" t="e">
        <f>(#REF!)</f>
        <v>#REF!</v>
      </c>
      <c r="R342" s="26" t="e">
        <f>(#REF!)</f>
        <v>#REF!</v>
      </c>
      <c r="S342" s="27" t="e">
        <f>(#REF!)</f>
        <v>#REF!</v>
      </c>
      <c r="U342" s="26" t="e">
        <f>(#REF!)</f>
        <v>#REF!</v>
      </c>
      <c r="V342" s="27" t="e">
        <f>(#REF!)</f>
        <v>#REF!</v>
      </c>
      <c r="X342" s="26" t="e">
        <f>(#REF!)</f>
        <v>#REF!</v>
      </c>
      <c r="Y342" s="27" t="e">
        <f>(#REF!)</f>
        <v>#REF!</v>
      </c>
    </row>
    <row r="343" spans="3:25" x14ac:dyDescent="0.15">
      <c r="C343" s="29" t="s">
        <v>40</v>
      </c>
      <c r="D343" s="30">
        <v>0</v>
      </c>
      <c r="E343" s="31">
        <v>38695</v>
      </c>
      <c r="I343" s="26" t="e">
        <f>(#REF!)</f>
        <v>#REF!</v>
      </c>
      <c r="J343" s="27" t="e">
        <f>(#REF!)</f>
        <v>#REF!</v>
      </c>
      <c r="L343" s="26">
        <f>(BCPM10_20!Z343)</f>
        <v>19</v>
      </c>
      <c r="M343" s="27">
        <f>(BCPM10_20!AA343)</f>
        <v>0</v>
      </c>
      <c r="O343" s="26" t="e">
        <f>(#REF!)</f>
        <v>#REF!</v>
      </c>
      <c r="P343" s="27" t="e">
        <f>(#REF!)</f>
        <v>#REF!</v>
      </c>
      <c r="R343" s="26" t="e">
        <f>(#REF!)</f>
        <v>#REF!</v>
      </c>
      <c r="S343" s="27" t="e">
        <f>(#REF!)</f>
        <v>#REF!</v>
      </c>
      <c r="U343" s="26" t="e">
        <f>(#REF!)</f>
        <v>#REF!</v>
      </c>
      <c r="V343" s="27" t="e">
        <f>(#REF!)</f>
        <v>#REF!</v>
      </c>
      <c r="X343" s="26" t="e">
        <f>(#REF!)</f>
        <v>#REF!</v>
      </c>
      <c r="Y343" s="27" t="e">
        <f>(#REF!)</f>
        <v>#REF!</v>
      </c>
    </row>
    <row r="344" spans="3:25" x14ac:dyDescent="0.15">
      <c r="C344" s="29" t="s">
        <v>40</v>
      </c>
      <c r="D344" s="30">
        <v>0</v>
      </c>
      <c r="E344" s="31">
        <v>38696</v>
      </c>
      <c r="I344" s="26" t="e">
        <f>(#REF!)</f>
        <v>#REF!</v>
      </c>
      <c r="J344" s="27" t="e">
        <f>(#REF!)</f>
        <v>#REF!</v>
      </c>
      <c r="L344" s="26">
        <f>(BCPM10_20!Z344)</f>
        <v>24</v>
      </c>
      <c r="M344" s="27">
        <f>(BCPM10_20!AA344)</f>
        <v>0</v>
      </c>
      <c r="O344" s="26" t="e">
        <f>(#REF!)</f>
        <v>#REF!</v>
      </c>
      <c r="P344" s="27" t="e">
        <f>(#REF!)</f>
        <v>#REF!</v>
      </c>
      <c r="R344" s="26" t="e">
        <f>(#REF!)</f>
        <v>#REF!</v>
      </c>
      <c r="S344" s="27" t="e">
        <f>(#REF!)</f>
        <v>#REF!</v>
      </c>
      <c r="U344" s="26" t="e">
        <f>(#REF!)</f>
        <v>#REF!</v>
      </c>
      <c r="V344" s="27" t="e">
        <f>(#REF!)</f>
        <v>#REF!</v>
      </c>
      <c r="X344" s="26" t="e">
        <f>(#REF!)</f>
        <v>#REF!</v>
      </c>
      <c r="Y344" s="27" t="e">
        <f>(#REF!)</f>
        <v>#REF!</v>
      </c>
    </row>
    <row r="345" spans="3:25" x14ac:dyDescent="0.15">
      <c r="C345" s="29" t="s">
        <v>40</v>
      </c>
      <c r="D345" s="30">
        <v>0</v>
      </c>
      <c r="E345" s="31">
        <v>38697</v>
      </c>
      <c r="I345" s="26" t="e">
        <f>(#REF!)</f>
        <v>#REF!</v>
      </c>
      <c r="J345" s="27" t="e">
        <f>(#REF!)</f>
        <v>#REF!</v>
      </c>
      <c r="L345" s="26">
        <f>(BCPM10_20!Z345)</f>
        <v>22</v>
      </c>
      <c r="M345" s="27">
        <f>(BCPM10_20!AA345)</f>
        <v>0</v>
      </c>
      <c r="O345" s="26" t="e">
        <f>(#REF!)</f>
        <v>#REF!</v>
      </c>
      <c r="P345" s="27" t="e">
        <f>(#REF!)</f>
        <v>#REF!</v>
      </c>
      <c r="R345" s="26" t="e">
        <f>(#REF!)</f>
        <v>#REF!</v>
      </c>
      <c r="S345" s="27" t="e">
        <f>(#REF!)</f>
        <v>#REF!</v>
      </c>
      <c r="U345" s="26" t="e">
        <f>(#REF!)</f>
        <v>#REF!</v>
      </c>
      <c r="V345" s="27" t="e">
        <f>(#REF!)</f>
        <v>#REF!</v>
      </c>
      <c r="X345" s="26" t="e">
        <f>(#REF!)</f>
        <v>#REF!</v>
      </c>
      <c r="Y345" s="27" t="e">
        <f>(#REF!)</f>
        <v>#REF!</v>
      </c>
    </row>
    <row r="346" spans="3:25" x14ac:dyDescent="0.15">
      <c r="C346" s="29" t="s">
        <v>40</v>
      </c>
      <c r="D346" s="30">
        <v>0</v>
      </c>
      <c r="E346" s="31">
        <v>38698</v>
      </c>
      <c r="I346" s="26" t="e">
        <f>(#REF!)</f>
        <v>#REF!</v>
      </c>
      <c r="J346" s="27" t="e">
        <f>(#REF!)</f>
        <v>#REF!</v>
      </c>
      <c r="L346" s="26">
        <f>(BCPM10_20!Z346)</f>
        <v>44</v>
      </c>
      <c r="M346" s="27">
        <f>(BCPM10_20!AA346)</f>
        <v>0</v>
      </c>
      <c r="O346" s="26" t="e">
        <f>(#REF!)</f>
        <v>#REF!</v>
      </c>
      <c r="P346" s="27" t="e">
        <f>(#REF!)</f>
        <v>#REF!</v>
      </c>
      <c r="R346" s="26" t="e">
        <f>(#REF!)</f>
        <v>#REF!</v>
      </c>
      <c r="S346" s="27" t="e">
        <f>(#REF!)</f>
        <v>#REF!</v>
      </c>
      <c r="U346" s="26" t="e">
        <f>(#REF!)</f>
        <v>#REF!</v>
      </c>
      <c r="V346" s="27" t="e">
        <f>(#REF!)</f>
        <v>#REF!</v>
      </c>
      <c r="X346" s="26" t="e">
        <f>(#REF!)</f>
        <v>#REF!</v>
      </c>
      <c r="Y346" s="27" t="e">
        <f>(#REF!)</f>
        <v>#REF!</v>
      </c>
    </row>
    <row r="347" spans="3:25" x14ac:dyDescent="0.15">
      <c r="C347" s="29" t="s">
        <v>40</v>
      </c>
      <c r="D347" s="30">
        <v>0</v>
      </c>
      <c r="E347" s="31">
        <v>38699</v>
      </c>
      <c r="I347" s="26" t="e">
        <f>(#REF!)</f>
        <v>#REF!</v>
      </c>
      <c r="J347" s="27" t="e">
        <f>(#REF!)</f>
        <v>#REF!</v>
      </c>
      <c r="L347" s="26">
        <f>(BCPM10_20!Z347)</f>
        <v>52</v>
      </c>
      <c r="M347" s="27">
        <f>(BCPM10_20!AA347)</f>
        <v>0</v>
      </c>
      <c r="O347" s="26" t="e">
        <f>(#REF!)</f>
        <v>#REF!</v>
      </c>
      <c r="P347" s="27" t="e">
        <f>(#REF!)</f>
        <v>#REF!</v>
      </c>
      <c r="R347" s="26" t="e">
        <f>(#REF!)</f>
        <v>#REF!</v>
      </c>
      <c r="S347" s="27" t="e">
        <f>(#REF!)</f>
        <v>#REF!</v>
      </c>
      <c r="U347" s="26" t="e">
        <f>(#REF!)</f>
        <v>#REF!</v>
      </c>
      <c r="V347" s="27" t="e">
        <f>(#REF!)</f>
        <v>#REF!</v>
      </c>
      <c r="X347" s="26" t="e">
        <f>(#REF!)</f>
        <v>#REF!</v>
      </c>
      <c r="Y347" s="27" t="e">
        <f>(#REF!)</f>
        <v>#REF!</v>
      </c>
    </row>
    <row r="348" spans="3:25" x14ac:dyDescent="0.15">
      <c r="C348" s="29" t="s">
        <v>40</v>
      </c>
      <c r="D348" s="30">
        <v>0</v>
      </c>
      <c r="E348" s="31">
        <v>38700</v>
      </c>
      <c r="I348" s="26" t="e">
        <f>(#REF!)</f>
        <v>#REF!</v>
      </c>
      <c r="J348" s="27" t="e">
        <f>(#REF!)</f>
        <v>#REF!</v>
      </c>
      <c r="L348" s="26">
        <f>(BCPM10_20!Z348)</f>
        <v>40</v>
      </c>
      <c r="M348" s="27">
        <f>(BCPM10_20!AA348)</f>
        <v>0</v>
      </c>
      <c r="O348" s="26" t="e">
        <f>(#REF!)</f>
        <v>#REF!</v>
      </c>
      <c r="P348" s="27" t="e">
        <f>(#REF!)</f>
        <v>#REF!</v>
      </c>
      <c r="R348" s="26" t="e">
        <f>(#REF!)</f>
        <v>#REF!</v>
      </c>
      <c r="S348" s="27" t="e">
        <f>(#REF!)</f>
        <v>#REF!</v>
      </c>
      <c r="U348" s="26" t="e">
        <f>(#REF!)</f>
        <v>#REF!</v>
      </c>
      <c r="V348" s="27" t="e">
        <f>(#REF!)</f>
        <v>#REF!</v>
      </c>
      <c r="X348" s="26" t="e">
        <f>(#REF!)</f>
        <v>#REF!</v>
      </c>
      <c r="Y348" s="27" t="e">
        <f>(#REF!)</f>
        <v>#REF!</v>
      </c>
    </row>
    <row r="349" spans="3:25" x14ac:dyDescent="0.15">
      <c r="C349" s="29" t="s">
        <v>40</v>
      </c>
      <c r="D349" s="30">
        <v>0</v>
      </c>
      <c r="E349" s="31">
        <v>38701</v>
      </c>
      <c r="I349" s="26" t="e">
        <f>(#REF!)</f>
        <v>#REF!</v>
      </c>
      <c r="J349" s="27" t="e">
        <f>(#REF!)</f>
        <v>#REF!</v>
      </c>
      <c r="L349" s="26">
        <f>(BCPM10_20!Z349)</f>
        <v>33</v>
      </c>
      <c r="M349" s="27">
        <f>(BCPM10_20!AA349)</f>
        <v>0</v>
      </c>
      <c r="O349" s="26" t="e">
        <f>(#REF!)</f>
        <v>#REF!</v>
      </c>
      <c r="P349" s="27" t="e">
        <f>(#REF!)</f>
        <v>#REF!</v>
      </c>
      <c r="R349" s="26" t="e">
        <f>(#REF!)</f>
        <v>#REF!</v>
      </c>
      <c r="S349" s="27" t="e">
        <f>(#REF!)</f>
        <v>#REF!</v>
      </c>
      <c r="U349" s="26" t="e">
        <f>(#REF!)</f>
        <v>#REF!</v>
      </c>
      <c r="V349" s="27" t="e">
        <f>(#REF!)</f>
        <v>#REF!</v>
      </c>
      <c r="X349" s="26" t="e">
        <f>(#REF!)</f>
        <v>#REF!</v>
      </c>
      <c r="Y349" s="27" t="e">
        <f>(#REF!)</f>
        <v>#REF!</v>
      </c>
    </row>
    <row r="350" spans="3:25" x14ac:dyDescent="0.15">
      <c r="C350" s="29" t="s">
        <v>40</v>
      </c>
      <c r="D350" s="30">
        <v>0</v>
      </c>
      <c r="E350" s="31">
        <v>38702</v>
      </c>
      <c r="I350" s="26" t="e">
        <f>(#REF!)</f>
        <v>#REF!</v>
      </c>
      <c r="J350" s="27" t="e">
        <f>(#REF!)</f>
        <v>#REF!</v>
      </c>
      <c r="L350" s="26">
        <f>(BCPM10_20!Z350)</f>
        <v>36</v>
      </c>
      <c r="M350" s="27">
        <f>(BCPM10_20!AA350)</f>
        <v>0</v>
      </c>
      <c r="O350" s="26" t="e">
        <f>(#REF!)</f>
        <v>#REF!</v>
      </c>
      <c r="P350" s="27" t="e">
        <f>(#REF!)</f>
        <v>#REF!</v>
      </c>
      <c r="R350" s="26" t="e">
        <f>(#REF!)</f>
        <v>#REF!</v>
      </c>
      <c r="S350" s="27" t="e">
        <f>(#REF!)</f>
        <v>#REF!</v>
      </c>
      <c r="U350" s="26" t="e">
        <f>(#REF!)</f>
        <v>#REF!</v>
      </c>
      <c r="V350" s="27" t="e">
        <f>(#REF!)</f>
        <v>#REF!</v>
      </c>
      <c r="X350" s="26" t="e">
        <f>(#REF!)</f>
        <v>#REF!</v>
      </c>
      <c r="Y350" s="27" t="e">
        <f>(#REF!)</f>
        <v>#REF!</v>
      </c>
    </row>
    <row r="351" spans="3:25" x14ac:dyDescent="0.15">
      <c r="C351" s="29" t="s">
        <v>40</v>
      </c>
      <c r="D351" s="30">
        <v>0</v>
      </c>
      <c r="E351" s="31">
        <v>38703</v>
      </c>
      <c r="I351" s="26" t="e">
        <f>(#REF!)</f>
        <v>#REF!</v>
      </c>
      <c r="J351" s="27" t="e">
        <f>(#REF!)</f>
        <v>#REF!</v>
      </c>
      <c r="L351" s="26">
        <f>(BCPM10_20!Z351)</f>
        <v>20</v>
      </c>
      <c r="M351" s="27">
        <f>(BCPM10_20!AA351)</f>
        <v>0</v>
      </c>
      <c r="O351" s="26" t="e">
        <f>(#REF!)</f>
        <v>#REF!</v>
      </c>
      <c r="P351" s="27" t="e">
        <f>(#REF!)</f>
        <v>#REF!</v>
      </c>
      <c r="R351" s="26" t="e">
        <f>(#REF!)</f>
        <v>#REF!</v>
      </c>
      <c r="S351" s="27" t="e">
        <f>(#REF!)</f>
        <v>#REF!</v>
      </c>
      <c r="U351" s="26" t="e">
        <f>(#REF!)</f>
        <v>#REF!</v>
      </c>
      <c r="V351" s="27" t="e">
        <f>(#REF!)</f>
        <v>#REF!</v>
      </c>
      <c r="X351" s="26" t="e">
        <f>(#REF!)</f>
        <v>#REF!</v>
      </c>
      <c r="Y351" s="27" t="e">
        <f>(#REF!)</f>
        <v>#REF!</v>
      </c>
    </row>
    <row r="352" spans="3:25" x14ac:dyDescent="0.15">
      <c r="C352" s="29" t="s">
        <v>40</v>
      </c>
      <c r="D352" s="30">
        <v>0</v>
      </c>
      <c r="E352" s="31">
        <v>38704</v>
      </c>
      <c r="I352" s="26" t="e">
        <f>(#REF!)</f>
        <v>#REF!</v>
      </c>
      <c r="J352" s="27" t="e">
        <f>(#REF!)</f>
        <v>#REF!</v>
      </c>
      <c r="L352" s="26">
        <f>(BCPM10_20!Z352)</f>
        <v>23</v>
      </c>
      <c r="M352" s="27">
        <f>(BCPM10_20!AA352)</f>
        <v>0</v>
      </c>
      <c r="O352" s="26" t="e">
        <f>(#REF!)</f>
        <v>#REF!</v>
      </c>
      <c r="P352" s="27" t="e">
        <f>(#REF!)</f>
        <v>#REF!</v>
      </c>
      <c r="R352" s="26" t="e">
        <f>(#REF!)</f>
        <v>#REF!</v>
      </c>
      <c r="S352" s="27" t="e">
        <f>(#REF!)</f>
        <v>#REF!</v>
      </c>
      <c r="U352" s="26" t="e">
        <f>(#REF!)</f>
        <v>#REF!</v>
      </c>
      <c r="V352" s="27" t="e">
        <f>(#REF!)</f>
        <v>#REF!</v>
      </c>
      <c r="X352" s="26" t="e">
        <f>(#REF!)</f>
        <v>#REF!</v>
      </c>
      <c r="Y352" s="27" t="e">
        <f>(#REF!)</f>
        <v>#REF!</v>
      </c>
    </row>
    <row r="353" spans="3:25" x14ac:dyDescent="0.15">
      <c r="C353" s="29" t="s">
        <v>40</v>
      </c>
      <c r="D353" s="30">
        <v>0</v>
      </c>
      <c r="E353" s="31">
        <v>38705</v>
      </c>
      <c r="I353" s="26" t="e">
        <f>(#REF!)</f>
        <v>#REF!</v>
      </c>
      <c r="J353" s="27" t="e">
        <f>(#REF!)</f>
        <v>#REF!</v>
      </c>
      <c r="L353" s="26">
        <f>(BCPM10_20!Z353)</f>
        <v>11</v>
      </c>
      <c r="M353" s="27">
        <f>(BCPM10_20!AA353)</f>
        <v>0</v>
      </c>
      <c r="O353" s="26" t="e">
        <f>(#REF!)</f>
        <v>#REF!</v>
      </c>
      <c r="P353" s="27" t="e">
        <f>(#REF!)</f>
        <v>#REF!</v>
      </c>
      <c r="R353" s="26" t="e">
        <f>(#REF!)</f>
        <v>#REF!</v>
      </c>
      <c r="S353" s="27" t="e">
        <f>(#REF!)</f>
        <v>#REF!</v>
      </c>
      <c r="U353" s="26" t="e">
        <f>(#REF!)</f>
        <v>#REF!</v>
      </c>
      <c r="V353" s="27" t="e">
        <f>(#REF!)</f>
        <v>#REF!</v>
      </c>
      <c r="X353" s="26" t="e">
        <f>(#REF!)</f>
        <v>#REF!</v>
      </c>
      <c r="Y353" s="27" t="e">
        <f>(#REF!)</f>
        <v>#REF!</v>
      </c>
    </row>
    <row r="354" spans="3:25" x14ac:dyDescent="0.15">
      <c r="C354" s="29" t="s">
        <v>40</v>
      </c>
      <c r="D354" s="30">
        <v>0</v>
      </c>
      <c r="E354" s="31">
        <v>38706</v>
      </c>
      <c r="I354" s="26" t="e">
        <f>(#REF!)</f>
        <v>#REF!</v>
      </c>
      <c r="J354" s="27" t="e">
        <f>(#REF!)</f>
        <v>#REF!</v>
      </c>
      <c r="L354" s="26">
        <f>(BCPM10_20!Z354)</f>
        <v>16</v>
      </c>
      <c r="M354" s="27">
        <f>(BCPM10_20!AA354)</f>
        <v>0</v>
      </c>
      <c r="O354" s="26" t="e">
        <f>(#REF!)</f>
        <v>#REF!</v>
      </c>
      <c r="P354" s="27" t="e">
        <f>(#REF!)</f>
        <v>#REF!</v>
      </c>
      <c r="R354" s="26" t="e">
        <f>(#REF!)</f>
        <v>#REF!</v>
      </c>
      <c r="S354" s="27" t="e">
        <f>(#REF!)</f>
        <v>#REF!</v>
      </c>
      <c r="U354" s="26" t="e">
        <f>(#REF!)</f>
        <v>#REF!</v>
      </c>
      <c r="V354" s="27" t="e">
        <f>(#REF!)</f>
        <v>#REF!</v>
      </c>
      <c r="X354" s="26" t="e">
        <f>(#REF!)</f>
        <v>#REF!</v>
      </c>
      <c r="Y354" s="27" t="e">
        <f>(#REF!)</f>
        <v>#REF!</v>
      </c>
    </row>
    <row r="355" spans="3:25" x14ac:dyDescent="0.15">
      <c r="C355" s="29" t="s">
        <v>40</v>
      </c>
      <c r="D355" s="30">
        <v>0</v>
      </c>
      <c r="E355" s="31">
        <v>38707</v>
      </c>
      <c r="I355" s="26" t="e">
        <f>(#REF!)</f>
        <v>#REF!</v>
      </c>
      <c r="J355" s="27" t="e">
        <f>(#REF!)</f>
        <v>#REF!</v>
      </c>
      <c r="L355" s="26">
        <f>(BCPM10_20!Z355)</f>
        <v>16</v>
      </c>
      <c r="M355" s="27">
        <f>(BCPM10_20!AA355)</f>
        <v>0</v>
      </c>
      <c r="O355" s="26" t="e">
        <f>(#REF!)</f>
        <v>#REF!</v>
      </c>
      <c r="P355" s="27" t="e">
        <f>(#REF!)</f>
        <v>#REF!</v>
      </c>
      <c r="R355" s="26" t="e">
        <f>(#REF!)</f>
        <v>#REF!</v>
      </c>
      <c r="S355" s="27" t="e">
        <f>(#REF!)</f>
        <v>#REF!</v>
      </c>
      <c r="U355" s="26" t="e">
        <f>(#REF!)</f>
        <v>#REF!</v>
      </c>
      <c r="V355" s="27" t="e">
        <f>(#REF!)</f>
        <v>#REF!</v>
      </c>
      <c r="X355" s="26" t="e">
        <f>(#REF!)</f>
        <v>#REF!</v>
      </c>
      <c r="Y355" s="27" t="e">
        <f>(#REF!)</f>
        <v>#REF!</v>
      </c>
    </row>
    <row r="356" spans="3:25" x14ac:dyDescent="0.15">
      <c r="C356" s="29" t="s">
        <v>40</v>
      </c>
      <c r="D356" s="30">
        <v>0</v>
      </c>
      <c r="E356" s="31">
        <v>38708</v>
      </c>
      <c r="I356" s="26" t="e">
        <f>(#REF!)</f>
        <v>#REF!</v>
      </c>
      <c r="J356" s="27" t="e">
        <f>(#REF!)</f>
        <v>#REF!</v>
      </c>
      <c r="L356" s="26">
        <f>(BCPM10_20!Z356)</f>
        <v>24</v>
      </c>
      <c r="M356" s="27">
        <f>(BCPM10_20!AA356)</f>
        <v>0</v>
      </c>
      <c r="O356" s="26" t="e">
        <f>(#REF!)</f>
        <v>#REF!</v>
      </c>
      <c r="P356" s="27" t="e">
        <f>(#REF!)</f>
        <v>#REF!</v>
      </c>
      <c r="R356" s="26" t="e">
        <f>(#REF!)</f>
        <v>#REF!</v>
      </c>
      <c r="S356" s="27" t="e">
        <f>(#REF!)</f>
        <v>#REF!</v>
      </c>
      <c r="U356" s="26" t="e">
        <f>(#REF!)</f>
        <v>#REF!</v>
      </c>
      <c r="V356" s="27" t="e">
        <f>(#REF!)</f>
        <v>#REF!</v>
      </c>
      <c r="X356" s="26" t="e">
        <f>(#REF!)</f>
        <v>#REF!</v>
      </c>
      <c r="Y356" s="27" t="e">
        <f>(#REF!)</f>
        <v>#REF!</v>
      </c>
    </row>
    <row r="357" spans="3:25" x14ac:dyDescent="0.15">
      <c r="C357" s="29" t="s">
        <v>40</v>
      </c>
      <c r="D357" s="30">
        <v>0</v>
      </c>
      <c r="E357" s="31">
        <v>38709</v>
      </c>
      <c r="I357" s="26" t="e">
        <f>(#REF!)</f>
        <v>#REF!</v>
      </c>
      <c r="J357" s="27" t="e">
        <f>(#REF!)</f>
        <v>#REF!</v>
      </c>
      <c r="L357" s="26">
        <f>(BCPM10_20!Z357)</f>
        <v>25</v>
      </c>
      <c r="M357" s="27">
        <f>(BCPM10_20!AA357)</f>
        <v>0</v>
      </c>
      <c r="O357" s="26" t="e">
        <f>(#REF!)</f>
        <v>#REF!</v>
      </c>
      <c r="P357" s="27" t="e">
        <f>(#REF!)</f>
        <v>#REF!</v>
      </c>
      <c r="R357" s="26" t="e">
        <f>(#REF!)</f>
        <v>#REF!</v>
      </c>
      <c r="S357" s="27" t="e">
        <f>(#REF!)</f>
        <v>#REF!</v>
      </c>
      <c r="U357" s="26" t="e">
        <f>(#REF!)</f>
        <v>#REF!</v>
      </c>
      <c r="V357" s="27" t="e">
        <f>(#REF!)</f>
        <v>#REF!</v>
      </c>
      <c r="X357" s="26" t="e">
        <f>(#REF!)</f>
        <v>#REF!</v>
      </c>
      <c r="Y357" s="27" t="e">
        <f>(#REF!)</f>
        <v>#REF!</v>
      </c>
    </row>
    <row r="358" spans="3:25" x14ac:dyDescent="0.15">
      <c r="C358" s="29" t="s">
        <v>40</v>
      </c>
      <c r="D358" s="30">
        <v>0</v>
      </c>
      <c r="E358" s="31">
        <v>38710</v>
      </c>
      <c r="I358" s="26" t="e">
        <f>(#REF!)</f>
        <v>#REF!</v>
      </c>
      <c r="J358" s="27" t="e">
        <f>(#REF!)</f>
        <v>#REF!</v>
      </c>
      <c r="L358" s="26">
        <f>(BCPM10_20!Z358)</f>
        <v>21</v>
      </c>
      <c r="M358" s="27">
        <f>(BCPM10_20!AA358)</f>
        <v>0</v>
      </c>
      <c r="O358" s="26" t="e">
        <f>(#REF!)</f>
        <v>#REF!</v>
      </c>
      <c r="P358" s="27" t="e">
        <f>(#REF!)</f>
        <v>#REF!</v>
      </c>
      <c r="R358" s="26" t="e">
        <f>(#REF!)</f>
        <v>#REF!</v>
      </c>
      <c r="S358" s="27" t="e">
        <f>(#REF!)</f>
        <v>#REF!</v>
      </c>
      <c r="U358" s="26" t="e">
        <f>(#REF!)</f>
        <v>#REF!</v>
      </c>
      <c r="V358" s="27" t="e">
        <f>(#REF!)</f>
        <v>#REF!</v>
      </c>
      <c r="X358" s="26" t="e">
        <f>(#REF!)</f>
        <v>#REF!</v>
      </c>
      <c r="Y358" s="27" t="e">
        <f>(#REF!)</f>
        <v>#REF!</v>
      </c>
    </row>
    <row r="359" spans="3:25" x14ac:dyDescent="0.15">
      <c r="C359" s="29" t="s">
        <v>40</v>
      </c>
      <c r="D359" s="30">
        <v>0</v>
      </c>
      <c r="E359" s="31">
        <v>38711</v>
      </c>
      <c r="I359" s="26" t="e">
        <f>(#REF!)</f>
        <v>#REF!</v>
      </c>
      <c r="J359" s="27" t="e">
        <f>(#REF!)</f>
        <v>#REF!</v>
      </c>
      <c r="L359" s="26">
        <f>(BCPM10_20!Z359)</f>
        <v>20</v>
      </c>
      <c r="M359" s="27">
        <f>(BCPM10_20!AA359)</f>
        <v>0</v>
      </c>
      <c r="O359" s="26" t="e">
        <f>(#REF!)</f>
        <v>#REF!</v>
      </c>
      <c r="P359" s="27" t="e">
        <f>(#REF!)</f>
        <v>#REF!</v>
      </c>
      <c r="R359" s="26" t="e">
        <f>(#REF!)</f>
        <v>#REF!</v>
      </c>
      <c r="S359" s="27" t="e">
        <f>(#REF!)</f>
        <v>#REF!</v>
      </c>
      <c r="U359" s="26" t="e">
        <f>(#REF!)</f>
        <v>#REF!</v>
      </c>
      <c r="V359" s="27" t="e">
        <f>(#REF!)</f>
        <v>#REF!</v>
      </c>
      <c r="X359" s="26" t="e">
        <f>(#REF!)</f>
        <v>#REF!</v>
      </c>
      <c r="Y359" s="27" t="e">
        <f>(#REF!)</f>
        <v>#REF!</v>
      </c>
    </row>
    <row r="360" spans="3:25" x14ac:dyDescent="0.15">
      <c r="C360" s="29" t="s">
        <v>40</v>
      </c>
      <c r="D360" s="30">
        <v>0</v>
      </c>
      <c r="E360" s="31">
        <v>38712</v>
      </c>
      <c r="I360" s="26" t="e">
        <f>(#REF!)</f>
        <v>#REF!</v>
      </c>
      <c r="J360" s="27" t="e">
        <f>(#REF!)</f>
        <v>#REF!</v>
      </c>
      <c r="L360" s="26">
        <f>(BCPM10_20!Z360)</f>
        <v>43</v>
      </c>
      <c r="M360" s="27">
        <f>(BCPM10_20!AA360)</f>
        <v>0</v>
      </c>
      <c r="O360" s="26" t="e">
        <f>(#REF!)</f>
        <v>#REF!</v>
      </c>
      <c r="P360" s="27" t="e">
        <f>(#REF!)</f>
        <v>#REF!</v>
      </c>
      <c r="R360" s="26" t="e">
        <f>(#REF!)</f>
        <v>#REF!</v>
      </c>
      <c r="S360" s="27" t="e">
        <f>(#REF!)</f>
        <v>#REF!</v>
      </c>
      <c r="U360" s="26" t="e">
        <f>(#REF!)</f>
        <v>#REF!</v>
      </c>
      <c r="V360" s="27" t="e">
        <f>(#REF!)</f>
        <v>#REF!</v>
      </c>
      <c r="X360" s="26" t="e">
        <f>(#REF!)</f>
        <v>#REF!</v>
      </c>
      <c r="Y360" s="27" t="e">
        <f>(#REF!)</f>
        <v>#REF!</v>
      </c>
    </row>
    <row r="361" spans="3:25" x14ac:dyDescent="0.15">
      <c r="C361" s="29" t="s">
        <v>40</v>
      </c>
      <c r="D361" s="30">
        <v>0</v>
      </c>
      <c r="E361" s="31">
        <v>38713</v>
      </c>
      <c r="I361" s="26" t="e">
        <f>(#REF!)</f>
        <v>#REF!</v>
      </c>
      <c r="J361" s="27" t="e">
        <f>(#REF!)</f>
        <v>#REF!</v>
      </c>
      <c r="L361" s="26">
        <f>(BCPM10_20!Z361)</f>
        <v>35</v>
      </c>
      <c r="M361" s="27">
        <f>(BCPM10_20!AA361)</f>
        <v>0</v>
      </c>
      <c r="O361" s="26" t="e">
        <f>(#REF!)</f>
        <v>#REF!</v>
      </c>
      <c r="P361" s="27" t="e">
        <f>(#REF!)</f>
        <v>#REF!</v>
      </c>
      <c r="R361" s="26" t="e">
        <f>(#REF!)</f>
        <v>#REF!</v>
      </c>
      <c r="S361" s="27" t="e">
        <f>(#REF!)</f>
        <v>#REF!</v>
      </c>
      <c r="U361" s="26" t="e">
        <f>(#REF!)</f>
        <v>#REF!</v>
      </c>
      <c r="V361" s="27" t="e">
        <f>(#REF!)</f>
        <v>#REF!</v>
      </c>
      <c r="X361" s="26" t="e">
        <f>(#REF!)</f>
        <v>#REF!</v>
      </c>
      <c r="Y361" s="27" t="e">
        <f>(#REF!)</f>
        <v>#REF!</v>
      </c>
    </row>
    <row r="362" spans="3:25" x14ac:dyDescent="0.15">
      <c r="C362" s="29" t="s">
        <v>40</v>
      </c>
      <c r="D362" s="30">
        <v>0</v>
      </c>
      <c r="E362" s="31">
        <v>38714</v>
      </c>
      <c r="I362" s="26" t="e">
        <f>(#REF!)</f>
        <v>#REF!</v>
      </c>
      <c r="J362" s="27" t="e">
        <f>(#REF!)</f>
        <v>#REF!</v>
      </c>
      <c r="L362" s="26">
        <f>(BCPM10_20!Z362)</f>
        <v>23</v>
      </c>
      <c r="M362" s="27">
        <f>(BCPM10_20!AA362)</f>
        <v>0</v>
      </c>
      <c r="O362" s="26" t="e">
        <f>(#REF!)</f>
        <v>#REF!</v>
      </c>
      <c r="P362" s="27" t="e">
        <f>(#REF!)</f>
        <v>#REF!</v>
      </c>
      <c r="R362" s="26" t="e">
        <f>(#REF!)</f>
        <v>#REF!</v>
      </c>
      <c r="S362" s="27" t="e">
        <f>(#REF!)</f>
        <v>#REF!</v>
      </c>
      <c r="U362" s="26" t="e">
        <f>(#REF!)</f>
        <v>#REF!</v>
      </c>
      <c r="V362" s="27" t="e">
        <f>(#REF!)</f>
        <v>#REF!</v>
      </c>
      <c r="X362" s="26" t="e">
        <f>(#REF!)</f>
        <v>#REF!</v>
      </c>
      <c r="Y362" s="27" t="e">
        <f>(#REF!)</f>
        <v>#REF!</v>
      </c>
    </row>
    <row r="363" spans="3:25" x14ac:dyDescent="0.15">
      <c r="C363" s="29" t="s">
        <v>40</v>
      </c>
      <c r="D363" s="30">
        <v>0</v>
      </c>
      <c r="E363" s="31">
        <v>38715</v>
      </c>
      <c r="I363" s="26" t="e">
        <f>(#REF!)</f>
        <v>#REF!</v>
      </c>
      <c r="J363" s="27" t="e">
        <f>(#REF!)</f>
        <v>#REF!</v>
      </c>
      <c r="L363" s="26">
        <f>(BCPM10_20!Z363)</f>
        <v>26</v>
      </c>
      <c r="M363" s="27">
        <f>(BCPM10_20!AA363)</f>
        <v>0</v>
      </c>
      <c r="O363" s="26" t="e">
        <f>(#REF!)</f>
        <v>#REF!</v>
      </c>
      <c r="P363" s="27" t="e">
        <f>(#REF!)</f>
        <v>#REF!</v>
      </c>
      <c r="R363" s="26" t="e">
        <f>(#REF!)</f>
        <v>#REF!</v>
      </c>
      <c r="S363" s="27" t="e">
        <f>(#REF!)</f>
        <v>#REF!</v>
      </c>
      <c r="U363" s="26" t="e">
        <f>(#REF!)</f>
        <v>#REF!</v>
      </c>
      <c r="V363" s="27" t="e">
        <f>(#REF!)</f>
        <v>#REF!</v>
      </c>
      <c r="X363" s="26" t="e">
        <f>(#REF!)</f>
        <v>#REF!</v>
      </c>
      <c r="Y363" s="27" t="e">
        <f>(#REF!)</f>
        <v>#REF!</v>
      </c>
    </row>
    <row r="364" spans="3:25" x14ac:dyDescent="0.15">
      <c r="C364" s="29" t="s">
        <v>40</v>
      </c>
      <c r="D364" s="30">
        <v>0</v>
      </c>
      <c r="E364" s="31">
        <v>38716</v>
      </c>
      <c r="I364" s="26" t="e">
        <f>(#REF!)</f>
        <v>#REF!</v>
      </c>
      <c r="J364" s="27" t="e">
        <f>(#REF!)</f>
        <v>#REF!</v>
      </c>
      <c r="L364" s="26">
        <f>(BCPM10_20!Z364)</f>
        <v>24</v>
      </c>
      <c r="M364" s="27">
        <f>(BCPM10_20!AA364)</f>
        <v>0</v>
      </c>
      <c r="O364" s="26" t="e">
        <f>(#REF!)</f>
        <v>#REF!</v>
      </c>
      <c r="P364" s="27" t="e">
        <f>(#REF!)</f>
        <v>#REF!</v>
      </c>
      <c r="R364" s="26" t="e">
        <f>(#REF!)</f>
        <v>#REF!</v>
      </c>
      <c r="S364" s="27" t="e">
        <f>(#REF!)</f>
        <v>#REF!</v>
      </c>
      <c r="U364" s="26" t="e">
        <f>(#REF!)</f>
        <v>#REF!</v>
      </c>
      <c r="V364" s="27" t="e">
        <f>(#REF!)</f>
        <v>#REF!</v>
      </c>
      <c r="X364" s="26" t="e">
        <f>(#REF!)</f>
        <v>#REF!</v>
      </c>
      <c r="Y364" s="27" t="e">
        <f>(#REF!)</f>
        <v>#REF!</v>
      </c>
    </row>
    <row r="365" spans="3:25" x14ac:dyDescent="0.15">
      <c r="C365" s="29" t="s">
        <v>40</v>
      </c>
      <c r="D365" s="30">
        <v>0</v>
      </c>
      <c r="E365" s="31">
        <v>38717</v>
      </c>
      <c r="I365" s="26" t="e">
        <f>(#REF!)</f>
        <v>#REF!</v>
      </c>
      <c r="J365" s="27" t="e">
        <f>(#REF!)</f>
        <v>#REF!</v>
      </c>
      <c r="L365" s="26">
        <f>(BCPM10_20!Z365)</f>
        <v>61</v>
      </c>
      <c r="M365" s="27">
        <f>(BCPM10_20!AA365)</f>
        <v>0</v>
      </c>
      <c r="O365" s="26" t="e">
        <f>(#REF!)</f>
        <v>#REF!</v>
      </c>
      <c r="P365" s="27" t="e">
        <f>(#REF!)</f>
        <v>#REF!</v>
      </c>
      <c r="R365" s="26" t="e">
        <f>(#REF!)</f>
        <v>#REF!</v>
      </c>
      <c r="S365" s="27" t="e">
        <f>(#REF!)</f>
        <v>#REF!</v>
      </c>
      <c r="U365" s="26" t="e">
        <f>(#REF!)</f>
        <v>#REF!</v>
      </c>
      <c r="V365" s="27" t="e">
        <f>(#REF!)</f>
        <v>#REF!</v>
      </c>
      <c r="X365" s="26" t="e">
        <f>(#REF!)</f>
        <v>#REF!</v>
      </c>
      <c r="Y365" s="27" t="e">
        <f>(#REF!)</f>
        <v>#REF!</v>
      </c>
    </row>
    <row r="366" spans="3:25" x14ac:dyDescent="0.15">
      <c r="C366" s="32" t="s">
        <v>34</v>
      </c>
      <c r="D366" s="33">
        <v>4</v>
      </c>
      <c r="E366" s="34">
        <v>38353</v>
      </c>
      <c r="I366" s="26" t="e">
        <f>(#REF!)</f>
        <v>#REF!</v>
      </c>
      <c r="J366" s="27" t="e">
        <f>(#REF!)</f>
        <v>#REF!</v>
      </c>
      <c r="L366" s="26">
        <f>(BCPM10_20!Z366)</f>
        <v>32</v>
      </c>
      <c r="M366" s="27">
        <f>(BCPM10_20!AA366)</f>
        <v>0</v>
      </c>
      <c r="O366" s="26" t="e">
        <f>(#REF!)</f>
        <v>#REF!</v>
      </c>
      <c r="P366" s="27" t="e">
        <f>(#REF!)</f>
        <v>#REF!</v>
      </c>
      <c r="R366" s="26" t="e">
        <f>(#REF!)</f>
        <v>#REF!</v>
      </c>
      <c r="S366" s="27" t="e">
        <f>(#REF!)</f>
        <v>#REF!</v>
      </c>
      <c r="U366" s="26" t="e">
        <f>(#REF!)</f>
        <v>#REF!</v>
      </c>
      <c r="V366" s="27" t="e">
        <f>(#REF!)</f>
        <v>#REF!</v>
      </c>
      <c r="X366" s="26" t="e">
        <f>(#REF!)</f>
        <v>#REF!</v>
      </c>
      <c r="Y366" s="27" t="e">
        <f>(#REF!)</f>
        <v>#REF!</v>
      </c>
    </row>
    <row r="367" spans="3:25" x14ac:dyDescent="0.15">
      <c r="C367" s="32" t="s">
        <v>34</v>
      </c>
      <c r="D367" s="33">
        <v>5</v>
      </c>
      <c r="E367" s="34">
        <v>38354</v>
      </c>
      <c r="I367" s="26" t="e">
        <f>(#REF!)</f>
        <v>#REF!</v>
      </c>
      <c r="J367" s="27" t="e">
        <f>(#REF!)</f>
        <v>#REF!</v>
      </c>
      <c r="L367" s="26">
        <f>(BCPM10_20!Z367)</f>
        <v>32</v>
      </c>
      <c r="M367" s="27">
        <f>(BCPM10_20!AA367)</f>
        <v>0</v>
      </c>
      <c r="O367" s="26" t="e">
        <f>(#REF!)</f>
        <v>#REF!</v>
      </c>
      <c r="P367" s="27" t="e">
        <f>(#REF!)</f>
        <v>#REF!</v>
      </c>
      <c r="R367" s="26" t="e">
        <f>(#REF!)</f>
        <v>#REF!</v>
      </c>
      <c r="S367" s="27" t="e">
        <f>(#REF!)</f>
        <v>#REF!</v>
      </c>
      <c r="U367" s="26" t="e">
        <f>(#REF!)</f>
        <v>#REF!</v>
      </c>
      <c r="V367" s="27" t="e">
        <f>(#REF!)</f>
        <v>#REF!</v>
      </c>
      <c r="X367" s="26" t="e">
        <f>(#REF!)</f>
        <v>#REF!</v>
      </c>
      <c r="Y367" s="27" t="e">
        <f>(#REF!)</f>
        <v>#REF!</v>
      </c>
    </row>
    <row r="368" spans="3:25" x14ac:dyDescent="0.15">
      <c r="C368" s="32" t="s">
        <v>34</v>
      </c>
      <c r="D368" s="33">
        <v>9</v>
      </c>
      <c r="E368" s="34">
        <v>38355</v>
      </c>
      <c r="I368" s="26" t="e">
        <f>(#REF!)</f>
        <v>#REF!</v>
      </c>
      <c r="J368" s="27" t="e">
        <f>(#REF!)</f>
        <v>#REF!</v>
      </c>
      <c r="L368" s="26">
        <f>(BCPM10_20!Z368)</f>
        <v>21</v>
      </c>
      <c r="M368" s="27">
        <f>(BCPM10_20!AA368)</f>
        <v>0</v>
      </c>
      <c r="O368" s="26" t="e">
        <f>(#REF!)</f>
        <v>#REF!</v>
      </c>
      <c r="P368" s="27" t="e">
        <f>(#REF!)</f>
        <v>#REF!</v>
      </c>
      <c r="R368" s="26" t="e">
        <f>(#REF!)</f>
        <v>#REF!</v>
      </c>
      <c r="S368" s="27" t="e">
        <f>(#REF!)</f>
        <v>#REF!</v>
      </c>
      <c r="U368" s="26" t="e">
        <f>(#REF!)</f>
        <v>#REF!</v>
      </c>
      <c r="V368" s="27" t="e">
        <f>(#REF!)</f>
        <v>#REF!</v>
      </c>
      <c r="X368" s="26" t="e">
        <f>(#REF!)</f>
        <v>#REF!</v>
      </c>
      <c r="Y368" s="27" t="e">
        <f>(#REF!)</f>
        <v>#REF!</v>
      </c>
    </row>
    <row r="369" spans="3:25" x14ac:dyDescent="0.15">
      <c r="C369" s="32" t="s">
        <v>34</v>
      </c>
      <c r="D369" s="33">
        <v>8</v>
      </c>
      <c r="E369" s="34">
        <v>38356</v>
      </c>
      <c r="I369" s="26" t="e">
        <f>(#REF!)</f>
        <v>#REF!</v>
      </c>
      <c r="J369" s="27" t="e">
        <f>(#REF!)</f>
        <v>#REF!</v>
      </c>
      <c r="L369" s="26">
        <f>(BCPM10_20!Z369)</f>
        <v>25</v>
      </c>
      <c r="M369" s="27">
        <f>(BCPM10_20!AA369)</f>
        <v>0</v>
      </c>
      <c r="O369" s="26" t="e">
        <f>(#REF!)</f>
        <v>#REF!</v>
      </c>
      <c r="P369" s="27" t="e">
        <f>(#REF!)</f>
        <v>#REF!</v>
      </c>
      <c r="R369" s="26" t="e">
        <f>(#REF!)</f>
        <v>#REF!</v>
      </c>
      <c r="S369" s="27" t="e">
        <f>(#REF!)</f>
        <v>#REF!</v>
      </c>
      <c r="U369" s="26" t="e">
        <f>(#REF!)</f>
        <v>#REF!</v>
      </c>
      <c r="V369" s="27" t="e">
        <f>(#REF!)</f>
        <v>#REF!</v>
      </c>
      <c r="X369" s="26" t="e">
        <f>(#REF!)</f>
        <v>#REF!</v>
      </c>
      <c r="Y369" s="27" t="e">
        <f>(#REF!)</f>
        <v>#REF!</v>
      </c>
    </row>
    <row r="370" spans="3:25" x14ac:dyDescent="0.15">
      <c r="C370" s="32" t="s">
        <v>34</v>
      </c>
      <c r="D370" s="33">
        <v>8</v>
      </c>
      <c r="E370" s="34">
        <v>38357</v>
      </c>
    </row>
    <row r="371" spans="3:25" x14ac:dyDescent="0.15">
      <c r="C371" s="32" t="s">
        <v>34</v>
      </c>
      <c r="D371" s="33">
        <v>17</v>
      </c>
      <c r="E371" s="34">
        <v>38358</v>
      </c>
    </row>
    <row r="372" spans="3:25" x14ac:dyDescent="0.15">
      <c r="C372" s="32" t="s">
        <v>34</v>
      </c>
      <c r="D372" s="33">
        <v>13</v>
      </c>
      <c r="E372" s="34">
        <v>38359</v>
      </c>
    </row>
    <row r="373" spans="3:25" x14ac:dyDescent="0.15">
      <c r="C373" s="32" t="s">
        <v>34</v>
      </c>
      <c r="D373" s="33">
        <v>29</v>
      </c>
      <c r="E373" s="34">
        <v>38360</v>
      </c>
    </row>
    <row r="374" spans="3:25" x14ac:dyDescent="0.15">
      <c r="C374" s="32" t="s">
        <v>34</v>
      </c>
      <c r="D374" s="33">
        <v>8</v>
      </c>
      <c r="E374" s="34">
        <v>38361</v>
      </c>
    </row>
    <row r="375" spans="3:25" x14ac:dyDescent="0.15">
      <c r="C375" s="32" t="s">
        <v>34</v>
      </c>
      <c r="D375" s="33">
        <v>12</v>
      </c>
      <c r="E375" s="34">
        <v>38362</v>
      </c>
    </row>
    <row r="376" spans="3:25" x14ac:dyDescent="0.15">
      <c r="C376" s="32" t="s">
        <v>34</v>
      </c>
      <c r="D376" s="33">
        <v>11</v>
      </c>
      <c r="E376" s="34">
        <v>38363</v>
      </c>
    </row>
    <row r="377" spans="3:25" x14ac:dyDescent="0.15">
      <c r="C377" s="32" t="s">
        <v>34</v>
      </c>
      <c r="D377" s="33">
        <v>6</v>
      </c>
      <c r="E377" s="34">
        <v>38364</v>
      </c>
    </row>
    <row r="378" spans="3:25" x14ac:dyDescent="0.15">
      <c r="C378" s="32" t="s">
        <v>34</v>
      </c>
      <c r="D378" s="33">
        <v>20</v>
      </c>
      <c r="E378" s="34">
        <v>38365</v>
      </c>
    </row>
    <row r="379" spans="3:25" x14ac:dyDescent="0.15">
      <c r="C379" s="32" t="s">
        <v>34</v>
      </c>
      <c r="D379" s="33">
        <v>17</v>
      </c>
      <c r="E379" s="34">
        <v>38366</v>
      </c>
    </row>
    <row r="380" spans="3:25" x14ac:dyDescent="0.15">
      <c r="C380" s="32" t="s">
        <v>34</v>
      </c>
      <c r="D380" s="33">
        <v>33</v>
      </c>
      <c r="E380" s="34">
        <v>38367</v>
      </c>
    </row>
    <row r="381" spans="3:25" x14ac:dyDescent="0.15">
      <c r="C381" s="32" t="s">
        <v>34</v>
      </c>
      <c r="D381" s="33">
        <v>22</v>
      </c>
      <c r="E381" s="34">
        <v>38368</v>
      </c>
    </row>
    <row r="382" spans="3:25" x14ac:dyDescent="0.15">
      <c r="C382" s="32" t="s">
        <v>34</v>
      </c>
      <c r="D382" s="33">
        <v>6</v>
      </c>
      <c r="E382" s="34">
        <v>38369</v>
      </c>
    </row>
    <row r="383" spans="3:25" x14ac:dyDescent="0.15">
      <c r="C383" s="32" t="s">
        <v>34</v>
      </c>
      <c r="D383" s="33">
        <v>7</v>
      </c>
      <c r="E383" s="34">
        <v>38370</v>
      </c>
    </row>
    <row r="384" spans="3:25" x14ac:dyDescent="0.15">
      <c r="C384" s="32" t="s">
        <v>34</v>
      </c>
      <c r="D384" s="33">
        <v>19</v>
      </c>
      <c r="E384" s="34">
        <v>38371</v>
      </c>
    </row>
    <row r="385" spans="3:5" x14ac:dyDescent="0.15">
      <c r="C385" s="32" t="s">
        <v>34</v>
      </c>
      <c r="D385" s="33">
        <v>16</v>
      </c>
      <c r="E385" s="34">
        <v>38372</v>
      </c>
    </row>
    <row r="386" spans="3:5" x14ac:dyDescent="0.15">
      <c r="C386" s="32" t="s">
        <v>34</v>
      </c>
      <c r="D386" s="33">
        <v>10</v>
      </c>
      <c r="E386" s="34">
        <v>38373</v>
      </c>
    </row>
    <row r="387" spans="3:5" x14ac:dyDescent="0.15">
      <c r="C387" s="32" t="s">
        <v>34</v>
      </c>
      <c r="D387" s="33">
        <v>31</v>
      </c>
      <c r="E387" s="34">
        <v>38374</v>
      </c>
    </row>
    <row r="388" spans="3:5" x14ac:dyDescent="0.15">
      <c r="C388" s="32" t="s">
        <v>34</v>
      </c>
      <c r="D388" s="33">
        <v>33</v>
      </c>
      <c r="E388" s="34">
        <v>38375</v>
      </c>
    </row>
    <row r="389" spans="3:5" x14ac:dyDescent="0.15">
      <c r="C389" s="32" t="s">
        <v>34</v>
      </c>
      <c r="D389" s="33">
        <v>21</v>
      </c>
      <c r="E389" s="34">
        <v>38376</v>
      </c>
    </row>
    <row r="390" spans="3:5" x14ac:dyDescent="0.15">
      <c r="C390" s="32" t="s">
        <v>34</v>
      </c>
      <c r="D390" s="33">
        <v>11</v>
      </c>
      <c r="E390" s="34">
        <v>38377</v>
      </c>
    </row>
    <row r="391" spans="3:5" x14ac:dyDescent="0.15">
      <c r="C391" s="32" t="s">
        <v>34</v>
      </c>
      <c r="D391" s="33">
        <v>9</v>
      </c>
      <c r="E391" s="34">
        <v>38378</v>
      </c>
    </row>
    <row r="392" spans="3:5" x14ac:dyDescent="0.15">
      <c r="C392" s="32" t="s">
        <v>34</v>
      </c>
      <c r="D392" s="33">
        <v>3</v>
      </c>
      <c r="E392" s="34">
        <v>38379</v>
      </c>
    </row>
    <row r="393" spans="3:5" x14ac:dyDescent="0.15">
      <c r="C393" s="32" t="s">
        <v>34</v>
      </c>
      <c r="D393" s="33">
        <v>6</v>
      </c>
      <c r="E393" s="34">
        <v>38380</v>
      </c>
    </row>
    <row r="394" spans="3:5" x14ac:dyDescent="0.15">
      <c r="C394" s="32" t="s">
        <v>34</v>
      </c>
      <c r="D394" s="33">
        <v>40</v>
      </c>
      <c r="E394" s="34">
        <v>38381</v>
      </c>
    </row>
    <row r="395" spans="3:5" x14ac:dyDescent="0.15">
      <c r="C395" s="32" t="s">
        <v>34</v>
      </c>
      <c r="D395" s="33">
        <v>8</v>
      </c>
      <c r="E395" s="34">
        <v>38382</v>
      </c>
    </row>
    <row r="396" spans="3:5" x14ac:dyDescent="0.15">
      <c r="C396" s="32" t="s">
        <v>34</v>
      </c>
      <c r="D396" s="33">
        <v>6</v>
      </c>
      <c r="E396" s="34">
        <v>38383</v>
      </c>
    </row>
    <row r="397" spans="3:5" x14ac:dyDescent="0.15">
      <c r="C397" s="32" t="s">
        <v>34</v>
      </c>
      <c r="D397" s="33">
        <v>3</v>
      </c>
      <c r="E397" s="34">
        <v>38384</v>
      </c>
    </row>
    <row r="398" spans="3:5" x14ac:dyDescent="0.15">
      <c r="C398" s="32" t="s">
        <v>34</v>
      </c>
      <c r="D398" s="33">
        <v>19</v>
      </c>
      <c r="E398" s="34">
        <v>38385</v>
      </c>
    </row>
    <row r="399" spans="3:5" x14ac:dyDescent="0.15">
      <c r="C399" s="32" t="s">
        <v>34</v>
      </c>
      <c r="D399" s="33">
        <v>23</v>
      </c>
      <c r="E399" s="34">
        <v>38386</v>
      </c>
    </row>
    <row r="400" spans="3:5" x14ac:dyDescent="0.15">
      <c r="C400" s="32" t="s">
        <v>34</v>
      </c>
      <c r="D400" s="33">
        <v>40</v>
      </c>
      <c r="E400" s="34">
        <v>38387</v>
      </c>
    </row>
    <row r="401" spans="3:5" x14ac:dyDescent="0.15">
      <c r="C401" s="32" t="s">
        <v>34</v>
      </c>
      <c r="D401" s="33">
        <v>12</v>
      </c>
      <c r="E401" s="34">
        <v>38388</v>
      </c>
    </row>
    <row r="402" spans="3:5" x14ac:dyDescent="0.15">
      <c r="C402" s="32" t="s">
        <v>34</v>
      </c>
      <c r="D402" s="33">
        <v>4</v>
      </c>
      <c r="E402" s="34">
        <v>38389</v>
      </c>
    </row>
    <row r="403" spans="3:5" x14ac:dyDescent="0.15">
      <c r="C403" s="32" t="s">
        <v>34</v>
      </c>
      <c r="D403" s="33">
        <v>4</v>
      </c>
      <c r="E403" s="34">
        <v>38390</v>
      </c>
    </row>
    <row r="404" spans="3:5" x14ac:dyDescent="0.15">
      <c r="C404" s="32" t="s">
        <v>34</v>
      </c>
      <c r="D404" s="33">
        <v>32</v>
      </c>
      <c r="E404" s="34">
        <v>38391</v>
      </c>
    </row>
    <row r="405" spans="3:5" x14ac:dyDescent="0.15">
      <c r="C405" s="32" t="s">
        <v>34</v>
      </c>
      <c r="D405" s="33">
        <v>28</v>
      </c>
      <c r="E405" s="34">
        <v>38392</v>
      </c>
    </row>
    <row r="406" spans="3:5" x14ac:dyDescent="0.15">
      <c r="C406" s="32" t="s">
        <v>34</v>
      </c>
      <c r="D406" s="33">
        <v>37</v>
      </c>
      <c r="E406" s="34">
        <v>38393</v>
      </c>
    </row>
    <row r="407" spans="3:5" x14ac:dyDescent="0.15">
      <c r="C407" s="32" t="s">
        <v>34</v>
      </c>
      <c r="D407" s="33">
        <v>29</v>
      </c>
      <c r="E407" s="34">
        <v>38394</v>
      </c>
    </row>
    <row r="408" spans="3:5" x14ac:dyDescent="0.15">
      <c r="C408" s="32" t="s">
        <v>34</v>
      </c>
      <c r="D408" s="33">
        <v>25</v>
      </c>
      <c r="E408" s="34">
        <v>38395</v>
      </c>
    </row>
    <row r="409" spans="3:5" x14ac:dyDescent="0.15">
      <c r="C409" s="32" t="s">
        <v>34</v>
      </c>
      <c r="D409" s="33">
        <v>27</v>
      </c>
      <c r="E409" s="34">
        <v>38396</v>
      </c>
    </row>
    <row r="410" spans="3:5" x14ac:dyDescent="0.15">
      <c r="C410" s="32" t="s">
        <v>34</v>
      </c>
      <c r="D410" s="33">
        <v>29</v>
      </c>
      <c r="E410" s="34">
        <v>38397</v>
      </c>
    </row>
    <row r="411" spans="3:5" x14ac:dyDescent="0.15">
      <c r="C411" s="32" t="s">
        <v>34</v>
      </c>
      <c r="D411" s="33">
        <v>6</v>
      </c>
      <c r="E411" s="34">
        <v>38398</v>
      </c>
    </row>
    <row r="412" spans="3:5" x14ac:dyDescent="0.15">
      <c r="C412" s="32" t="s">
        <v>34</v>
      </c>
      <c r="D412" s="33">
        <v>23</v>
      </c>
      <c r="E412" s="34">
        <v>38399</v>
      </c>
    </row>
    <row r="413" spans="3:5" x14ac:dyDescent="0.15">
      <c r="C413" s="32" t="s">
        <v>34</v>
      </c>
      <c r="D413" s="33">
        <v>20</v>
      </c>
      <c r="E413" s="34">
        <v>38400</v>
      </c>
    </row>
    <row r="414" spans="3:5" x14ac:dyDescent="0.15">
      <c r="C414" s="32" t="s">
        <v>34</v>
      </c>
      <c r="D414" s="33">
        <v>4</v>
      </c>
      <c r="E414" s="34">
        <v>38401</v>
      </c>
    </row>
    <row r="415" spans="3:5" x14ac:dyDescent="0.15">
      <c r="C415" s="32" t="s">
        <v>34</v>
      </c>
      <c r="D415" s="33">
        <v>7</v>
      </c>
      <c r="E415" s="34">
        <v>38402</v>
      </c>
    </row>
    <row r="416" spans="3:5" x14ac:dyDescent="0.15">
      <c r="C416" s="32" t="s">
        <v>34</v>
      </c>
      <c r="D416" s="33">
        <v>8</v>
      </c>
      <c r="E416" s="34">
        <v>38403</v>
      </c>
    </row>
    <row r="417" spans="3:5" x14ac:dyDescent="0.15">
      <c r="C417" s="32" t="s">
        <v>34</v>
      </c>
      <c r="D417" s="33">
        <v>7</v>
      </c>
      <c r="E417" s="34">
        <v>38404</v>
      </c>
    </row>
    <row r="418" spans="3:5" x14ac:dyDescent="0.15">
      <c r="C418" s="32" t="s">
        <v>34</v>
      </c>
      <c r="D418" s="33">
        <v>10</v>
      </c>
      <c r="E418" s="34">
        <v>38405</v>
      </c>
    </row>
    <row r="419" spans="3:5" x14ac:dyDescent="0.15">
      <c r="C419" s="32" t="s">
        <v>34</v>
      </c>
      <c r="D419" s="33">
        <v>8</v>
      </c>
      <c r="E419" s="34">
        <v>38406</v>
      </c>
    </row>
    <row r="420" spans="3:5" x14ac:dyDescent="0.15">
      <c r="C420" s="32" t="s">
        <v>34</v>
      </c>
      <c r="D420" s="33">
        <v>27</v>
      </c>
      <c r="E420" s="34">
        <v>38407</v>
      </c>
    </row>
    <row r="421" spans="3:5" x14ac:dyDescent="0.15">
      <c r="C421" s="32" t="s">
        <v>34</v>
      </c>
      <c r="D421" s="33">
        <v>16</v>
      </c>
      <c r="E421" s="34">
        <v>38408</v>
      </c>
    </row>
    <row r="422" spans="3:5" x14ac:dyDescent="0.15">
      <c r="C422" s="32" t="s">
        <v>34</v>
      </c>
      <c r="D422" s="33">
        <v>6</v>
      </c>
      <c r="E422" s="34">
        <v>38409</v>
      </c>
    </row>
    <row r="423" spans="3:5" x14ac:dyDescent="0.15">
      <c r="C423" s="32" t="s">
        <v>34</v>
      </c>
      <c r="D423" s="33">
        <v>25</v>
      </c>
      <c r="E423" s="34">
        <v>38410</v>
      </c>
    </row>
    <row r="424" spans="3:5" x14ac:dyDescent="0.15">
      <c r="C424" s="32" t="s">
        <v>34</v>
      </c>
      <c r="D424" s="33">
        <v>10</v>
      </c>
      <c r="E424" s="34">
        <v>38411</v>
      </c>
    </row>
    <row r="425" spans="3:5" x14ac:dyDescent="0.15">
      <c r="C425" s="32" t="s">
        <v>34</v>
      </c>
      <c r="D425" s="33">
        <v>0</v>
      </c>
      <c r="E425" s="34">
        <v>38412</v>
      </c>
    </row>
    <row r="426" spans="3:5" x14ac:dyDescent="0.15">
      <c r="C426" s="32" t="s">
        <v>34</v>
      </c>
      <c r="D426" s="33">
        <v>0</v>
      </c>
      <c r="E426" s="34">
        <v>38413</v>
      </c>
    </row>
    <row r="427" spans="3:5" x14ac:dyDescent="0.15">
      <c r="C427" s="32" t="s">
        <v>34</v>
      </c>
      <c r="D427" s="33">
        <v>0</v>
      </c>
      <c r="E427" s="34">
        <v>38414</v>
      </c>
    </row>
    <row r="428" spans="3:5" x14ac:dyDescent="0.15">
      <c r="C428" s="32" t="s">
        <v>34</v>
      </c>
      <c r="D428" s="33">
        <v>0</v>
      </c>
      <c r="E428" s="34">
        <v>38415</v>
      </c>
    </row>
    <row r="429" spans="3:5" x14ac:dyDescent="0.15">
      <c r="C429" s="32" t="s">
        <v>34</v>
      </c>
      <c r="D429" s="33">
        <v>0</v>
      </c>
      <c r="E429" s="34">
        <v>38416</v>
      </c>
    </row>
    <row r="430" spans="3:5" x14ac:dyDescent="0.15">
      <c r="C430" s="32" t="s">
        <v>34</v>
      </c>
      <c r="D430" s="33">
        <v>0</v>
      </c>
      <c r="E430" s="34">
        <v>38417</v>
      </c>
    </row>
    <row r="431" spans="3:5" x14ac:dyDescent="0.15">
      <c r="C431" s="32" t="s">
        <v>34</v>
      </c>
      <c r="D431" s="33">
        <v>0</v>
      </c>
      <c r="E431" s="34">
        <v>38418</v>
      </c>
    </row>
    <row r="432" spans="3:5" x14ac:dyDescent="0.15">
      <c r="C432" s="32" t="s">
        <v>34</v>
      </c>
      <c r="D432" s="33">
        <v>0</v>
      </c>
      <c r="E432" s="34">
        <v>38419</v>
      </c>
    </row>
    <row r="433" spans="3:5" x14ac:dyDescent="0.15">
      <c r="C433" s="32" t="s">
        <v>34</v>
      </c>
      <c r="D433" s="33">
        <v>0</v>
      </c>
      <c r="E433" s="34">
        <v>38420</v>
      </c>
    </row>
    <row r="434" spans="3:5" x14ac:dyDescent="0.15">
      <c r="C434" s="32" t="s">
        <v>34</v>
      </c>
      <c r="D434" s="33">
        <v>0</v>
      </c>
      <c r="E434" s="34">
        <v>38421</v>
      </c>
    </row>
    <row r="435" spans="3:5" x14ac:dyDescent="0.15">
      <c r="C435" s="32" t="s">
        <v>34</v>
      </c>
      <c r="D435" s="33">
        <v>0</v>
      </c>
      <c r="E435" s="34">
        <v>38422</v>
      </c>
    </row>
    <row r="436" spans="3:5" x14ac:dyDescent="0.15">
      <c r="C436" s="32" t="s">
        <v>34</v>
      </c>
      <c r="D436" s="33">
        <v>0</v>
      </c>
      <c r="E436" s="34">
        <v>38423</v>
      </c>
    </row>
    <row r="437" spans="3:5" x14ac:dyDescent="0.15">
      <c r="C437" s="32" t="s">
        <v>34</v>
      </c>
      <c r="D437" s="33">
        <v>0</v>
      </c>
      <c r="E437" s="34">
        <v>38424</v>
      </c>
    </row>
    <row r="438" spans="3:5" x14ac:dyDescent="0.15">
      <c r="C438" s="32" t="s">
        <v>34</v>
      </c>
      <c r="D438" s="33">
        <v>0</v>
      </c>
      <c r="E438" s="34">
        <v>38425</v>
      </c>
    </row>
    <row r="439" spans="3:5" x14ac:dyDescent="0.15">
      <c r="C439" s="32" t="s">
        <v>34</v>
      </c>
      <c r="D439" s="33">
        <v>0</v>
      </c>
      <c r="E439" s="34">
        <v>38426</v>
      </c>
    </row>
    <row r="440" spans="3:5" x14ac:dyDescent="0.15">
      <c r="C440" s="32" t="s">
        <v>34</v>
      </c>
      <c r="D440" s="33">
        <v>0</v>
      </c>
      <c r="E440" s="34">
        <v>38427</v>
      </c>
    </row>
    <row r="441" spans="3:5" x14ac:dyDescent="0.15">
      <c r="C441" s="32" t="s">
        <v>34</v>
      </c>
      <c r="D441" s="33">
        <v>0</v>
      </c>
      <c r="E441" s="34">
        <v>38428</v>
      </c>
    </row>
    <row r="442" spans="3:5" x14ac:dyDescent="0.15">
      <c r="C442" s="32" t="s">
        <v>34</v>
      </c>
      <c r="D442" s="33">
        <v>0</v>
      </c>
      <c r="E442" s="34">
        <v>38429</v>
      </c>
    </row>
    <row r="443" spans="3:5" x14ac:dyDescent="0.15">
      <c r="C443" s="32" t="s">
        <v>34</v>
      </c>
      <c r="D443" s="33">
        <v>0</v>
      </c>
      <c r="E443" s="34">
        <v>38430</v>
      </c>
    </row>
    <row r="444" spans="3:5" x14ac:dyDescent="0.15">
      <c r="C444" s="32" t="s">
        <v>34</v>
      </c>
      <c r="D444" s="33">
        <v>0</v>
      </c>
      <c r="E444" s="34">
        <v>38431</v>
      </c>
    </row>
    <row r="445" spans="3:5" x14ac:dyDescent="0.15">
      <c r="C445" s="32" t="s">
        <v>34</v>
      </c>
      <c r="D445" s="33">
        <v>0</v>
      </c>
      <c r="E445" s="34">
        <v>38432</v>
      </c>
    </row>
    <row r="446" spans="3:5" x14ac:dyDescent="0.15">
      <c r="C446" s="32" t="s">
        <v>34</v>
      </c>
      <c r="D446" s="33">
        <v>0</v>
      </c>
      <c r="E446" s="34">
        <v>38433</v>
      </c>
    </row>
    <row r="447" spans="3:5" x14ac:dyDescent="0.15">
      <c r="C447" s="32" t="s">
        <v>34</v>
      </c>
      <c r="D447" s="33">
        <v>0</v>
      </c>
      <c r="E447" s="34">
        <v>38434</v>
      </c>
    </row>
    <row r="448" spans="3:5" x14ac:dyDescent="0.15">
      <c r="C448" s="32" t="s">
        <v>34</v>
      </c>
      <c r="D448" s="33">
        <v>0</v>
      </c>
      <c r="E448" s="34">
        <v>38435</v>
      </c>
    </row>
    <row r="449" spans="3:5" x14ac:dyDescent="0.15">
      <c r="C449" s="32" t="s">
        <v>34</v>
      </c>
      <c r="D449" s="33">
        <v>0</v>
      </c>
      <c r="E449" s="34">
        <v>38436</v>
      </c>
    </row>
    <row r="450" spans="3:5" x14ac:dyDescent="0.15">
      <c r="C450" s="32" t="s">
        <v>34</v>
      </c>
      <c r="D450" s="33">
        <v>0</v>
      </c>
      <c r="E450" s="34">
        <v>38437</v>
      </c>
    </row>
    <row r="451" spans="3:5" x14ac:dyDescent="0.15">
      <c r="C451" s="32" t="s">
        <v>34</v>
      </c>
      <c r="D451" s="33">
        <v>0</v>
      </c>
      <c r="E451" s="34">
        <v>38438</v>
      </c>
    </row>
    <row r="452" spans="3:5" x14ac:dyDescent="0.15">
      <c r="C452" s="32" t="s">
        <v>34</v>
      </c>
      <c r="D452" s="33">
        <v>0</v>
      </c>
      <c r="E452" s="34">
        <v>38439</v>
      </c>
    </row>
    <row r="453" spans="3:5" x14ac:dyDescent="0.15">
      <c r="C453" s="32" t="s">
        <v>34</v>
      </c>
      <c r="D453" s="33">
        <v>0</v>
      </c>
      <c r="E453" s="34">
        <v>38440</v>
      </c>
    </row>
    <row r="454" spans="3:5" x14ac:dyDescent="0.15">
      <c r="C454" s="32" t="s">
        <v>34</v>
      </c>
      <c r="D454" s="33">
        <v>0</v>
      </c>
      <c r="E454" s="34">
        <v>38441</v>
      </c>
    </row>
    <row r="455" spans="3:5" x14ac:dyDescent="0.15">
      <c r="C455" s="32" t="s">
        <v>34</v>
      </c>
      <c r="D455" s="33">
        <v>0</v>
      </c>
      <c r="E455" s="34">
        <v>38442</v>
      </c>
    </row>
    <row r="456" spans="3:5" x14ac:dyDescent="0.15">
      <c r="C456" s="32" t="s">
        <v>34</v>
      </c>
      <c r="D456" s="33">
        <v>0</v>
      </c>
      <c r="E456" s="34">
        <v>38443</v>
      </c>
    </row>
    <row r="457" spans="3:5" x14ac:dyDescent="0.15">
      <c r="C457" s="32" t="s">
        <v>34</v>
      </c>
      <c r="D457" s="33">
        <v>0</v>
      </c>
      <c r="E457" s="34">
        <v>38444</v>
      </c>
    </row>
    <row r="458" spans="3:5" x14ac:dyDescent="0.15">
      <c r="C458" s="32" t="s">
        <v>34</v>
      </c>
      <c r="D458" s="33">
        <v>0</v>
      </c>
      <c r="E458" s="34">
        <v>38445</v>
      </c>
    </row>
    <row r="459" spans="3:5" x14ac:dyDescent="0.15">
      <c r="C459" s="32" t="s">
        <v>34</v>
      </c>
      <c r="D459" s="33">
        <v>0</v>
      </c>
      <c r="E459" s="34">
        <v>38446</v>
      </c>
    </row>
    <row r="460" spans="3:5" x14ac:dyDescent="0.15">
      <c r="C460" s="32" t="s">
        <v>34</v>
      </c>
      <c r="D460" s="33">
        <v>0</v>
      </c>
      <c r="E460" s="34">
        <v>38447</v>
      </c>
    </row>
    <row r="461" spans="3:5" x14ac:dyDescent="0.15">
      <c r="C461" s="32" t="s">
        <v>34</v>
      </c>
      <c r="D461" s="33">
        <v>0</v>
      </c>
      <c r="E461" s="34">
        <v>38448</v>
      </c>
    </row>
    <row r="462" spans="3:5" x14ac:dyDescent="0.15">
      <c r="C462" s="32" t="s">
        <v>34</v>
      </c>
      <c r="D462" s="33">
        <v>0</v>
      </c>
      <c r="E462" s="34">
        <v>38449</v>
      </c>
    </row>
    <row r="463" spans="3:5" x14ac:dyDescent="0.15">
      <c r="C463" s="32" t="s">
        <v>34</v>
      </c>
      <c r="D463" s="33">
        <v>0</v>
      </c>
      <c r="E463" s="34">
        <v>38450</v>
      </c>
    </row>
    <row r="464" spans="3:5" x14ac:dyDescent="0.15">
      <c r="C464" s="32" t="s">
        <v>34</v>
      </c>
      <c r="D464" s="33">
        <v>0</v>
      </c>
      <c r="E464" s="34">
        <v>38451</v>
      </c>
    </row>
    <row r="465" spans="3:5" x14ac:dyDescent="0.15">
      <c r="C465" s="32" t="s">
        <v>34</v>
      </c>
      <c r="D465" s="33">
        <v>0</v>
      </c>
      <c r="E465" s="34">
        <v>38452</v>
      </c>
    </row>
    <row r="466" spans="3:5" x14ac:dyDescent="0.15">
      <c r="C466" s="32" t="s">
        <v>34</v>
      </c>
      <c r="D466" s="33">
        <v>0</v>
      </c>
      <c r="E466" s="34">
        <v>38453</v>
      </c>
    </row>
    <row r="467" spans="3:5" x14ac:dyDescent="0.15">
      <c r="C467" s="32" t="s">
        <v>34</v>
      </c>
      <c r="D467" s="33">
        <v>0</v>
      </c>
      <c r="E467" s="34">
        <v>38454</v>
      </c>
    </row>
    <row r="468" spans="3:5" x14ac:dyDescent="0.15">
      <c r="C468" s="32" t="s">
        <v>34</v>
      </c>
      <c r="D468" s="33">
        <v>0</v>
      </c>
      <c r="E468" s="34">
        <v>38455</v>
      </c>
    </row>
    <row r="469" spans="3:5" x14ac:dyDescent="0.15">
      <c r="C469" s="32" t="s">
        <v>34</v>
      </c>
      <c r="D469" s="33">
        <v>0</v>
      </c>
      <c r="E469" s="34">
        <v>38456</v>
      </c>
    </row>
    <row r="470" spans="3:5" x14ac:dyDescent="0.15">
      <c r="C470" s="32" t="s">
        <v>34</v>
      </c>
      <c r="D470" s="33">
        <v>0</v>
      </c>
      <c r="E470" s="34">
        <v>38457</v>
      </c>
    </row>
    <row r="471" spans="3:5" x14ac:dyDescent="0.15">
      <c r="C471" s="32" t="s">
        <v>34</v>
      </c>
      <c r="D471" s="33">
        <v>0</v>
      </c>
      <c r="E471" s="34">
        <v>38458</v>
      </c>
    </row>
    <row r="472" spans="3:5" x14ac:dyDescent="0.15">
      <c r="C472" s="32" t="s">
        <v>34</v>
      </c>
      <c r="D472" s="33">
        <v>0</v>
      </c>
      <c r="E472" s="34">
        <v>38459</v>
      </c>
    </row>
    <row r="473" spans="3:5" x14ac:dyDescent="0.15">
      <c r="C473" s="32" t="s">
        <v>34</v>
      </c>
      <c r="D473" s="33">
        <v>0</v>
      </c>
      <c r="E473" s="34">
        <v>38460</v>
      </c>
    </row>
    <row r="474" spans="3:5" x14ac:dyDescent="0.15">
      <c r="C474" s="32" t="s">
        <v>34</v>
      </c>
      <c r="D474" s="33">
        <v>0</v>
      </c>
      <c r="E474" s="34">
        <v>38461</v>
      </c>
    </row>
    <row r="475" spans="3:5" x14ac:dyDescent="0.15">
      <c r="C475" s="32" t="s">
        <v>34</v>
      </c>
      <c r="D475" s="33">
        <v>0</v>
      </c>
      <c r="E475" s="34">
        <v>38462</v>
      </c>
    </row>
    <row r="476" spans="3:5" x14ac:dyDescent="0.15">
      <c r="C476" s="32" t="s">
        <v>34</v>
      </c>
      <c r="D476" s="33">
        <v>0</v>
      </c>
      <c r="E476" s="34">
        <v>38463</v>
      </c>
    </row>
    <row r="477" spans="3:5" x14ac:dyDescent="0.15">
      <c r="C477" s="32" t="s">
        <v>34</v>
      </c>
      <c r="D477" s="33">
        <v>0</v>
      </c>
      <c r="E477" s="34">
        <v>38464</v>
      </c>
    </row>
    <row r="478" spans="3:5" x14ac:dyDescent="0.15">
      <c r="C478" s="32" t="s">
        <v>34</v>
      </c>
      <c r="D478" s="33">
        <v>0</v>
      </c>
      <c r="E478" s="34">
        <v>38465</v>
      </c>
    </row>
    <row r="479" spans="3:5" x14ac:dyDescent="0.15">
      <c r="C479" s="32" t="s">
        <v>34</v>
      </c>
      <c r="D479" s="33">
        <v>0</v>
      </c>
      <c r="E479" s="34">
        <v>38466</v>
      </c>
    </row>
    <row r="480" spans="3:5" x14ac:dyDescent="0.15">
      <c r="C480" s="32" t="s">
        <v>34</v>
      </c>
      <c r="D480" s="33">
        <v>0</v>
      </c>
      <c r="E480" s="34">
        <v>38467</v>
      </c>
    </row>
    <row r="481" spans="3:5" x14ac:dyDescent="0.15">
      <c r="C481" s="32" t="s">
        <v>34</v>
      </c>
      <c r="D481" s="33">
        <v>0</v>
      </c>
      <c r="E481" s="34">
        <v>38468</v>
      </c>
    </row>
    <row r="482" spans="3:5" x14ac:dyDescent="0.15">
      <c r="C482" s="32" t="s">
        <v>34</v>
      </c>
      <c r="D482" s="33">
        <v>0</v>
      </c>
      <c r="E482" s="34">
        <v>38469</v>
      </c>
    </row>
    <row r="483" spans="3:5" x14ac:dyDescent="0.15">
      <c r="C483" s="32" t="s">
        <v>34</v>
      </c>
      <c r="D483" s="33">
        <v>0</v>
      </c>
      <c r="E483" s="34">
        <v>38470</v>
      </c>
    </row>
    <row r="484" spans="3:5" x14ac:dyDescent="0.15">
      <c r="C484" s="32" t="s">
        <v>34</v>
      </c>
      <c r="D484" s="33">
        <v>0</v>
      </c>
      <c r="E484" s="34">
        <v>38471</v>
      </c>
    </row>
    <row r="485" spans="3:5" x14ac:dyDescent="0.15">
      <c r="C485" s="32" t="s">
        <v>34</v>
      </c>
      <c r="D485" s="33">
        <v>0</v>
      </c>
      <c r="E485" s="34">
        <v>38472</v>
      </c>
    </row>
    <row r="486" spans="3:5" x14ac:dyDescent="0.15">
      <c r="C486" s="32" t="s">
        <v>34</v>
      </c>
      <c r="D486" s="33">
        <v>0</v>
      </c>
      <c r="E486" s="34">
        <v>38473</v>
      </c>
    </row>
    <row r="487" spans="3:5" x14ac:dyDescent="0.15">
      <c r="C487" s="32" t="s">
        <v>34</v>
      </c>
      <c r="D487" s="33">
        <v>0</v>
      </c>
      <c r="E487" s="34">
        <v>38474</v>
      </c>
    </row>
    <row r="488" spans="3:5" x14ac:dyDescent="0.15">
      <c r="C488" s="32" t="s">
        <v>34</v>
      </c>
      <c r="D488" s="33">
        <v>0</v>
      </c>
      <c r="E488" s="34">
        <v>38475</v>
      </c>
    </row>
    <row r="489" spans="3:5" x14ac:dyDescent="0.15">
      <c r="C489" s="32" t="s">
        <v>34</v>
      </c>
      <c r="D489" s="33">
        <v>0</v>
      </c>
      <c r="E489" s="34">
        <v>38476</v>
      </c>
    </row>
    <row r="490" spans="3:5" x14ac:dyDescent="0.15">
      <c r="C490" s="32" t="s">
        <v>34</v>
      </c>
      <c r="D490" s="33">
        <v>0</v>
      </c>
      <c r="E490" s="34">
        <v>38477</v>
      </c>
    </row>
    <row r="491" spans="3:5" x14ac:dyDescent="0.15">
      <c r="C491" s="32" t="s">
        <v>34</v>
      </c>
      <c r="D491" s="33">
        <v>0</v>
      </c>
      <c r="E491" s="34">
        <v>38478</v>
      </c>
    </row>
    <row r="492" spans="3:5" x14ac:dyDescent="0.15">
      <c r="C492" s="32" t="s">
        <v>34</v>
      </c>
      <c r="D492" s="33">
        <v>0</v>
      </c>
      <c r="E492" s="34">
        <v>38479</v>
      </c>
    </row>
    <row r="493" spans="3:5" x14ac:dyDescent="0.15">
      <c r="C493" s="32" t="s">
        <v>34</v>
      </c>
      <c r="D493" s="33">
        <v>0</v>
      </c>
      <c r="E493" s="34">
        <v>38480</v>
      </c>
    </row>
    <row r="494" spans="3:5" x14ac:dyDescent="0.15">
      <c r="C494" s="32" t="s">
        <v>34</v>
      </c>
      <c r="D494" s="33">
        <v>0</v>
      </c>
      <c r="E494" s="34">
        <v>38481</v>
      </c>
    </row>
    <row r="495" spans="3:5" x14ac:dyDescent="0.15">
      <c r="C495" s="32" t="s">
        <v>34</v>
      </c>
      <c r="D495" s="33">
        <v>0</v>
      </c>
      <c r="E495" s="34">
        <v>38482</v>
      </c>
    </row>
    <row r="496" spans="3:5" x14ac:dyDescent="0.15">
      <c r="C496" s="32" t="s">
        <v>34</v>
      </c>
      <c r="D496" s="33">
        <v>0</v>
      </c>
      <c r="E496" s="34">
        <v>38483</v>
      </c>
    </row>
    <row r="497" spans="3:5" x14ac:dyDescent="0.15">
      <c r="C497" s="32" t="s">
        <v>34</v>
      </c>
      <c r="D497" s="33">
        <v>0</v>
      </c>
      <c r="E497" s="34">
        <v>38484</v>
      </c>
    </row>
    <row r="498" spans="3:5" x14ac:dyDescent="0.15">
      <c r="C498" s="32" t="s">
        <v>34</v>
      </c>
      <c r="D498" s="33">
        <v>0</v>
      </c>
      <c r="E498" s="34">
        <v>38485</v>
      </c>
    </row>
    <row r="499" spans="3:5" x14ac:dyDescent="0.15">
      <c r="C499" s="32" t="s">
        <v>34</v>
      </c>
      <c r="D499" s="33">
        <v>0</v>
      </c>
      <c r="E499" s="34">
        <v>38486</v>
      </c>
    </row>
    <row r="500" spans="3:5" x14ac:dyDescent="0.15">
      <c r="C500" s="32" t="s">
        <v>34</v>
      </c>
      <c r="D500" s="33">
        <v>0</v>
      </c>
      <c r="E500" s="34">
        <v>38487</v>
      </c>
    </row>
    <row r="501" spans="3:5" x14ac:dyDescent="0.15">
      <c r="C501" s="32" t="s">
        <v>34</v>
      </c>
      <c r="D501" s="33">
        <v>0</v>
      </c>
      <c r="E501" s="34">
        <v>38488</v>
      </c>
    </row>
    <row r="502" spans="3:5" x14ac:dyDescent="0.15">
      <c r="C502" s="32" t="s">
        <v>34</v>
      </c>
      <c r="D502" s="33">
        <v>0</v>
      </c>
      <c r="E502" s="34">
        <v>38489</v>
      </c>
    </row>
    <row r="503" spans="3:5" x14ac:dyDescent="0.15">
      <c r="C503" s="32" t="s">
        <v>34</v>
      </c>
      <c r="D503" s="33">
        <v>0</v>
      </c>
      <c r="E503" s="34">
        <v>38490</v>
      </c>
    </row>
    <row r="504" spans="3:5" x14ac:dyDescent="0.15">
      <c r="C504" s="32" t="s">
        <v>34</v>
      </c>
      <c r="D504" s="33">
        <v>0</v>
      </c>
      <c r="E504" s="34">
        <v>38491</v>
      </c>
    </row>
    <row r="505" spans="3:5" x14ac:dyDescent="0.15">
      <c r="C505" s="32" t="s">
        <v>34</v>
      </c>
      <c r="D505" s="33">
        <v>0</v>
      </c>
      <c r="E505" s="34">
        <v>38492</v>
      </c>
    </row>
    <row r="506" spans="3:5" x14ac:dyDescent="0.15">
      <c r="C506" s="32" t="s">
        <v>34</v>
      </c>
      <c r="D506" s="33">
        <v>0</v>
      </c>
      <c r="E506" s="34">
        <v>38493</v>
      </c>
    </row>
    <row r="507" spans="3:5" x14ac:dyDescent="0.15">
      <c r="C507" s="32" t="s">
        <v>34</v>
      </c>
      <c r="D507" s="33">
        <v>0</v>
      </c>
      <c r="E507" s="34">
        <v>38494</v>
      </c>
    </row>
    <row r="508" spans="3:5" x14ac:dyDescent="0.15">
      <c r="C508" s="32" t="s">
        <v>34</v>
      </c>
      <c r="D508" s="33">
        <v>0</v>
      </c>
      <c r="E508" s="34">
        <v>38495</v>
      </c>
    </row>
    <row r="509" spans="3:5" x14ac:dyDescent="0.15">
      <c r="C509" s="32" t="s">
        <v>34</v>
      </c>
      <c r="D509" s="33">
        <v>0</v>
      </c>
      <c r="E509" s="34">
        <v>38496</v>
      </c>
    </row>
    <row r="510" spans="3:5" x14ac:dyDescent="0.15">
      <c r="C510" s="32" t="s">
        <v>34</v>
      </c>
      <c r="D510" s="33">
        <v>0</v>
      </c>
      <c r="E510" s="34">
        <v>38497</v>
      </c>
    </row>
    <row r="511" spans="3:5" x14ac:dyDescent="0.15">
      <c r="C511" s="32" t="s">
        <v>34</v>
      </c>
      <c r="D511" s="33">
        <v>0</v>
      </c>
      <c r="E511" s="34">
        <v>38498</v>
      </c>
    </row>
    <row r="512" spans="3:5" x14ac:dyDescent="0.15">
      <c r="C512" s="32" t="s">
        <v>34</v>
      </c>
      <c r="D512" s="33">
        <v>0</v>
      </c>
      <c r="E512" s="34">
        <v>38499</v>
      </c>
    </row>
    <row r="513" spans="3:5" x14ac:dyDescent="0.15">
      <c r="C513" s="32" t="s">
        <v>34</v>
      </c>
      <c r="D513" s="33">
        <v>0</v>
      </c>
      <c r="E513" s="34">
        <v>38500</v>
      </c>
    </row>
    <row r="514" spans="3:5" x14ac:dyDescent="0.15">
      <c r="C514" s="32" t="s">
        <v>34</v>
      </c>
      <c r="D514" s="33">
        <v>0</v>
      </c>
      <c r="E514" s="34">
        <v>38501</v>
      </c>
    </row>
    <row r="515" spans="3:5" x14ac:dyDescent="0.15">
      <c r="C515" s="32" t="s">
        <v>34</v>
      </c>
      <c r="D515" s="33">
        <v>0</v>
      </c>
      <c r="E515" s="34">
        <v>38502</v>
      </c>
    </row>
    <row r="516" spans="3:5" x14ac:dyDescent="0.15">
      <c r="C516" s="32" t="s">
        <v>34</v>
      </c>
      <c r="D516" s="33">
        <v>0</v>
      </c>
      <c r="E516" s="34">
        <v>38503</v>
      </c>
    </row>
    <row r="517" spans="3:5" x14ac:dyDescent="0.15">
      <c r="C517" s="32" t="s">
        <v>34</v>
      </c>
      <c r="D517" s="33">
        <v>0</v>
      </c>
      <c r="E517" s="34">
        <v>38504</v>
      </c>
    </row>
    <row r="518" spans="3:5" x14ac:dyDescent="0.15">
      <c r="C518" s="32" t="s">
        <v>34</v>
      </c>
      <c r="D518" s="33">
        <v>0</v>
      </c>
      <c r="E518" s="34">
        <v>38505</v>
      </c>
    </row>
    <row r="519" spans="3:5" x14ac:dyDescent="0.15">
      <c r="C519" s="32" t="s">
        <v>34</v>
      </c>
      <c r="D519" s="33">
        <v>0</v>
      </c>
      <c r="E519" s="34">
        <v>38506</v>
      </c>
    </row>
    <row r="520" spans="3:5" x14ac:dyDescent="0.15">
      <c r="C520" s="32" t="s">
        <v>34</v>
      </c>
      <c r="D520" s="33">
        <v>0</v>
      </c>
      <c r="E520" s="34">
        <v>38507</v>
      </c>
    </row>
    <row r="521" spans="3:5" x14ac:dyDescent="0.15">
      <c r="C521" s="32" t="s">
        <v>34</v>
      </c>
      <c r="D521" s="33">
        <v>0</v>
      </c>
      <c r="E521" s="34">
        <v>38508</v>
      </c>
    </row>
    <row r="522" spans="3:5" x14ac:dyDescent="0.15">
      <c r="C522" s="32" t="s">
        <v>34</v>
      </c>
      <c r="D522" s="33">
        <v>0</v>
      </c>
      <c r="E522" s="34">
        <v>38509</v>
      </c>
    </row>
    <row r="523" spans="3:5" x14ac:dyDescent="0.15">
      <c r="C523" s="32" t="s">
        <v>34</v>
      </c>
      <c r="D523" s="33">
        <v>0</v>
      </c>
      <c r="E523" s="34">
        <v>38510</v>
      </c>
    </row>
    <row r="524" spans="3:5" x14ac:dyDescent="0.15">
      <c r="C524" s="32" t="s">
        <v>34</v>
      </c>
      <c r="D524" s="33">
        <v>0</v>
      </c>
      <c r="E524" s="34">
        <v>38511</v>
      </c>
    </row>
    <row r="525" spans="3:5" x14ac:dyDescent="0.15">
      <c r="C525" s="32" t="s">
        <v>34</v>
      </c>
      <c r="D525" s="33">
        <v>0</v>
      </c>
      <c r="E525" s="34">
        <v>38512</v>
      </c>
    </row>
    <row r="526" spans="3:5" x14ac:dyDescent="0.15">
      <c r="C526" s="32" t="s">
        <v>34</v>
      </c>
      <c r="D526" s="33">
        <v>0</v>
      </c>
      <c r="E526" s="34">
        <v>38513</v>
      </c>
    </row>
    <row r="527" spans="3:5" x14ac:dyDescent="0.15">
      <c r="C527" s="32" t="s">
        <v>34</v>
      </c>
      <c r="D527" s="33">
        <v>0</v>
      </c>
      <c r="E527" s="34">
        <v>38514</v>
      </c>
    </row>
    <row r="528" spans="3:5" x14ac:dyDescent="0.15">
      <c r="C528" s="32" t="s">
        <v>34</v>
      </c>
      <c r="D528" s="33">
        <v>0</v>
      </c>
      <c r="E528" s="34">
        <v>38515</v>
      </c>
    </row>
    <row r="529" spans="3:5" x14ac:dyDescent="0.15">
      <c r="C529" s="32" t="s">
        <v>34</v>
      </c>
      <c r="D529" s="33">
        <v>0</v>
      </c>
      <c r="E529" s="34">
        <v>38516</v>
      </c>
    </row>
    <row r="530" spans="3:5" x14ac:dyDescent="0.15">
      <c r="C530" s="32" t="s">
        <v>34</v>
      </c>
      <c r="D530" s="33">
        <v>0</v>
      </c>
      <c r="E530" s="34">
        <v>38517</v>
      </c>
    </row>
    <row r="531" spans="3:5" x14ac:dyDescent="0.15">
      <c r="C531" s="32" t="s">
        <v>34</v>
      </c>
      <c r="D531" s="33">
        <v>0</v>
      </c>
      <c r="E531" s="34">
        <v>38518</v>
      </c>
    </row>
    <row r="532" spans="3:5" x14ac:dyDescent="0.15">
      <c r="C532" s="32" t="s">
        <v>34</v>
      </c>
      <c r="D532" s="33">
        <v>0</v>
      </c>
      <c r="E532" s="34">
        <v>38519</v>
      </c>
    </row>
    <row r="533" spans="3:5" x14ac:dyDescent="0.15">
      <c r="C533" s="32" t="s">
        <v>34</v>
      </c>
      <c r="D533" s="33">
        <v>0</v>
      </c>
      <c r="E533" s="34">
        <v>38520</v>
      </c>
    </row>
    <row r="534" spans="3:5" x14ac:dyDescent="0.15">
      <c r="C534" s="32" t="s">
        <v>34</v>
      </c>
      <c r="D534" s="33">
        <v>0</v>
      </c>
      <c r="E534" s="34">
        <v>38521</v>
      </c>
    </row>
    <row r="535" spans="3:5" x14ac:dyDescent="0.15">
      <c r="C535" s="32" t="s">
        <v>34</v>
      </c>
      <c r="D535" s="33">
        <v>0</v>
      </c>
      <c r="E535" s="34">
        <v>38522</v>
      </c>
    </row>
    <row r="536" spans="3:5" x14ac:dyDescent="0.15">
      <c r="C536" s="32" t="s">
        <v>34</v>
      </c>
      <c r="D536" s="33">
        <v>0</v>
      </c>
      <c r="E536" s="34">
        <v>38523</v>
      </c>
    </row>
    <row r="537" spans="3:5" x14ac:dyDescent="0.15">
      <c r="C537" s="32" t="s">
        <v>34</v>
      </c>
      <c r="D537" s="33">
        <v>0</v>
      </c>
      <c r="E537" s="34">
        <v>38524</v>
      </c>
    </row>
    <row r="538" spans="3:5" x14ac:dyDescent="0.15">
      <c r="C538" s="32" t="s">
        <v>34</v>
      </c>
      <c r="D538" s="33">
        <v>0</v>
      </c>
      <c r="E538" s="34">
        <v>38525</v>
      </c>
    </row>
    <row r="539" spans="3:5" x14ac:dyDescent="0.15">
      <c r="C539" s="32" t="s">
        <v>34</v>
      </c>
      <c r="D539" s="33">
        <v>0</v>
      </c>
      <c r="E539" s="34">
        <v>38526</v>
      </c>
    </row>
    <row r="540" spans="3:5" x14ac:dyDescent="0.15">
      <c r="C540" s="32" t="s">
        <v>34</v>
      </c>
      <c r="D540" s="33">
        <v>0</v>
      </c>
      <c r="E540" s="34">
        <v>38527</v>
      </c>
    </row>
    <row r="541" spans="3:5" x14ac:dyDescent="0.15">
      <c r="C541" s="32" t="s">
        <v>34</v>
      </c>
      <c r="D541" s="33">
        <v>0</v>
      </c>
      <c r="E541" s="34">
        <v>38528</v>
      </c>
    </row>
    <row r="542" spans="3:5" x14ac:dyDescent="0.15">
      <c r="C542" s="32" t="s">
        <v>34</v>
      </c>
      <c r="D542" s="33">
        <v>0</v>
      </c>
      <c r="E542" s="34">
        <v>38529</v>
      </c>
    </row>
    <row r="543" spans="3:5" x14ac:dyDescent="0.15">
      <c r="C543" s="32" t="s">
        <v>34</v>
      </c>
      <c r="D543" s="33">
        <v>0</v>
      </c>
      <c r="E543" s="34">
        <v>38530</v>
      </c>
    </row>
    <row r="544" spans="3:5" x14ac:dyDescent="0.15">
      <c r="C544" s="32" t="s">
        <v>34</v>
      </c>
      <c r="D544" s="33">
        <v>0</v>
      </c>
      <c r="E544" s="34">
        <v>38531</v>
      </c>
    </row>
    <row r="545" spans="3:5" x14ac:dyDescent="0.15">
      <c r="C545" s="32" t="s">
        <v>34</v>
      </c>
      <c r="D545" s="33">
        <v>0</v>
      </c>
      <c r="E545" s="34">
        <v>38532</v>
      </c>
    </row>
    <row r="546" spans="3:5" x14ac:dyDescent="0.15">
      <c r="C546" s="32" t="s">
        <v>34</v>
      </c>
      <c r="D546" s="33">
        <v>0</v>
      </c>
      <c r="E546" s="34">
        <v>38533</v>
      </c>
    </row>
    <row r="547" spans="3:5" x14ac:dyDescent="0.15">
      <c r="C547" s="32" t="s">
        <v>34</v>
      </c>
      <c r="D547" s="33">
        <v>0</v>
      </c>
      <c r="E547" s="34">
        <v>38534</v>
      </c>
    </row>
    <row r="548" spans="3:5" x14ac:dyDescent="0.15">
      <c r="C548" s="32" t="s">
        <v>34</v>
      </c>
      <c r="D548" s="33">
        <v>0</v>
      </c>
      <c r="E548" s="34">
        <v>38535</v>
      </c>
    </row>
    <row r="549" spans="3:5" x14ac:dyDescent="0.15">
      <c r="C549" s="32" t="s">
        <v>34</v>
      </c>
      <c r="D549" s="33">
        <v>0</v>
      </c>
      <c r="E549" s="34">
        <v>38536</v>
      </c>
    </row>
    <row r="550" spans="3:5" x14ac:dyDescent="0.15">
      <c r="C550" s="32" t="s">
        <v>34</v>
      </c>
      <c r="D550" s="33">
        <v>0</v>
      </c>
      <c r="E550" s="34">
        <v>38537</v>
      </c>
    </row>
    <row r="551" spans="3:5" x14ac:dyDescent="0.15">
      <c r="C551" s="32" t="s">
        <v>34</v>
      </c>
      <c r="D551" s="33">
        <v>0</v>
      </c>
      <c r="E551" s="34">
        <v>38538</v>
      </c>
    </row>
    <row r="552" spans="3:5" x14ac:dyDescent="0.15">
      <c r="C552" s="32" t="s">
        <v>34</v>
      </c>
      <c r="D552" s="33">
        <v>0</v>
      </c>
      <c r="E552" s="34">
        <v>38539</v>
      </c>
    </row>
    <row r="553" spans="3:5" x14ac:dyDescent="0.15">
      <c r="C553" s="32" t="s">
        <v>34</v>
      </c>
      <c r="D553" s="33">
        <v>0</v>
      </c>
      <c r="E553" s="34">
        <v>38540</v>
      </c>
    </row>
    <row r="554" spans="3:5" x14ac:dyDescent="0.15">
      <c r="C554" s="32" t="s">
        <v>34</v>
      </c>
      <c r="D554" s="33">
        <v>0</v>
      </c>
      <c r="E554" s="34">
        <v>38541</v>
      </c>
    </row>
    <row r="555" spans="3:5" x14ac:dyDescent="0.15">
      <c r="C555" s="32" t="s">
        <v>34</v>
      </c>
      <c r="D555" s="33">
        <v>0</v>
      </c>
      <c r="E555" s="34">
        <v>38542</v>
      </c>
    </row>
    <row r="556" spans="3:5" x14ac:dyDescent="0.15">
      <c r="C556" s="32" t="s">
        <v>34</v>
      </c>
      <c r="D556" s="33">
        <v>0</v>
      </c>
      <c r="E556" s="34">
        <v>38543</v>
      </c>
    </row>
    <row r="557" spans="3:5" x14ac:dyDescent="0.15">
      <c r="C557" s="32" t="s">
        <v>34</v>
      </c>
      <c r="D557" s="33">
        <v>0</v>
      </c>
      <c r="E557" s="34">
        <v>38544</v>
      </c>
    </row>
    <row r="558" spans="3:5" x14ac:dyDescent="0.15">
      <c r="C558" s="32" t="s">
        <v>34</v>
      </c>
      <c r="D558" s="33">
        <v>0</v>
      </c>
      <c r="E558" s="34">
        <v>38545</v>
      </c>
    </row>
    <row r="559" spans="3:5" x14ac:dyDescent="0.15">
      <c r="C559" s="32" t="s">
        <v>34</v>
      </c>
      <c r="D559" s="33">
        <v>0</v>
      </c>
      <c r="E559" s="34">
        <v>38546</v>
      </c>
    </row>
    <row r="560" spans="3:5" x14ac:dyDescent="0.15">
      <c r="C560" s="32" t="s">
        <v>34</v>
      </c>
      <c r="D560" s="33">
        <v>0</v>
      </c>
      <c r="E560" s="34">
        <v>38547</v>
      </c>
    </row>
    <row r="561" spans="3:5" x14ac:dyDescent="0.15">
      <c r="C561" s="32" t="s">
        <v>34</v>
      </c>
      <c r="D561" s="33">
        <v>0</v>
      </c>
      <c r="E561" s="34">
        <v>38548</v>
      </c>
    </row>
    <row r="562" spans="3:5" x14ac:dyDescent="0.15">
      <c r="C562" s="32" t="s">
        <v>34</v>
      </c>
      <c r="D562" s="33">
        <v>0</v>
      </c>
      <c r="E562" s="34">
        <v>38549</v>
      </c>
    </row>
    <row r="563" spans="3:5" x14ac:dyDescent="0.15">
      <c r="C563" s="32" t="s">
        <v>34</v>
      </c>
      <c r="D563" s="33">
        <v>0</v>
      </c>
      <c r="E563" s="34">
        <v>38550</v>
      </c>
    </row>
    <row r="564" spans="3:5" x14ac:dyDescent="0.15">
      <c r="C564" s="32" t="s">
        <v>34</v>
      </c>
      <c r="D564" s="33">
        <v>0</v>
      </c>
      <c r="E564" s="34">
        <v>38551</v>
      </c>
    </row>
    <row r="565" spans="3:5" x14ac:dyDescent="0.15">
      <c r="C565" s="32" t="s">
        <v>34</v>
      </c>
      <c r="D565" s="33">
        <v>0</v>
      </c>
      <c r="E565" s="34">
        <v>38552</v>
      </c>
    </row>
    <row r="566" spans="3:5" x14ac:dyDescent="0.15">
      <c r="C566" s="32" t="s">
        <v>34</v>
      </c>
      <c r="D566" s="33">
        <v>0</v>
      </c>
      <c r="E566" s="34">
        <v>38553</v>
      </c>
    </row>
    <row r="567" spans="3:5" x14ac:dyDescent="0.15">
      <c r="C567" s="32" t="s">
        <v>34</v>
      </c>
      <c r="D567" s="33">
        <v>0</v>
      </c>
      <c r="E567" s="34">
        <v>38554</v>
      </c>
    </row>
    <row r="568" spans="3:5" x14ac:dyDescent="0.15">
      <c r="C568" s="32" t="s">
        <v>34</v>
      </c>
      <c r="D568" s="33">
        <v>0</v>
      </c>
      <c r="E568" s="34">
        <v>38555</v>
      </c>
    </row>
    <row r="569" spans="3:5" x14ac:dyDescent="0.15">
      <c r="C569" s="32" t="s">
        <v>34</v>
      </c>
      <c r="D569" s="33">
        <v>0</v>
      </c>
      <c r="E569" s="34">
        <v>38556</v>
      </c>
    </row>
    <row r="570" spans="3:5" x14ac:dyDescent="0.15">
      <c r="C570" s="32" t="s">
        <v>34</v>
      </c>
      <c r="D570" s="33">
        <v>0</v>
      </c>
      <c r="E570" s="34">
        <v>38557</v>
      </c>
    </row>
    <row r="571" spans="3:5" x14ac:dyDescent="0.15">
      <c r="C571" s="32" t="s">
        <v>34</v>
      </c>
      <c r="D571" s="33">
        <v>0</v>
      </c>
      <c r="E571" s="34">
        <v>38558</v>
      </c>
    </row>
    <row r="572" spans="3:5" x14ac:dyDescent="0.15">
      <c r="C572" s="32" t="s">
        <v>34</v>
      </c>
      <c r="D572" s="33">
        <v>0</v>
      </c>
      <c r="E572" s="34">
        <v>38559</v>
      </c>
    </row>
    <row r="573" spans="3:5" x14ac:dyDescent="0.15">
      <c r="C573" s="32" t="s">
        <v>34</v>
      </c>
      <c r="D573" s="33">
        <v>0</v>
      </c>
      <c r="E573" s="34">
        <v>38560</v>
      </c>
    </row>
    <row r="574" spans="3:5" x14ac:dyDescent="0.15">
      <c r="C574" s="32" t="s">
        <v>34</v>
      </c>
      <c r="D574" s="33">
        <v>0</v>
      </c>
      <c r="E574" s="34">
        <v>38561</v>
      </c>
    </row>
    <row r="575" spans="3:5" x14ac:dyDescent="0.15">
      <c r="C575" s="32" t="s">
        <v>34</v>
      </c>
      <c r="D575" s="33">
        <v>0</v>
      </c>
      <c r="E575" s="34">
        <v>38562</v>
      </c>
    </row>
    <row r="576" spans="3:5" x14ac:dyDescent="0.15">
      <c r="C576" s="32" t="s">
        <v>34</v>
      </c>
      <c r="D576" s="33">
        <v>0</v>
      </c>
      <c r="E576" s="34">
        <v>38563</v>
      </c>
    </row>
    <row r="577" spans="3:5" x14ac:dyDescent="0.15">
      <c r="C577" s="32" t="s">
        <v>34</v>
      </c>
      <c r="D577" s="33">
        <v>0</v>
      </c>
      <c r="E577" s="34">
        <v>38564</v>
      </c>
    </row>
    <row r="578" spans="3:5" x14ac:dyDescent="0.15">
      <c r="C578" s="32" t="s">
        <v>34</v>
      </c>
      <c r="D578" s="33">
        <v>0</v>
      </c>
      <c r="E578" s="34">
        <v>38565</v>
      </c>
    </row>
    <row r="579" spans="3:5" x14ac:dyDescent="0.15">
      <c r="C579" s="32" t="s">
        <v>34</v>
      </c>
      <c r="D579" s="33">
        <v>0</v>
      </c>
      <c r="E579" s="34">
        <v>38566</v>
      </c>
    </row>
    <row r="580" spans="3:5" x14ac:dyDescent="0.15">
      <c r="C580" s="32" t="s">
        <v>34</v>
      </c>
      <c r="D580" s="33">
        <v>0</v>
      </c>
      <c r="E580" s="34">
        <v>38567</v>
      </c>
    </row>
    <row r="581" spans="3:5" x14ac:dyDescent="0.15">
      <c r="C581" s="32" t="s">
        <v>34</v>
      </c>
      <c r="D581" s="33">
        <v>0</v>
      </c>
      <c r="E581" s="34">
        <v>38568</v>
      </c>
    </row>
    <row r="582" spans="3:5" x14ac:dyDescent="0.15">
      <c r="C582" s="32" t="s">
        <v>34</v>
      </c>
      <c r="D582" s="33">
        <v>0</v>
      </c>
      <c r="E582" s="34">
        <v>38569</v>
      </c>
    </row>
    <row r="583" spans="3:5" x14ac:dyDescent="0.15">
      <c r="C583" s="32" t="s">
        <v>34</v>
      </c>
      <c r="D583" s="33">
        <v>0</v>
      </c>
      <c r="E583" s="34">
        <v>38570</v>
      </c>
    </row>
    <row r="584" spans="3:5" x14ac:dyDescent="0.15">
      <c r="C584" s="32" t="s">
        <v>34</v>
      </c>
      <c r="D584" s="33">
        <v>0</v>
      </c>
      <c r="E584" s="34">
        <v>38571</v>
      </c>
    </row>
    <row r="585" spans="3:5" x14ac:dyDescent="0.15">
      <c r="C585" s="32" t="s">
        <v>34</v>
      </c>
      <c r="D585" s="33">
        <v>0</v>
      </c>
      <c r="E585" s="34">
        <v>38572</v>
      </c>
    </row>
    <row r="586" spans="3:5" x14ac:dyDescent="0.15">
      <c r="C586" s="32" t="s">
        <v>34</v>
      </c>
      <c r="D586" s="33">
        <v>0</v>
      </c>
      <c r="E586" s="34">
        <v>38573</v>
      </c>
    </row>
    <row r="587" spans="3:5" x14ac:dyDescent="0.15">
      <c r="C587" s="32" t="s">
        <v>34</v>
      </c>
      <c r="D587" s="33">
        <v>0</v>
      </c>
      <c r="E587" s="34">
        <v>38574</v>
      </c>
    </row>
    <row r="588" spans="3:5" x14ac:dyDescent="0.15">
      <c r="C588" s="32" t="s">
        <v>34</v>
      </c>
      <c r="D588" s="33">
        <v>0</v>
      </c>
      <c r="E588" s="34">
        <v>38575</v>
      </c>
    </row>
    <row r="589" spans="3:5" x14ac:dyDescent="0.15">
      <c r="C589" s="32" t="s">
        <v>34</v>
      </c>
      <c r="D589" s="33">
        <v>0</v>
      </c>
      <c r="E589" s="34">
        <v>38576</v>
      </c>
    </row>
    <row r="590" spans="3:5" x14ac:dyDescent="0.15">
      <c r="C590" s="32" t="s">
        <v>34</v>
      </c>
      <c r="D590" s="33">
        <v>0</v>
      </c>
      <c r="E590" s="34">
        <v>38577</v>
      </c>
    </row>
    <row r="591" spans="3:5" x14ac:dyDescent="0.15">
      <c r="C591" s="32" t="s">
        <v>34</v>
      </c>
      <c r="D591" s="33">
        <v>0</v>
      </c>
      <c r="E591" s="34">
        <v>38578</v>
      </c>
    </row>
    <row r="592" spans="3:5" x14ac:dyDescent="0.15">
      <c r="C592" s="32" t="s">
        <v>34</v>
      </c>
      <c r="D592" s="33">
        <v>0</v>
      </c>
      <c r="E592" s="34">
        <v>38579</v>
      </c>
    </row>
    <row r="593" spans="3:5" x14ac:dyDescent="0.15">
      <c r="C593" s="32" t="s">
        <v>34</v>
      </c>
      <c r="D593" s="33">
        <v>0</v>
      </c>
      <c r="E593" s="34">
        <v>38580</v>
      </c>
    </row>
    <row r="594" spans="3:5" x14ac:dyDescent="0.15">
      <c r="C594" s="32" t="s">
        <v>34</v>
      </c>
      <c r="D594" s="33">
        <v>0</v>
      </c>
      <c r="E594" s="34">
        <v>38581</v>
      </c>
    </row>
    <row r="595" spans="3:5" x14ac:dyDescent="0.15">
      <c r="C595" s="32" t="s">
        <v>34</v>
      </c>
      <c r="D595" s="33">
        <v>0</v>
      </c>
      <c r="E595" s="34">
        <v>38582</v>
      </c>
    </row>
    <row r="596" spans="3:5" x14ac:dyDescent="0.15">
      <c r="C596" s="32" t="s">
        <v>34</v>
      </c>
      <c r="D596" s="33">
        <v>0</v>
      </c>
      <c r="E596" s="34">
        <v>38583</v>
      </c>
    </row>
    <row r="597" spans="3:5" x14ac:dyDescent="0.15">
      <c r="C597" s="32" t="s">
        <v>34</v>
      </c>
      <c r="D597" s="33">
        <v>0</v>
      </c>
      <c r="E597" s="34">
        <v>38584</v>
      </c>
    </row>
    <row r="598" spans="3:5" x14ac:dyDescent="0.15">
      <c r="C598" s="32" t="s">
        <v>34</v>
      </c>
      <c r="D598" s="33">
        <v>0</v>
      </c>
      <c r="E598" s="34">
        <v>38585</v>
      </c>
    </row>
    <row r="599" spans="3:5" x14ac:dyDescent="0.15">
      <c r="C599" s="32" t="s">
        <v>34</v>
      </c>
      <c r="D599" s="33">
        <v>0</v>
      </c>
      <c r="E599" s="34">
        <v>38586</v>
      </c>
    </row>
    <row r="600" spans="3:5" x14ac:dyDescent="0.15">
      <c r="C600" s="32" t="s">
        <v>34</v>
      </c>
      <c r="D600" s="33">
        <v>0</v>
      </c>
      <c r="E600" s="34">
        <v>38587</v>
      </c>
    </row>
    <row r="601" spans="3:5" x14ac:dyDescent="0.15">
      <c r="C601" s="32" t="s">
        <v>34</v>
      </c>
      <c r="D601" s="33">
        <v>0</v>
      </c>
      <c r="E601" s="34">
        <v>38588</v>
      </c>
    </row>
    <row r="602" spans="3:5" x14ac:dyDescent="0.15">
      <c r="C602" s="32" t="s">
        <v>34</v>
      </c>
      <c r="D602" s="33">
        <v>0</v>
      </c>
      <c r="E602" s="34">
        <v>38589</v>
      </c>
    </row>
    <row r="603" spans="3:5" x14ac:dyDescent="0.15">
      <c r="C603" s="32" t="s">
        <v>34</v>
      </c>
      <c r="D603" s="33">
        <v>0</v>
      </c>
      <c r="E603" s="34">
        <v>38590</v>
      </c>
    </row>
    <row r="604" spans="3:5" x14ac:dyDescent="0.15">
      <c r="C604" s="32" t="s">
        <v>34</v>
      </c>
      <c r="D604" s="33">
        <v>0</v>
      </c>
      <c r="E604" s="34">
        <v>38591</v>
      </c>
    </row>
    <row r="605" spans="3:5" x14ac:dyDescent="0.15">
      <c r="C605" s="32" t="s">
        <v>34</v>
      </c>
      <c r="D605" s="33">
        <v>0</v>
      </c>
      <c r="E605" s="34">
        <v>38592</v>
      </c>
    </row>
    <row r="606" spans="3:5" x14ac:dyDescent="0.15">
      <c r="C606" s="32" t="s">
        <v>34</v>
      </c>
      <c r="D606" s="33">
        <v>0</v>
      </c>
      <c r="E606" s="34">
        <v>38593</v>
      </c>
    </row>
    <row r="607" spans="3:5" x14ac:dyDescent="0.15">
      <c r="C607" s="32" t="s">
        <v>34</v>
      </c>
      <c r="D607" s="33">
        <v>0</v>
      </c>
      <c r="E607" s="34">
        <v>38594</v>
      </c>
    </row>
    <row r="608" spans="3:5" x14ac:dyDescent="0.15">
      <c r="C608" s="32" t="s">
        <v>34</v>
      </c>
      <c r="D608" s="33">
        <v>0</v>
      </c>
      <c r="E608" s="34">
        <v>38595</v>
      </c>
    </row>
    <row r="609" spans="3:5" x14ac:dyDescent="0.15">
      <c r="C609" s="32" t="s">
        <v>34</v>
      </c>
      <c r="D609" s="33">
        <v>0</v>
      </c>
      <c r="E609" s="34">
        <v>38596</v>
      </c>
    </row>
    <row r="610" spans="3:5" x14ac:dyDescent="0.15">
      <c r="C610" s="32" t="s">
        <v>34</v>
      </c>
      <c r="D610" s="33">
        <v>0</v>
      </c>
      <c r="E610" s="34">
        <v>38597</v>
      </c>
    </row>
    <row r="611" spans="3:5" x14ac:dyDescent="0.15">
      <c r="C611" s="32" t="s">
        <v>34</v>
      </c>
      <c r="D611" s="33">
        <v>0</v>
      </c>
      <c r="E611" s="34">
        <v>38598</v>
      </c>
    </row>
    <row r="612" spans="3:5" x14ac:dyDescent="0.15">
      <c r="C612" s="32" t="s">
        <v>34</v>
      </c>
      <c r="D612" s="33">
        <v>0</v>
      </c>
      <c r="E612" s="34">
        <v>38599</v>
      </c>
    </row>
    <row r="613" spans="3:5" x14ac:dyDescent="0.15">
      <c r="C613" s="32" t="s">
        <v>34</v>
      </c>
      <c r="D613" s="33">
        <v>0</v>
      </c>
      <c r="E613" s="34">
        <v>38600</v>
      </c>
    </row>
    <row r="614" spans="3:5" x14ac:dyDescent="0.15">
      <c r="C614" s="32" t="s">
        <v>34</v>
      </c>
      <c r="D614" s="33">
        <v>0</v>
      </c>
      <c r="E614" s="34">
        <v>38601</v>
      </c>
    </row>
    <row r="615" spans="3:5" x14ac:dyDescent="0.15">
      <c r="C615" s="32" t="s">
        <v>34</v>
      </c>
      <c r="D615" s="33">
        <v>0</v>
      </c>
      <c r="E615" s="34">
        <v>38602</v>
      </c>
    </row>
    <row r="616" spans="3:5" x14ac:dyDescent="0.15">
      <c r="C616" s="32" t="s">
        <v>34</v>
      </c>
      <c r="D616" s="33">
        <v>0</v>
      </c>
      <c r="E616" s="34">
        <v>38603</v>
      </c>
    </row>
    <row r="617" spans="3:5" x14ac:dyDescent="0.15">
      <c r="C617" s="32" t="s">
        <v>34</v>
      </c>
      <c r="D617" s="33">
        <v>0</v>
      </c>
      <c r="E617" s="34">
        <v>38604</v>
      </c>
    </row>
    <row r="618" spans="3:5" x14ac:dyDescent="0.15">
      <c r="C618" s="32" t="s">
        <v>34</v>
      </c>
      <c r="D618" s="33">
        <v>0</v>
      </c>
      <c r="E618" s="34">
        <v>38605</v>
      </c>
    </row>
    <row r="619" spans="3:5" x14ac:dyDescent="0.15">
      <c r="C619" s="32" t="s">
        <v>34</v>
      </c>
      <c r="D619" s="33">
        <v>0</v>
      </c>
      <c r="E619" s="34">
        <v>38606</v>
      </c>
    </row>
    <row r="620" spans="3:5" x14ac:dyDescent="0.15">
      <c r="C620" s="32" t="s">
        <v>34</v>
      </c>
      <c r="D620" s="33">
        <v>0</v>
      </c>
      <c r="E620" s="34">
        <v>38607</v>
      </c>
    </row>
    <row r="621" spans="3:5" x14ac:dyDescent="0.15">
      <c r="C621" s="32" t="s">
        <v>34</v>
      </c>
      <c r="D621" s="33">
        <v>0</v>
      </c>
      <c r="E621" s="34">
        <v>38608</v>
      </c>
    </row>
    <row r="622" spans="3:5" x14ac:dyDescent="0.15">
      <c r="C622" s="32" t="s">
        <v>34</v>
      </c>
      <c r="D622" s="33">
        <v>0</v>
      </c>
      <c r="E622" s="34">
        <v>38609</v>
      </c>
    </row>
    <row r="623" spans="3:5" x14ac:dyDescent="0.15">
      <c r="C623" s="32" t="s">
        <v>34</v>
      </c>
      <c r="D623" s="33">
        <v>0</v>
      </c>
      <c r="E623" s="34">
        <v>38610</v>
      </c>
    </row>
    <row r="624" spans="3:5" x14ac:dyDescent="0.15">
      <c r="C624" s="32" t="s">
        <v>34</v>
      </c>
      <c r="D624" s="33">
        <v>0</v>
      </c>
      <c r="E624" s="34">
        <v>38611</v>
      </c>
    </row>
    <row r="625" spans="3:5" x14ac:dyDescent="0.15">
      <c r="C625" s="32" t="s">
        <v>34</v>
      </c>
      <c r="D625" s="33">
        <v>0</v>
      </c>
      <c r="E625" s="34">
        <v>38612</v>
      </c>
    </row>
    <row r="626" spans="3:5" x14ac:dyDescent="0.15">
      <c r="C626" s="32" t="s">
        <v>34</v>
      </c>
      <c r="D626" s="33">
        <v>0</v>
      </c>
      <c r="E626" s="34">
        <v>38613</v>
      </c>
    </row>
    <row r="627" spans="3:5" x14ac:dyDescent="0.15">
      <c r="C627" s="32" t="s">
        <v>34</v>
      </c>
      <c r="D627" s="33">
        <v>0</v>
      </c>
      <c r="E627" s="34">
        <v>38614</v>
      </c>
    </row>
    <row r="628" spans="3:5" x14ac:dyDescent="0.15">
      <c r="C628" s="32" t="s">
        <v>34</v>
      </c>
      <c r="D628" s="33">
        <v>0</v>
      </c>
      <c r="E628" s="34">
        <v>38615</v>
      </c>
    </row>
    <row r="629" spans="3:5" x14ac:dyDescent="0.15">
      <c r="C629" s="32" t="s">
        <v>34</v>
      </c>
      <c r="D629" s="33">
        <v>0</v>
      </c>
      <c r="E629" s="34">
        <v>38616</v>
      </c>
    </row>
    <row r="630" spans="3:5" x14ac:dyDescent="0.15">
      <c r="C630" s="32" t="s">
        <v>34</v>
      </c>
      <c r="D630" s="33">
        <v>0</v>
      </c>
      <c r="E630" s="34">
        <v>38617</v>
      </c>
    </row>
    <row r="631" spans="3:5" x14ac:dyDescent="0.15">
      <c r="C631" s="32" t="s">
        <v>34</v>
      </c>
      <c r="D631" s="33">
        <v>0</v>
      </c>
      <c r="E631" s="34">
        <v>38618</v>
      </c>
    </row>
    <row r="632" spans="3:5" x14ac:dyDescent="0.15">
      <c r="C632" s="32" t="s">
        <v>34</v>
      </c>
      <c r="D632" s="33">
        <v>0</v>
      </c>
      <c r="E632" s="34">
        <v>38619</v>
      </c>
    </row>
    <row r="633" spans="3:5" x14ac:dyDescent="0.15">
      <c r="C633" s="32" t="s">
        <v>34</v>
      </c>
      <c r="D633" s="33">
        <v>0</v>
      </c>
      <c r="E633" s="34">
        <v>38620</v>
      </c>
    </row>
    <row r="634" spans="3:5" x14ac:dyDescent="0.15">
      <c r="C634" s="32" t="s">
        <v>34</v>
      </c>
      <c r="D634" s="33">
        <v>0</v>
      </c>
      <c r="E634" s="34">
        <v>38621</v>
      </c>
    </row>
    <row r="635" spans="3:5" x14ac:dyDescent="0.15">
      <c r="C635" s="32" t="s">
        <v>34</v>
      </c>
      <c r="D635" s="33">
        <v>0</v>
      </c>
      <c r="E635" s="34">
        <v>38622</v>
      </c>
    </row>
    <row r="636" spans="3:5" x14ac:dyDescent="0.15">
      <c r="C636" s="32" t="s">
        <v>34</v>
      </c>
      <c r="D636" s="33">
        <v>0</v>
      </c>
      <c r="E636" s="34">
        <v>38623</v>
      </c>
    </row>
    <row r="637" spans="3:5" x14ac:dyDescent="0.15">
      <c r="C637" s="32" t="s">
        <v>34</v>
      </c>
      <c r="D637" s="33">
        <v>0</v>
      </c>
      <c r="E637" s="34">
        <v>38624</v>
      </c>
    </row>
    <row r="638" spans="3:5" x14ac:dyDescent="0.15">
      <c r="C638" s="32" t="s">
        <v>34</v>
      </c>
      <c r="D638" s="33">
        <v>0</v>
      </c>
      <c r="E638" s="34">
        <v>38625</v>
      </c>
    </row>
    <row r="639" spans="3:5" x14ac:dyDescent="0.15">
      <c r="C639" s="32" t="s">
        <v>34</v>
      </c>
      <c r="D639" s="33">
        <v>0</v>
      </c>
      <c r="E639" s="34">
        <v>38626</v>
      </c>
    </row>
    <row r="640" spans="3:5" x14ac:dyDescent="0.15">
      <c r="C640" s="32" t="s">
        <v>34</v>
      </c>
      <c r="D640" s="33">
        <v>0</v>
      </c>
      <c r="E640" s="34">
        <v>38627</v>
      </c>
    </row>
    <row r="641" spans="3:5" x14ac:dyDescent="0.15">
      <c r="C641" s="32" t="s">
        <v>34</v>
      </c>
      <c r="D641" s="33">
        <v>0</v>
      </c>
      <c r="E641" s="34">
        <v>38628</v>
      </c>
    </row>
    <row r="642" spans="3:5" x14ac:dyDescent="0.15">
      <c r="C642" s="32" t="s">
        <v>34</v>
      </c>
      <c r="D642" s="33">
        <v>0</v>
      </c>
      <c r="E642" s="34">
        <v>38629</v>
      </c>
    </row>
    <row r="643" spans="3:5" x14ac:dyDescent="0.15">
      <c r="C643" s="32" t="s">
        <v>34</v>
      </c>
      <c r="D643" s="33">
        <v>0</v>
      </c>
      <c r="E643" s="34">
        <v>38630</v>
      </c>
    </row>
    <row r="644" spans="3:5" x14ac:dyDescent="0.15">
      <c r="C644" s="32" t="s">
        <v>34</v>
      </c>
      <c r="D644" s="33">
        <v>0</v>
      </c>
      <c r="E644" s="34">
        <v>38631</v>
      </c>
    </row>
    <row r="645" spans="3:5" x14ac:dyDescent="0.15">
      <c r="C645" s="32" t="s">
        <v>34</v>
      </c>
      <c r="D645" s="33">
        <v>0</v>
      </c>
      <c r="E645" s="34">
        <v>38632</v>
      </c>
    </row>
    <row r="646" spans="3:5" x14ac:dyDescent="0.15">
      <c r="C646" s="32" t="s">
        <v>34</v>
      </c>
      <c r="D646" s="33">
        <v>0</v>
      </c>
      <c r="E646" s="34">
        <v>38633</v>
      </c>
    </row>
    <row r="647" spans="3:5" x14ac:dyDescent="0.15">
      <c r="C647" s="32" t="s">
        <v>34</v>
      </c>
      <c r="D647" s="33">
        <v>0</v>
      </c>
      <c r="E647" s="34">
        <v>38634</v>
      </c>
    </row>
    <row r="648" spans="3:5" x14ac:dyDescent="0.15">
      <c r="C648" s="32" t="s">
        <v>34</v>
      </c>
      <c r="D648" s="33">
        <v>0</v>
      </c>
      <c r="E648" s="34">
        <v>38635</v>
      </c>
    </row>
    <row r="649" spans="3:5" x14ac:dyDescent="0.15">
      <c r="C649" s="32" t="s">
        <v>34</v>
      </c>
      <c r="D649" s="33">
        <v>0</v>
      </c>
      <c r="E649" s="34">
        <v>38636</v>
      </c>
    </row>
    <row r="650" spans="3:5" x14ac:dyDescent="0.15">
      <c r="C650" s="32" t="s">
        <v>34</v>
      </c>
      <c r="D650" s="33">
        <v>0</v>
      </c>
      <c r="E650" s="34">
        <v>38637</v>
      </c>
    </row>
    <row r="651" spans="3:5" x14ac:dyDescent="0.15">
      <c r="C651" s="32" t="s">
        <v>34</v>
      </c>
      <c r="D651" s="33">
        <v>0</v>
      </c>
      <c r="E651" s="34">
        <v>38638</v>
      </c>
    </row>
    <row r="652" spans="3:5" x14ac:dyDescent="0.15">
      <c r="C652" s="32" t="s">
        <v>34</v>
      </c>
      <c r="D652" s="33">
        <v>0</v>
      </c>
      <c r="E652" s="34">
        <v>38639</v>
      </c>
    </row>
    <row r="653" spans="3:5" x14ac:dyDescent="0.15">
      <c r="C653" s="32" t="s">
        <v>34</v>
      </c>
      <c r="D653" s="33">
        <v>0</v>
      </c>
      <c r="E653" s="34">
        <v>38640</v>
      </c>
    </row>
    <row r="654" spans="3:5" x14ac:dyDescent="0.15">
      <c r="C654" s="32" t="s">
        <v>34</v>
      </c>
      <c r="D654" s="33">
        <v>0</v>
      </c>
      <c r="E654" s="34">
        <v>38641</v>
      </c>
    </row>
    <row r="655" spans="3:5" x14ac:dyDescent="0.15">
      <c r="C655" s="32" t="s">
        <v>34</v>
      </c>
      <c r="D655" s="33">
        <v>0</v>
      </c>
      <c r="E655" s="34">
        <v>38642</v>
      </c>
    </row>
    <row r="656" spans="3:5" x14ac:dyDescent="0.15">
      <c r="C656" s="32" t="s">
        <v>34</v>
      </c>
      <c r="D656" s="33">
        <v>0</v>
      </c>
      <c r="E656" s="34">
        <v>38643</v>
      </c>
    </row>
    <row r="657" spans="3:5" x14ac:dyDescent="0.15">
      <c r="C657" s="32" t="s">
        <v>34</v>
      </c>
      <c r="D657" s="33">
        <v>0</v>
      </c>
      <c r="E657" s="34">
        <v>38644</v>
      </c>
    </row>
    <row r="658" spans="3:5" x14ac:dyDescent="0.15">
      <c r="C658" s="32" t="s">
        <v>34</v>
      </c>
      <c r="D658" s="33">
        <v>0</v>
      </c>
      <c r="E658" s="34">
        <v>38645</v>
      </c>
    </row>
    <row r="659" spans="3:5" x14ac:dyDescent="0.15">
      <c r="C659" s="32" t="s">
        <v>34</v>
      </c>
      <c r="D659" s="33">
        <v>0</v>
      </c>
      <c r="E659" s="34">
        <v>38646</v>
      </c>
    </row>
    <row r="660" spans="3:5" x14ac:dyDescent="0.15">
      <c r="C660" s="32" t="s">
        <v>34</v>
      </c>
      <c r="D660" s="33">
        <v>0</v>
      </c>
      <c r="E660" s="34">
        <v>38647</v>
      </c>
    </row>
    <row r="661" spans="3:5" x14ac:dyDescent="0.15">
      <c r="C661" s="32" t="s">
        <v>34</v>
      </c>
      <c r="D661" s="33">
        <v>0</v>
      </c>
      <c r="E661" s="34">
        <v>38648</v>
      </c>
    </row>
    <row r="662" spans="3:5" x14ac:dyDescent="0.15">
      <c r="C662" s="32" t="s">
        <v>34</v>
      </c>
      <c r="D662" s="33">
        <v>0</v>
      </c>
      <c r="E662" s="34">
        <v>38649</v>
      </c>
    </row>
    <row r="663" spans="3:5" x14ac:dyDescent="0.15">
      <c r="C663" s="32" t="s">
        <v>34</v>
      </c>
      <c r="D663" s="33">
        <v>0</v>
      </c>
      <c r="E663" s="34">
        <v>38650</v>
      </c>
    </row>
    <row r="664" spans="3:5" x14ac:dyDescent="0.15">
      <c r="C664" s="32" t="s">
        <v>34</v>
      </c>
      <c r="D664" s="33">
        <v>0</v>
      </c>
      <c r="E664" s="34">
        <v>38651</v>
      </c>
    </row>
    <row r="665" spans="3:5" x14ac:dyDescent="0.15">
      <c r="C665" s="32" t="s">
        <v>34</v>
      </c>
      <c r="D665" s="33">
        <v>0</v>
      </c>
      <c r="E665" s="34">
        <v>38652</v>
      </c>
    </row>
    <row r="666" spans="3:5" x14ac:dyDescent="0.15">
      <c r="C666" s="32" t="s">
        <v>34</v>
      </c>
      <c r="D666" s="33">
        <v>0</v>
      </c>
      <c r="E666" s="34">
        <v>38653</v>
      </c>
    </row>
    <row r="667" spans="3:5" x14ac:dyDescent="0.15">
      <c r="C667" s="32" t="s">
        <v>34</v>
      </c>
      <c r="D667" s="33">
        <v>0</v>
      </c>
      <c r="E667" s="34">
        <v>38654</v>
      </c>
    </row>
    <row r="668" spans="3:5" x14ac:dyDescent="0.15">
      <c r="C668" s="32" t="s">
        <v>34</v>
      </c>
      <c r="D668" s="33">
        <v>0</v>
      </c>
      <c r="E668" s="34">
        <v>38655</v>
      </c>
    </row>
    <row r="669" spans="3:5" x14ac:dyDescent="0.15">
      <c r="C669" s="32" t="s">
        <v>34</v>
      </c>
      <c r="D669" s="33">
        <v>0</v>
      </c>
      <c r="E669" s="34">
        <v>38656</v>
      </c>
    </row>
    <row r="670" spans="3:5" x14ac:dyDescent="0.15">
      <c r="C670" s="32" t="s">
        <v>34</v>
      </c>
      <c r="D670" s="33">
        <v>0</v>
      </c>
      <c r="E670" s="34">
        <v>38657</v>
      </c>
    </row>
    <row r="671" spans="3:5" x14ac:dyDescent="0.15">
      <c r="C671" s="32" t="s">
        <v>34</v>
      </c>
      <c r="D671" s="33">
        <v>0</v>
      </c>
      <c r="E671" s="34">
        <v>38658</v>
      </c>
    </row>
    <row r="672" spans="3:5" x14ac:dyDescent="0.15">
      <c r="C672" s="32" t="s">
        <v>34</v>
      </c>
      <c r="D672" s="33">
        <v>0</v>
      </c>
      <c r="E672" s="34">
        <v>38659</v>
      </c>
    </row>
    <row r="673" spans="3:5" x14ac:dyDescent="0.15">
      <c r="C673" s="32" t="s">
        <v>34</v>
      </c>
      <c r="D673" s="33">
        <v>0</v>
      </c>
      <c r="E673" s="34">
        <v>38660</v>
      </c>
    </row>
    <row r="674" spans="3:5" x14ac:dyDescent="0.15">
      <c r="C674" s="32" t="s">
        <v>34</v>
      </c>
      <c r="D674" s="33">
        <v>0</v>
      </c>
      <c r="E674" s="34">
        <v>38661</v>
      </c>
    </row>
    <row r="675" spans="3:5" x14ac:dyDescent="0.15">
      <c r="C675" s="32" t="s">
        <v>34</v>
      </c>
      <c r="D675" s="33">
        <v>0</v>
      </c>
      <c r="E675" s="34">
        <v>38662</v>
      </c>
    </row>
    <row r="676" spans="3:5" x14ac:dyDescent="0.15">
      <c r="C676" s="32" t="s">
        <v>34</v>
      </c>
      <c r="D676" s="33">
        <v>0</v>
      </c>
      <c r="E676" s="34">
        <v>38663</v>
      </c>
    </row>
    <row r="677" spans="3:5" x14ac:dyDescent="0.15">
      <c r="C677" s="32" t="s">
        <v>34</v>
      </c>
      <c r="D677" s="33">
        <v>0</v>
      </c>
      <c r="E677" s="34">
        <v>38664</v>
      </c>
    </row>
    <row r="678" spans="3:5" x14ac:dyDescent="0.15">
      <c r="C678" s="32" t="s">
        <v>34</v>
      </c>
      <c r="D678" s="33">
        <v>0</v>
      </c>
      <c r="E678" s="34">
        <v>38665</v>
      </c>
    </row>
    <row r="679" spans="3:5" x14ac:dyDescent="0.15">
      <c r="C679" s="32" t="s">
        <v>34</v>
      </c>
      <c r="D679" s="33">
        <v>0</v>
      </c>
      <c r="E679" s="34">
        <v>38666</v>
      </c>
    </row>
    <row r="680" spans="3:5" x14ac:dyDescent="0.15">
      <c r="C680" s="32" t="s">
        <v>34</v>
      </c>
      <c r="D680" s="33">
        <v>0</v>
      </c>
      <c r="E680" s="34">
        <v>38667</v>
      </c>
    </row>
    <row r="681" spans="3:5" x14ac:dyDescent="0.15">
      <c r="C681" s="32" t="s">
        <v>34</v>
      </c>
      <c r="D681" s="33">
        <v>0</v>
      </c>
      <c r="E681" s="34">
        <v>38668</v>
      </c>
    </row>
    <row r="682" spans="3:5" x14ac:dyDescent="0.15">
      <c r="C682" s="32" t="s">
        <v>34</v>
      </c>
      <c r="D682" s="33">
        <v>0</v>
      </c>
      <c r="E682" s="34">
        <v>38669</v>
      </c>
    </row>
    <row r="683" spans="3:5" x14ac:dyDescent="0.15">
      <c r="C683" s="32" t="s">
        <v>34</v>
      </c>
      <c r="D683" s="33">
        <v>0</v>
      </c>
      <c r="E683" s="34">
        <v>38670</v>
      </c>
    </row>
    <row r="684" spans="3:5" x14ac:dyDescent="0.15">
      <c r="C684" s="32" t="s">
        <v>34</v>
      </c>
      <c r="D684" s="33">
        <v>0</v>
      </c>
      <c r="E684" s="34">
        <v>38671</v>
      </c>
    </row>
    <row r="685" spans="3:5" x14ac:dyDescent="0.15">
      <c r="C685" s="32" t="s">
        <v>34</v>
      </c>
      <c r="D685" s="33">
        <v>0</v>
      </c>
      <c r="E685" s="34">
        <v>38672</v>
      </c>
    </row>
    <row r="686" spans="3:5" x14ac:dyDescent="0.15">
      <c r="C686" s="32" t="s">
        <v>34</v>
      </c>
      <c r="D686" s="33">
        <v>0</v>
      </c>
      <c r="E686" s="34">
        <v>38673</v>
      </c>
    </row>
    <row r="687" spans="3:5" x14ac:dyDescent="0.15">
      <c r="C687" s="32" t="s">
        <v>34</v>
      </c>
      <c r="D687" s="33">
        <v>0</v>
      </c>
      <c r="E687" s="34">
        <v>38674</v>
      </c>
    </row>
    <row r="688" spans="3:5" x14ac:dyDescent="0.15">
      <c r="C688" s="32" t="s">
        <v>34</v>
      </c>
      <c r="D688" s="33">
        <v>0</v>
      </c>
      <c r="E688" s="34">
        <v>38675</v>
      </c>
    </row>
    <row r="689" spans="3:5" x14ac:dyDescent="0.15">
      <c r="C689" s="32" t="s">
        <v>34</v>
      </c>
      <c r="D689" s="33">
        <v>0</v>
      </c>
      <c r="E689" s="34">
        <v>38676</v>
      </c>
    </row>
    <row r="690" spans="3:5" x14ac:dyDescent="0.15">
      <c r="C690" s="32" t="s">
        <v>34</v>
      </c>
      <c r="D690" s="33">
        <v>0</v>
      </c>
      <c r="E690" s="34">
        <v>38677</v>
      </c>
    </row>
    <row r="691" spans="3:5" x14ac:dyDescent="0.15">
      <c r="C691" s="32" t="s">
        <v>34</v>
      </c>
      <c r="D691" s="33">
        <v>0</v>
      </c>
      <c r="E691" s="34">
        <v>38678</v>
      </c>
    </row>
    <row r="692" spans="3:5" x14ac:dyDescent="0.15">
      <c r="C692" s="32" t="s">
        <v>34</v>
      </c>
      <c r="D692" s="33">
        <v>0</v>
      </c>
      <c r="E692" s="34">
        <v>38679</v>
      </c>
    </row>
    <row r="693" spans="3:5" x14ac:dyDescent="0.15">
      <c r="C693" s="32" t="s">
        <v>34</v>
      </c>
      <c r="D693" s="33">
        <v>0</v>
      </c>
      <c r="E693" s="34">
        <v>38680</v>
      </c>
    </row>
    <row r="694" spans="3:5" x14ac:dyDescent="0.15">
      <c r="C694" s="32" t="s">
        <v>34</v>
      </c>
      <c r="D694" s="33">
        <v>0</v>
      </c>
      <c r="E694" s="34">
        <v>38681</v>
      </c>
    </row>
    <row r="695" spans="3:5" x14ac:dyDescent="0.15">
      <c r="C695" s="32" t="s">
        <v>34</v>
      </c>
      <c r="D695" s="33">
        <v>0</v>
      </c>
      <c r="E695" s="34">
        <v>38682</v>
      </c>
    </row>
    <row r="696" spans="3:5" x14ac:dyDescent="0.15">
      <c r="C696" s="32" t="s">
        <v>34</v>
      </c>
      <c r="D696" s="33">
        <v>0</v>
      </c>
      <c r="E696" s="34">
        <v>38683</v>
      </c>
    </row>
    <row r="697" spans="3:5" x14ac:dyDescent="0.15">
      <c r="C697" s="32" t="s">
        <v>34</v>
      </c>
      <c r="D697" s="33">
        <v>0</v>
      </c>
      <c r="E697" s="34">
        <v>38684</v>
      </c>
    </row>
    <row r="698" spans="3:5" x14ac:dyDescent="0.15">
      <c r="C698" s="32" t="s">
        <v>34</v>
      </c>
      <c r="D698" s="33">
        <v>0</v>
      </c>
      <c r="E698" s="34">
        <v>38685</v>
      </c>
    </row>
    <row r="699" spans="3:5" x14ac:dyDescent="0.15">
      <c r="C699" s="32" t="s">
        <v>34</v>
      </c>
      <c r="D699" s="33">
        <v>0</v>
      </c>
      <c r="E699" s="34">
        <v>38686</v>
      </c>
    </row>
    <row r="700" spans="3:5" x14ac:dyDescent="0.15">
      <c r="C700" s="32" t="s">
        <v>34</v>
      </c>
      <c r="D700" s="33">
        <v>0</v>
      </c>
      <c r="E700" s="34">
        <v>38687</v>
      </c>
    </row>
    <row r="701" spans="3:5" x14ac:dyDescent="0.15">
      <c r="C701" s="32" t="s">
        <v>34</v>
      </c>
      <c r="D701" s="33">
        <v>0</v>
      </c>
      <c r="E701" s="34">
        <v>38688</v>
      </c>
    </row>
    <row r="702" spans="3:5" x14ac:dyDescent="0.15">
      <c r="C702" s="32" t="s">
        <v>34</v>
      </c>
      <c r="D702" s="33">
        <v>0</v>
      </c>
      <c r="E702" s="34">
        <v>38689</v>
      </c>
    </row>
    <row r="703" spans="3:5" x14ac:dyDescent="0.15">
      <c r="C703" s="32" t="s">
        <v>34</v>
      </c>
      <c r="D703" s="33">
        <v>0</v>
      </c>
      <c r="E703" s="34">
        <v>38690</v>
      </c>
    </row>
    <row r="704" spans="3:5" x14ac:dyDescent="0.15">
      <c r="C704" s="32" t="s">
        <v>34</v>
      </c>
      <c r="D704" s="33">
        <v>0</v>
      </c>
      <c r="E704" s="34">
        <v>38691</v>
      </c>
    </row>
    <row r="705" spans="3:5" x14ac:dyDescent="0.15">
      <c r="C705" s="32" t="s">
        <v>34</v>
      </c>
      <c r="D705" s="33">
        <v>0</v>
      </c>
      <c r="E705" s="34">
        <v>38692</v>
      </c>
    </row>
    <row r="706" spans="3:5" x14ac:dyDescent="0.15">
      <c r="C706" s="32" t="s">
        <v>34</v>
      </c>
      <c r="D706" s="33">
        <v>0</v>
      </c>
      <c r="E706" s="34">
        <v>38693</v>
      </c>
    </row>
    <row r="707" spans="3:5" x14ac:dyDescent="0.15">
      <c r="C707" s="32" t="s">
        <v>34</v>
      </c>
      <c r="D707" s="33">
        <v>0</v>
      </c>
      <c r="E707" s="34">
        <v>38694</v>
      </c>
    </row>
    <row r="708" spans="3:5" x14ac:dyDescent="0.15">
      <c r="C708" s="32" t="s">
        <v>34</v>
      </c>
      <c r="D708" s="33">
        <v>0</v>
      </c>
      <c r="E708" s="34">
        <v>38695</v>
      </c>
    </row>
    <row r="709" spans="3:5" x14ac:dyDescent="0.15">
      <c r="C709" s="32" t="s">
        <v>34</v>
      </c>
      <c r="D709" s="33">
        <v>0</v>
      </c>
      <c r="E709" s="34">
        <v>38696</v>
      </c>
    </row>
    <row r="710" spans="3:5" x14ac:dyDescent="0.15">
      <c r="C710" s="32" t="s">
        <v>34</v>
      </c>
      <c r="D710" s="33">
        <v>0</v>
      </c>
      <c r="E710" s="34">
        <v>38697</v>
      </c>
    </row>
    <row r="711" spans="3:5" x14ac:dyDescent="0.15">
      <c r="C711" s="32" t="s">
        <v>34</v>
      </c>
      <c r="D711" s="33">
        <v>0</v>
      </c>
      <c r="E711" s="34">
        <v>38698</v>
      </c>
    </row>
    <row r="712" spans="3:5" x14ac:dyDescent="0.15">
      <c r="C712" s="32" t="s">
        <v>34</v>
      </c>
      <c r="D712" s="33">
        <v>0</v>
      </c>
      <c r="E712" s="34">
        <v>38699</v>
      </c>
    </row>
    <row r="713" spans="3:5" x14ac:dyDescent="0.15">
      <c r="C713" s="32" t="s">
        <v>34</v>
      </c>
      <c r="D713" s="33">
        <v>0</v>
      </c>
      <c r="E713" s="34">
        <v>38700</v>
      </c>
    </row>
    <row r="714" spans="3:5" x14ac:dyDescent="0.15">
      <c r="C714" s="32" t="s">
        <v>34</v>
      </c>
      <c r="D714" s="33">
        <v>0</v>
      </c>
      <c r="E714" s="34">
        <v>38701</v>
      </c>
    </row>
    <row r="715" spans="3:5" x14ac:dyDescent="0.15">
      <c r="C715" s="32" t="s">
        <v>34</v>
      </c>
      <c r="D715" s="33">
        <v>0</v>
      </c>
      <c r="E715" s="34">
        <v>38702</v>
      </c>
    </row>
    <row r="716" spans="3:5" x14ac:dyDescent="0.15">
      <c r="C716" s="32" t="s">
        <v>34</v>
      </c>
      <c r="D716" s="33">
        <v>0</v>
      </c>
      <c r="E716" s="34">
        <v>38703</v>
      </c>
    </row>
    <row r="717" spans="3:5" x14ac:dyDescent="0.15">
      <c r="C717" s="32" t="s">
        <v>34</v>
      </c>
      <c r="D717" s="33">
        <v>0</v>
      </c>
      <c r="E717" s="34">
        <v>38704</v>
      </c>
    </row>
    <row r="718" spans="3:5" x14ac:dyDescent="0.15">
      <c r="C718" s="32" t="s">
        <v>34</v>
      </c>
      <c r="D718" s="33">
        <v>0</v>
      </c>
      <c r="E718" s="34">
        <v>38705</v>
      </c>
    </row>
    <row r="719" spans="3:5" x14ac:dyDescent="0.15">
      <c r="C719" s="32" t="s">
        <v>34</v>
      </c>
      <c r="D719" s="33">
        <v>0</v>
      </c>
      <c r="E719" s="34">
        <v>38706</v>
      </c>
    </row>
    <row r="720" spans="3:5" x14ac:dyDescent="0.15">
      <c r="C720" s="32" t="s">
        <v>34</v>
      </c>
      <c r="D720" s="33">
        <v>0</v>
      </c>
      <c r="E720" s="34">
        <v>38707</v>
      </c>
    </row>
    <row r="721" spans="3:5" x14ac:dyDescent="0.15">
      <c r="C721" s="32" t="s">
        <v>34</v>
      </c>
      <c r="D721" s="33">
        <v>0</v>
      </c>
      <c r="E721" s="34">
        <v>38708</v>
      </c>
    </row>
    <row r="722" spans="3:5" x14ac:dyDescent="0.15">
      <c r="C722" s="32" t="s">
        <v>34</v>
      </c>
      <c r="D722" s="33">
        <v>0</v>
      </c>
      <c r="E722" s="34">
        <v>38709</v>
      </c>
    </row>
    <row r="723" spans="3:5" x14ac:dyDescent="0.15">
      <c r="C723" s="32" t="s">
        <v>34</v>
      </c>
      <c r="D723" s="33">
        <v>0</v>
      </c>
      <c r="E723" s="34">
        <v>38710</v>
      </c>
    </row>
    <row r="724" spans="3:5" x14ac:dyDescent="0.15">
      <c r="C724" s="32" t="s">
        <v>34</v>
      </c>
      <c r="D724" s="33">
        <v>0</v>
      </c>
      <c r="E724" s="34">
        <v>38711</v>
      </c>
    </row>
    <row r="725" spans="3:5" x14ac:dyDescent="0.15">
      <c r="C725" s="32" t="s">
        <v>34</v>
      </c>
      <c r="D725" s="33">
        <v>0</v>
      </c>
      <c r="E725" s="34">
        <v>38712</v>
      </c>
    </row>
    <row r="726" spans="3:5" x14ac:dyDescent="0.15">
      <c r="C726" s="32" t="s">
        <v>34</v>
      </c>
      <c r="D726" s="33">
        <v>0</v>
      </c>
      <c r="E726" s="34">
        <v>38713</v>
      </c>
    </row>
    <row r="727" spans="3:5" x14ac:dyDescent="0.15">
      <c r="C727" s="32" t="s">
        <v>34</v>
      </c>
      <c r="D727" s="33">
        <v>0</v>
      </c>
      <c r="E727" s="34">
        <v>38714</v>
      </c>
    </row>
    <row r="728" spans="3:5" x14ac:dyDescent="0.15">
      <c r="C728" s="32" t="s">
        <v>34</v>
      </c>
      <c r="D728" s="33">
        <v>0</v>
      </c>
      <c r="E728" s="34">
        <v>38715</v>
      </c>
    </row>
    <row r="729" spans="3:5" x14ac:dyDescent="0.15">
      <c r="C729" s="32" t="s">
        <v>34</v>
      </c>
      <c r="D729" s="33">
        <v>0</v>
      </c>
      <c r="E729" s="34">
        <v>38716</v>
      </c>
    </row>
    <row r="730" spans="3:5" x14ac:dyDescent="0.15">
      <c r="C730" s="32" t="s">
        <v>34</v>
      </c>
      <c r="D730" s="33">
        <v>0</v>
      </c>
      <c r="E730" s="34">
        <v>38717</v>
      </c>
    </row>
    <row r="731" spans="3:5" x14ac:dyDescent="0.15">
      <c r="C731" s="35" t="s">
        <v>41</v>
      </c>
      <c r="D731" s="36">
        <v>5</v>
      </c>
      <c r="E731" s="37">
        <v>38353</v>
      </c>
    </row>
    <row r="732" spans="3:5" x14ac:dyDescent="0.15">
      <c r="C732" s="35" t="s">
        <v>41</v>
      </c>
      <c r="D732" s="36">
        <v>5</v>
      </c>
      <c r="E732" s="37">
        <v>38354</v>
      </c>
    </row>
    <row r="733" spans="3:5" x14ac:dyDescent="0.15">
      <c r="C733" s="35" t="s">
        <v>41</v>
      </c>
      <c r="D733" s="36">
        <v>6</v>
      </c>
      <c r="E733" s="37">
        <v>38355</v>
      </c>
    </row>
    <row r="734" spans="3:5" x14ac:dyDescent="0.15">
      <c r="C734" s="35" t="s">
        <v>41</v>
      </c>
      <c r="D734" s="36">
        <v>6</v>
      </c>
      <c r="E734" s="37">
        <v>38356</v>
      </c>
    </row>
    <row r="735" spans="3:5" x14ac:dyDescent="0.15">
      <c r="C735" s="35" t="s">
        <v>41</v>
      </c>
      <c r="D735" s="36">
        <v>6</v>
      </c>
      <c r="E735" s="37">
        <v>38357</v>
      </c>
    </row>
    <row r="736" spans="3:5" x14ac:dyDescent="0.15">
      <c r="C736" s="35" t="s">
        <v>41</v>
      </c>
      <c r="D736" s="36">
        <v>5</v>
      </c>
      <c r="E736" s="37">
        <v>38358</v>
      </c>
    </row>
    <row r="737" spans="3:5" x14ac:dyDescent="0.15">
      <c r="C737" s="35" t="s">
        <v>41</v>
      </c>
      <c r="D737" s="36">
        <v>5</v>
      </c>
      <c r="E737" s="37">
        <v>38359</v>
      </c>
    </row>
    <row r="738" spans="3:5" x14ac:dyDescent="0.15">
      <c r="C738" s="35" t="s">
        <v>41</v>
      </c>
      <c r="D738" s="36">
        <v>4</v>
      </c>
      <c r="E738" s="37">
        <v>38360</v>
      </c>
    </row>
    <row r="739" spans="3:5" x14ac:dyDescent="0.15">
      <c r="C739" s="35" t="s">
        <v>41</v>
      </c>
      <c r="D739" s="36">
        <v>30</v>
      </c>
      <c r="E739" s="37">
        <v>38361</v>
      </c>
    </row>
    <row r="740" spans="3:5" x14ac:dyDescent="0.15">
      <c r="C740" s="35" t="s">
        <v>41</v>
      </c>
      <c r="D740" s="36">
        <v>5</v>
      </c>
      <c r="E740" s="37">
        <v>38362</v>
      </c>
    </row>
    <row r="741" spans="3:5" x14ac:dyDescent="0.15">
      <c r="C741" s="35" t="s">
        <v>41</v>
      </c>
      <c r="D741" s="36">
        <v>5</v>
      </c>
      <c r="E741" s="37">
        <v>38363</v>
      </c>
    </row>
    <row r="742" spans="3:5" x14ac:dyDescent="0.15">
      <c r="C742" s="35" t="s">
        <v>41</v>
      </c>
      <c r="D742" s="36">
        <v>5</v>
      </c>
      <c r="E742" s="37">
        <v>38364</v>
      </c>
    </row>
    <row r="743" spans="3:5" x14ac:dyDescent="0.15">
      <c r="C743" s="35" t="s">
        <v>41</v>
      </c>
      <c r="D743" s="36">
        <v>5</v>
      </c>
      <c r="E743" s="37">
        <v>38365</v>
      </c>
    </row>
    <row r="744" spans="3:5" x14ac:dyDescent="0.15">
      <c r="C744" s="35" t="s">
        <v>41</v>
      </c>
      <c r="D744" s="36">
        <v>4</v>
      </c>
      <c r="E744" s="37">
        <v>38366</v>
      </c>
    </row>
    <row r="745" spans="3:5" x14ac:dyDescent="0.15">
      <c r="C745" s="35" t="s">
        <v>41</v>
      </c>
      <c r="D745" s="36">
        <v>3</v>
      </c>
      <c r="E745" s="37">
        <v>38367</v>
      </c>
    </row>
    <row r="746" spans="3:5" x14ac:dyDescent="0.15">
      <c r="C746" s="35" t="s">
        <v>41</v>
      </c>
      <c r="D746" s="36">
        <v>3</v>
      </c>
      <c r="E746" s="37">
        <v>38368</v>
      </c>
    </row>
    <row r="747" spans="3:5" x14ac:dyDescent="0.15">
      <c r="C747" s="35" t="s">
        <v>41</v>
      </c>
      <c r="D747" s="36">
        <v>2</v>
      </c>
      <c r="E747" s="37">
        <v>38369</v>
      </c>
    </row>
    <row r="748" spans="3:5" x14ac:dyDescent="0.15">
      <c r="C748" s="35" t="s">
        <v>41</v>
      </c>
      <c r="D748" s="36">
        <v>2</v>
      </c>
      <c r="E748" s="37">
        <v>38370</v>
      </c>
    </row>
    <row r="749" spans="3:5" x14ac:dyDescent="0.15">
      <c r="C749" s="35" t="s">
        <v>41</v>
      </c>
      <c r="D749" s="36">
        <v>3</v>
      </c>
      <c r="E749" s="37">
        <v>38371</v>
      </c>
    </row>
    <row r="750" spans="3:5" x14ac:dyDescent="0.15">
      <c r="C750" s="35" t="s">
        <v>41</v>
      </c>
      <c r="D750" s="36">
        <v>7</v>
      </c>
      <c r="E750" s="37">
        <v>38372</v>
      </c>
    </row>
    <row r="751" spans="3:5" x14ac:dyDescent="0.15">
      <c r="C751" s="35" t="s">
        <v>41</v>
      </c>
      <c r="D751" s="36">
        <v>7</v>
      </c>
      <c r="E751" s="37">
        <v>38373</v>
      </c>
    </row>
    <row r="752" spans="3:5" x14ac:dyDescent="0.15">
      <c r="C752" s="35" t="s">
        <v>41</v>
      </c>
      <c r="D752" s="36">
        <v>6</v>
      </c>
      <c r="E752" s="37">
        <v>38374</v>
      </c>
    </row>
    <row r="753" spans="3:5" x14ac:dyDescent="0.15">
      <c r="C753" s="35" t="s">
        <v>41</v>
      </c>
      <c r="D753" s="36">
        <v>2</v>
      </c>
      <c r="E753" s="37">
        <v>38375</v>
      </c>
    </row>
    <row r="754" spans="3:5" x14ac:dyDescent="0.15">
      <c r="C754" s="35" t="s">
        <v>41</v>
      </c>
      <c r="D754" s="36">
        <v>3</v>
      </c>
      <c r="E754" s="37">
        <v>38376</v>
      </c>
    </row>
    <row r="755" spans="3:5" x14ac:dyDescent="0.15">
      <c r="C755" s="35" t="s">
        <v>41</v>
      </c>
      <c r="D755" s="36">
        <v>4</v>
      </c>
      <c r="E755" s="37">
        <v>38377</v>
      </c>
    </row>
    <row r="756" spans="3:5" x14ac:dyDescent="0.15">
      <c r="C756" s="35" t="s">
        <v>41</v>
      </c>
      <c r="D756" s="36">
        <v>4</v>
      </c>
      <c r="E756" s="37">
        <v>38378</v>
      </c>
    </row>
    <row r="757" spans="3:5" x14ac:dyDescent="0.15">
      <c r="C757" s="35" t="s">
        <v>41</v>
      </c>
      <c r="D757" s="36">
        <v>4</v>
      </c>
      <c r="E757" s="37">
        <v>38379</v>
      </c>
    </row>
    <row r="758" spans="3:5" x14ac:dyDescent="0.15">
      <c r="C758" s="35" t="s">
        <v>41</v>
      </c>
      <c r="D758" s="36">
        <v>4</v>
      </c>
      <c r="E758" s="37">
        <v>38380</v>
      </c>
    </row>
    <row r="759" spans="3:5" x14ac:dyDescent="0.15">
      <c r="C759" s="35" t="s">
        <v>41</v>
      </c>
      <c r="D759" s="36">
        <v>3</v>
      </c>
      <c r="E759" s="37">
        <v>38381</v>
      </c>
    </row>
    <row r="760" spans="3:5" x14ac:dyDescent="0.15">
      <c r="C760" s="35" t="s">
        <v>41</v>
      </c>
      <c r="D760" s="36">
        <v>2</v>
      </c>
      <c r="E760" s="37">
        <v>38382</v>
      </c>
    </row>
    <row r="761" spans="3:5" x14ac:dyDescent="0.15">
      <c r="C761" s="35" t="s">
        <v>41</v>
      </c>
      <c r="D761" s="36">
        <v>3</v>
      </c>
      <c r="E761" s="37">
        <v>38383</v>
      </c>
    </row>
    <row r="762" spans="3:5" x14ac:dyDescent="0.15">
      <c r="C762" s="35" t="s">
        <v>41</v>
      </c>
      <c r="D762" s="36">
        <v>3</v>
      </c>
      <c r="E762" s="37">
        <v>38384</v>
      </c>
    </row>
    <row r="763" spans="3:5" x14ac:dyDescent="0.15">
      <c r="C763" s="35" t="s">
        <v>41</v>
      </c>
      <c r="D763" s="36">
        <v>3</v>
      </c>
      <c r="E763" s="37">
        <v>38385</v>
      </c>
    </row>
    <row r="764" spans="3:5" x14ac:dyDescent="0.15">
      <c r="C764" s="35" t="s">
        <v>41</v>
      </c>
      <c r="D764" s="36">
        <v>3</v>
      </c>
      <c r="E764" s="37">
        <v>38386</v>
      </c>
    </row>
    <row r="765" spans="3:5" x14ac:dyDescent="0.15">
      <c r="C765" s="35" t="s">
        <v>41</v>
      </c>
      <c r="D765" s="36">
        <v>6</v>
      </c>
      <c r="E765" s="37">
        <v>38387</v>
      </c>
    </row>
    <row r="766" spans="3:5" x14ac:dyDescent="0.15">
      <c r="C766" s="35" t="s">
        <v>41</v>
      </c>
      <c r="D766" s="36">
        <v>7</v>
      </c>
      <c r="E766" s="37">
        <v>38388</v>
      </c>
    </row>
    <row r="767" spans="3:5" x14ac:dyDescent="0.15">
      <c r="C767" s="35" t="s">
        <v>41</v>
      </c>
      <c r="D767" s="36">
        <v>7</v>
      </c>
      <c r="E767" s="37">
        <v>38389</v>
      </c>
    </row>
    <row r="768" spans="3:5" x14ac:dyDescent="0.15">
      <c r="C768" s="35" t="s">
        <v>41</v>
      </c>
      <c r="D768" s="36">
        <v>8</v>
      </c>
      <c r="E768" s="37">
        <v>38390</v>
      </c>
    </row>
    <row r="769" spans="3:5" x14ac:dyDescent="0.15">
      <c r="C769" s="35" t="s">
        <v>41</v>
      </c>
      <c r="D769" s="36">
        <v>7</v>
      </c>
      <c r="E769" s="37">
        <v>38391</v>
      </c>
    </row>
    <row r="770" spans="3:5" x14ac:dyDescent="0.15">
      <c r="C770" s="35" t="s">
        <v>41</v>
      </c>
      <c r="D770" s="36">
        <v>8</v>
      </c>
      <c r="E770" s="37">
        <v>38392</v>
      </c>
    </row>
    <row r="771" spans="3:5" x14ac:dyDescent="0.15">
      <c r="C771" s="35" t="s">
        <v>41</v>
      </c>
      <c r="D771" s="36">
        <v>5</v>
      </c>
      <c r="E771" s="37">
        <v>38393</v>
      </c>
    </row>
    <row r="772" spans="3:5" x14ac:dyDescent="0.15">
      <c r="C772" s="35" t="s">
        <v>41</v>
      </c>
      <c r="D772" s="36">
        <v>6</v>
      </c>
      <c r="E772" s="37">
        <v>38394</v>
      </c>
    </row>
    <row r="773" spans="3:5" x14ac:dyDescent="0.15">
      <c r="C773" s="35" t="s">
        <v>41</v>
      </c>
      <c r="D773" s="36">
        <v>3</v>
      </c>
      <c r="E773" s="37">
        <v>38395</v>
      </c>
    </row>
    <row r="774" spans="3:5" x14ac:dyDescent="0.15">
      <c r="C774" s="35" t="s">
        <v>41</v>
      </c>
      <c r="D774" s="36">
        <v>3</v>
      </c>
      <c r="E774" s="37">
        <v>38396</v>
      </c>
    </row>
    <row r="775" spans="3:5" x14ac:dyDescent="0.15">
      <c r="C775" s="35" t="s">
        <v>41</v>
      </c>
      <c r="D775" s="36">
        <v>4</v>
      </c>
      <c r="E775" s="37">
        <v>38397</v>
      </c>
    </row>
    <row r="776" spans="3:5" x14ac:dyDescent="0.15">
      <c r="C776" s="35" t="s">
        <v>41</v>
      </c>
      <c r="D776" s="36">
        <v>3</v>
      </c>
      <c r="E776" s="37">
        <v>38398</v>
      </c>
    </row>
    <row r="777" spans="3:5" x14ac:dyDescent="0.15">
      <c r="C777" s="35" t="s">
        <v>41</v>
      </c>
      <c r="D777" s="36">
        <v>3</v>
      </c>
      <c r="E777" s="37">
        <v>38399</v>
      </c>
    </row>
    <row r="778" spans="3:5" x14ac:dyDescent="0.15">
      <c r="C778" s="35" t="s">
        <v>41</v>
      </c>
      <c r="D778" s="36">
        <v>1</v>
      </c>
      <c r="E778" s="37">
        <v>38400</v>
      </c>
    </row>
    <row r="779" spans="3:5" x14ac:dyDescent="0.15">
      <c r="C779" s="35" t="s">
        <v>41</v>
      </c>
      <c r="D779" s="36">
        <v>2</v>
      </c>
      <c r="E779" s="37">
        <v>38401</v>
      </c>
    </row>
    <row r="780" spans="3:5" x14ac:dyDescent="0.15">
      <c r="C780" s="35" t="s">
        <v>41</v>
      </c>
      <c r="D780" s="36">
        <v>0</v>
      </c>
      <c r="E780" s="37">
        <v>38402</v>
      </c>
    </row>
    <row r="781" spans="3:5" x14ac:dyDescent="0.15">
      <c r="C781" s="35" t="s">
        <v>41</v>
      </c>
      <c r="D781" s="36">
        <v>2</v>
      </c>
      <c r="E781" s="37">
        <v>38403</v>
      </c>
    </row>
    <row r="782" spans="3:5" x14ac:dyDescent="0.15">
      <c r="C782" s="35" t="s">
        <v>41</v>
      </c>
      <c r="D782" s="36">
        <v>4</v>
      </c>
      <c r="E782" s="37">
        <v>38404</v>
      </c>
    </row>
    <row r="783" spans="3:5" x14ac:dyDescent="0.15">
      <c r="C783" s="35" t="s">
        <v>41</v>
      </c>
      <c r="D783" s="36">
        <v>3</v>
      </c>
      <c r="E783" s="37">
        <v>38405</v>
      </c>
    </row>
    <row r="784" spans="3:5" x14ac:dyDescent="0.15">
      <c r="C784" s="35" t="s">
        <v>41</v>
      </c>
      <c r="D784" s="36">
        <v>1</v>
      </c>
      <c r="E784" s="37">
        <v>38406</v>
      </c>
    </row>
    <row r="785" spans="3:5" x14ac:dyDescent="0.15">
      <c r="C785" s="35" t="s">
        <v>41</v>
      </c>
      <c r="D785" s="36">
        <v>0</v>
      </c>
      <c r="E785" s="37">
        <v>38407</v>
      </c>
    </row>
    <row r="786" spans="3:5" x14ac:dyDescent="0.15">
      <c r="C786" s="35" t="s">
        <v>41</v>
      </c>
      <c r="D786" s="36">
        <v>0</v>
      </c>
      <c r="E786" s="37">
        <v>38408</v>
      </c>
    </row>
    <row r="787" spans="3:5" x14ac:dyDescent="0.15">
      <c r="C787" s="35" t="s">
        <v>41</v>
      </c>
      <c r="D787" s="36">
        <v>0</v>
      </c>
      <c r="E787" s="37">
        <v>38409</v>
      </c>
    </row>
    <row r="788" spans="3:5" x14ac:dyDescent="0.15">
      <c r="C788" s="35" t="s">
        <v>41</v>
      </c>
      <c r="D788" s="36">
        <v>1</v>
      </c>
      <c r="E788" s="37">
        <v>38410</v>
      </c>
    </row>
    <row r="789" spans="3:5" x14ac:dyDescent="0.15">
      <c r="C789" s="35" t="s">
        <v>41</v>
      </c>
      <c r="D789" s="36">
        <v>1</v>
      </c>
      <c r="E789" s="37">
        <v>38411</v>
      </c>
    </row>
    <row r="790" spans="3:5" x14ac:dyDescent="0.15">
      <c r="C790" s="35" t="s">
        <v>41</v>
      </c>
      <c r="D790" s="36">
        <v>0</v>
      </c>
      <c r="E790" s="37">
        <v>38412</v>
      </c>
    </row>
    <row r="791" spans="3:5" x14ac:dyDescent="0.15">
      <c r="C791" s="35" t="s">
        <v>41</v>
      </c>
      <c r="D791" s="36">
        <v>0</v>
      </c>
      <c r="E791" s="37">
        <v>38413</v>
      </c>
    </row>
    <row r="792" spans="3:5" x14ac:dyDescent="0.15">
      <c r="C792" s="35" t="s">
        <v>41</v>
      </c>
      <c r="D792" s="36">
        <v>0</v>
      </c>
      <c r="E792" s="37">
        <v>38414</v>
      </c>
    </row>
    <row r="793" spans="3:5" x14ac:dyDescent="0.15">
      <c r="C793" s="35" t="s">
        <v>41</v>
      </c>
      <c r="D793" s="36">
        <v>0</v>
      </c>
      <c r="E793" s="37">
        <v>38415</v>
      </c>
    </row>
    <row r="794" spans="3:5" x14ac:dyDescent="0.15">
      <c r="C794" s="35" t="s">
        <v>41</v>
      </c>
      <c r="D794" s="36">
        <v>0</v>
      </c>
      <c r="E794" s="37">
        <v>38416</v>
      </c>
    </row>
    <row r="795" spans="3:5" x14ac:dyDescent="0.15">
      <c r="C795" s="35" t="s">
        <v>41</v>
      </c>
      <c r="D795" s="36">
        <v>0</v>
      </c>
      <c r="E795" s="37">
        <v>38417</v>
      </c>
    </row>
    <row r="796" spans="3:5" x14ac:dyDescent="0.15">
      <c r="C796" s="35" t="s">
        <v>41</v>
      </c>
      <c r="D796" s="36">
        <v>0</v>
      </c>
      <c r="E796" s="37">
        <v>38418</v>
      </c>
    </row>
    <row r="797" spans="3:5" x14ac:dyDescent="0.15">
      <c r="C797" s="35" t="s">
        <v>41</v>
      </c>
      <c r="D797" s="36">
        <v>0</v>
      </c>
      <c r="E797" s="37">
        <v>38419</v>
      </c>
    </row>
    <row r="798" spans="3:5" x14ac:dyDescent="0.15">
      <c r="C798" s="35" t="s">
        <v>41</v>
      </c>
      <c r="D798" s="36">
        <v>0</v>
      </c>
      <c r="E798" s="37">
        <v>38420</v>
      </c>
    </row>
    <row r="799" spans="3:5" x14ac:dyDescent="0.15">
      <c r="C799" s="35" t="s">
        <v>41</v>
      </c>
      <c r="D799" s="36">
        <v>0</v>
      </c>
      <c r="E799" s="37">
        <v>38421</v>
      </c>
    </row>
    <row r="800" spans="3:5" x14ac:dyDescent="0.15">
      <c r="C800" s="35" t="s">
        <v>41</v>
      </c>
      <c r="D800" s="36">
        <v>0</v>
      </c>
      <c r="E800" s="37">
        <v>38422</v>
      </c>
    </row>
    <row r="801" spans="3:5" x14ac:dyDescent="0.15">
      <c r="C801" s="35" t="s">
        <v>41</v>
      </c>
      <c r="D801" s="36">
        <v>0</v>
      </c>
      <c r="E801" s="37">
        <v>38423</v>
      </c>
    </row>
    <row r="802" spans="3:5" x14ac:dyDescent="0.15">
      <c r="C802" s="35" t="s">
        <v>41</v>
      </c>
      <c r="D802" s="36">
        <v>0</v>
      </c>
      <c r="E802" s="37">
        <v>38424</v>
      </c>
    </row>
    <row r="803" spans="3:5" x14ac:dyDescent="0.15">
      <c r="C803" s="35" t="s">
        <v>41</v>
      </c>
      <c r="D803" s="36">
        <v>0</v>
      </c>
      <c r="E803" s="37">
        <v>38425</v>
      </c>
    </row>
    <row r="804" spans="3:5" x14ac:dyDescent="0.15">
      <c r="C804" s="35" t="s">
        <v>41</v>
      </c>
      <c r="D804" s="36">
        <v>0</v>
      </c>
      <c r="E804" s="37">
        <v>38426</v>
      </c>
    </row>
    <row r="805" spans="3:5" x14ac:dyDescent="0.15">
      <c r="C805" s="35" t="s">
        <v>41</v>
      </c>
      <c r="D805" s="36">
        <v>0</v>
      </c>
      <c r="E805" s="37">
        <v>38427</v>
      </c>
    </row>
    <row r="806" spans="3:5" x14ac:dyDescent="0.15">
      <c r="C806" s="35" t="s">
        <v>41</v>
      </c>
      <c r="D806" s="36">
        <v>0</v>
      </c>
      <c r="E806" s="37">
        <v>38428</v>
      </c>
    </row>
    <row r="807" spans="3:5" x14ac:dyDescent="0.15">
      <c r="C807" s="35" t="s">
        <v>41</v>
      </c>
      <c r="D807" s="36">
        <v>0</v>
      </c>
      <c r="E807" s="37">
        <v>38429</v>
      </c>
    </row>
    <row r="808" spans="3:5" x14ac:dyDescent="0.15">
      <c r="C808" s="35" t="s">
        <v>41</v>
      </c>
      <c r="D808" s="36">
        <v>0</v>
      </c>
      <c r="E808" s="37">
        <v>38430</v>
      </c>
    </row>
    <row r="809" spans="3:5" x14ac:dyDescent="0.15">
      <c r="C809" s="35" t="s">
        <v>41</v>
      </c>
      <c r="D809" s="36">
        <v>0</v>
      </c>
      <c r="E809" s="37">
        <v>38431</v>
      </c>
    </row>
    <row r="810" spans="3:5" x14ac:dyDescent="0.15">
      <c r="C810" s="35" t="s">
        <v>41</v>
      </c>
      <c r="D810" s="36">
        <v>0</v>
      </c>
      <c r="E810" s="37">
        <v>38432</v>
      </c>
    </row>
    <row r="811" spans="3:5" x14ac:dyDescent="0.15">
      <c r="C811" s="35" t="s">
        <v>41</v>
      </c>
      <c r="D811" s="36">
        <v>0</v>
      </c>
      <c r="E811" s="37">
        <v>38433</v>
      </c>
    </row>
    <row r="812" spans="3:5" x14ac:dyDescent="0.15">
      <c r="C812" s="35" t="s">
        <v>41</v>
      </c>
      <c r="D812" s="36">
        <v>0</v>
      </c>
      <c r="E812" s="37">
        <v>38434</v>
      </c>
    </row>
    <row r="813" spans="3:5" x14ac:dyDescent="0.15">
      <c r="C813" s="35" t="s">
        <v>41</v>
      </c>
      <c r="D813" s="36">
        <v>0</v>
      </c>
      <c r="E813" s="37">
        <v>38435</v>
      </c>
    </row>
    <row r="814" spans="3:5" x14ac:dyDescent="0.15">
      <c r="C814" s="35" t="s">
        <v>41</v>
      </c>
      <c r="D814" s="36">
        <v>0</v>
      </c>
      <c r="E814" s="37">
        <v>38436</v>
      </c>
    </row>
    <row r="815" spans="3:5" x14ac:dyDescent="0.15">
      <c r="C815" s="35" t="s">
        <v>41</v>
      </c>
      <c r="D815" s="36">
        <v>0</v>
      </c>
      <c r="E815" s="37">
        <v>38437</v>
      </c>
    </row>
    <row r="816" spans="3:5" x14ac:dyDescent="0.15">
      <c r="C816" s="35" t="s">
        <v>41</v>
      </c>
      <c r="D816" s="36">
        <v>0</v>
      </c>
      <c r="E816" s="37">
        <v>38438</v>
      </c>
    </row>
    <row r="817" spans="3:5" x14ac:dyDescent="0.15">
      <c r="C817" s="35" t="s">
        <v>41</v>
      </c>
      <c r="D817" s="36">
        <v>0</v>
      </c>
      <c r="E817" s="37">
        <v>38439</v>
      </c>
    </row>
    <row r="818" spans="3:5" x14ac:dyDescent="0.15">
      <c r="C818" s="35" t="s">
        <v>41</v>
      </c>
      <c r="D818" s="36">
        <v>0</v>
      </c>
      <c r="E818" s="37">
        <v>38440</v>
      </c>
    </row>
    <row r="819" spans="3:5" x14ac:dyDescent="0.15">
      <c r="C819" s="35" t="s">
        <v>41</v>
      </c>
      <c r="D819" s="36">
        <v>0</v>
      </c>
      <c r="E819" s="37">
        <v>38441</v>
      </c>
    </row>
    <row r="820" spans="3:5" x14ac:dyDescent="0.15">
      <c r="C820" s="35" t="s">
        <v>41</v>
      </c>
      <c r="D820" s="36">
        <v>0</v>
      </c>
      <c r="E820" s="37">
        <v>38442</v>
      </c>
    </row>
    <row r="821" spans="3:5" x14ac:dyDescent="0.15">
      <c r="C821" s="35" t="s">
        <v>41</v>
      </c>
      <c r="D821" s="36">
        <v>0</v>
      </c>
      <c r="E821" s="37">
        <v>38443</v>
      </c>
    </row>
    <row r="822" spans="3:5" x14ac:dyDescent="0.15">
      <c r="C822" s="35" t="s">
        <v>41</v>
      </c>
      <c r="D822" s="36">
        <v>0</v>
      </c>
      <c r="E822" s="37">
        <v>38444</v>
      </c>
    </row>
    <row r="823" spans="3:5" x14ac:dyDescent="0.15">
      <c r="C823" s="35" t="s">
        <v>41</v>
      </c>
      <c r="D823" s="36">
        <v>0</v>
      </c>
      <c r="E823" s="37">
        <v>38445</v>
      </c>
    </row>
    <row r="824" spans="3:5" x14ac:dyDescent="0.15">
      <c r="C824" s="35" t="s">
        <v>41</v>
      </c>
      <c r="D824" s="36">
        <v>0</v>
      </c>
      <c r="E824" s="37">
        <v>38446</v>
      </c>
    </row>
    <row r="825" spans="3:5" x14ac:dyDescent="0.15">
      <c r="C825" s="35" t="s">
        <v>41</v>
      </c>
      <c r="D825" s="36">
        <v>0</v>
      </c>
      <c r="E825" s="37">
        <v>38447</v>
      </c>
    </row>
    <row r="826" spans="3:5" x14ac:dyDescent="0.15">
      <c r="C826" s="35" t="s">
        <v>41</v>
      </c>
      <c r="D826" s="36">
        <v>0</v>
      </c>
      <c r="E826" s="37">
        <v>38448</v>
      </c>
    </row>
    <row r="827" spans="3:5" x14ac:dyDescent="0.15">
      <c r="C827" s="35" t="s">
        <v>41</v>
      </c>
      <c r="D827" s="36">
        <v>0</v>
      </c>
      <c r="E827" s="37">
        <v>38449</v>
      </c>
    </row>
    <row r="828" spans="3:5" x14ac:dyDescent="0.15">
      <c r="C828" s="35" t="s">
        <v>41</v>
      </c>
      <c r="D828" s="36">
        <v>0</v>
      </c>
      <c r="E828" s="37">
        <v>38450</v>
      </c>
    </row>
    <row r="829" spans="3:5" x14ac:dyDescent="0.15">
      <c r="C829" s="35" t="s">
        <v>41</v>
      </c>
      <c r="D829" s="36">
        <v>0</v>
      </c>
      <c r="E829" s="37">
        <v>38451</v>
      </c>
    </row>
    <row r="830" spans="3:5" x14ac:dyDescent="0.15">
      <c r="C830" s="35" t="s">
        <v>41</v>
      </c>
      <c r="D830" s="36">
        <v>0</v>
      </c>
      <c r="E830" s="37">
        <v>38452</v>
      </c>
    </row>
    <row r="831" spans="3:5" x14ac:dyDescent="0.15">
      <c r="C831" s="35" t="s">
        <v>41</v>
      </c>
      <c r="D831" s="36">
        <v>0</v>
      </c>
      <c r="E831" s="37">
        <v>38453</v>
      </c>
    </row>
    <row r="832" spans="3:5" x14ac:dyDescent="0.15">
      <c r="C832" s="35" t="s">
        <v>41</v>
      </c>
      <c r="D832" s="36">
        <v>0</v>
      </c>
      <c r="E832" s="37">
        <v>38454</v>
      </c>
    </row>
    <row r="833" spans="3:5" x14ac:dyDescent="0.15">
      <c r="C833" s="35" t="s">
        <v>41</v>
      </c>
      <c r="D833" s="36">
        <v>0</v>
      </c>
      <c r="E833" s="37">
        <v>38455</v>
      </c>
    </row>
    <row r="834" spans="3:5" x14ac:dyDescent="0.15">
      <c r="C834" s="35" t="s">
        <v>41</v>
      </c>
      <c r="D834" s="36">
        <v>0</v>
      </c>
      <c r="E834" s="37">
        <v>38456</v>
      </c>
    </row>
    <row r="835" spans="3:5" x14ac:dyDescent="0.15">
      <c r="C835" s="35" t="s">
        <v>41</v>
      </c>
      <c r="D835" s="36">
        <v>0</v>
      </c>
      <c r="E835" s="37">
        <v>38457</v>
      </c>
    </row>
    <row r="836" spans="3:5" x14ac:dyDescent="0.15">
      <c r="C836" s="35" t="s">
        <v>41</v>
      </c>
      <c r="D836" s="36">
        <v>0</v>
      </c>
      <c r="E836" s="37">
        <v>38458</v>
      </c>
    </row>
    <row r="837" spans="3:5" x14ac:dyDescent="0.15">
      <c r="C837" s="35" t="s">
        <v>41</v>
      </c>
      <c r="D837" s="36">
        <v>0</v>
      </c>
      <c r="E837" s="37">
        <v>38459</v>
      </c>
    </row>
    <row r="838" spans="3:5" x14ac:dyDescent="0.15">
      <c r="C838" s="35" t="s">
        <v>41</v>
      </c>
      <c r="D838" s="36">
        <v>0</v>
      </c>
      <c r="E838" s="37">
        <v>38460</v>
      </c>
    </row>
    <row r="839" spans="3:5" x14ac:dyDescent="0.15">
      <c r="C839" s="35" t="s">
        <v>41</v>
      </c>
      <c r="D839" s="36">
        <v>0</v>
      </c>
      <c r="E839" s="37">
        <v>38461</v>
      </c>
    </row>
    <row r="840" spans="3:5" x14ac:dyDescent="0.15">
      <c r="C840" s="35" t="s">
        <v>41</v>
      </c>
      <c r="D840" s="36">
        <v>0</v>
      </c>
      <c r="E840" s="37">
        <v>38462</v>
      </c>
    </row>
    <row r="841" spans="3:5" x14ac:dyDescent="0.15">
      <c r="C841" s="35" t="s">
        <v>41</v>
      </c>
      <c r="D841" s="36">
        <v>0</v>
      </c>
      <c r="E841" s="37">
        <v>38463</v>
      </c>
    </row>
    <row r="842" spans="3:5" x14ac:dyDescent="0.15">
      <c r="C842" s="35" t="s">
        <v>41</v>
      </c>
      <c r="D842" s="36">
        <v>0</v>
      </c>
      <c r="E842" s="37">
        <v>38464</v>
      </c>
    </row>
    <row r="843" spans="3:5" x14ac:dyDescent="0.15">
      <c r="C843" s="35" t="s">
        <v>41</v>
      </c>
      <c r="D843" s="36">
        <v>0</v>
      </c>
      <c r="E843" s="37">
        <v>38465</v>
      </c>
    </row>
    <row r="844" spans="3:5" x14ac:dyDescent="0.15">
      <c r="C844" s="35" t="s">
        <v>41</v>
      </c>
      <c r="D844" s="36">
        <v>0</v>
      </c>
      <c r="E844" s="37">
        <v>38466</v>
      </c>
    </row>
    <row r="845" spans="3:5" x14ac:dyDescent="0.15">
      <c r="C845" s="35" t="s">
        <v>41</v>
      </c>
      <c r="D845" s="36">
        <v>0</v>
      </c>
      <c r="E845" s="37">
        <v>38467</v>
      </c>
    </row>
    <row r="846" spans="3:5" x14ac:dyDescent="0.15">
      <c r="C846" s="35" t="s">
        <v>41</v>
      </c>
      <c r="D846" s="36">
        <v>0</v>
      </c>
      <c r="E846" s="37">
        <v>38468</v>
      </c>
    </row>
    <row r="847" spans="3:5" x14ac:dyDescent="0.15">
      <c r="C847" s="35" t="s">
        <v>41</v>
      </c>
      <c r="D847" s="36">
        <v>0</v>
      </c>
      <c r="E847" s="37">
        <v>38469</v>
      </c>
    </row>
    <row r="848" spans="3:5" x14ac:dyDescent="0.15">
      <c r="C848" s="35" t="s">
        <v>41</v>
      </c>
      <c r="D848" s="36">
        <v>0</v>
      </c>
      <c r="E848" s="37">
        <v>38470</v>
      </c>
    </row>
    <row r="849" spans="3:5" x14ac:dyDescent="0.15">
      <c r="C849" s="35" t="s">
        <v>41</v>
      </c>
      <c r="D849" s="36">
        <v>0</v>
      </c>
      <c r="E849" s="37">
        <v>38471</v>
      </c>
    </row>
    <row r="850" spans="3:5" x14ac:dyDescent="0.15">
      <c r="C850" s="35" t="s">
        <v>41</v>
      </c>
      <c r="D850" s="36">
        <v>0</v>
      </c>
      <c r="E850" s="37">
        <v>38472</v>
      </c>
    </row>
    <row r="851" spans="3:5" x14ac:dyDescent="0.15">
      <c r="C851" s="35" t="s">
        <v>41</v>
      </c>
      <c r="D851" s="36">
        <v>0</v>
      </c>
      <c r="E851" s="37">
        <v>38473</v>
      </c>
    </row>
    <row r="852" spans="3:5" x14ac:dyDescent="0.15">
      <c r="C852" s="35" t="s">
        <v>41</v>
      </c>
      <c r="D852" s="36">
        <v>0</v>
      </c>
      <c r="E852" s="37">
        <v>38474</v>
      </c>
    </row>
    <row r="853" spans="3:5" x14ac:dyDescent="0.15">
      <c r="C853" s="35" t="s">
        <v>41</v>
      </c>
      <c r="D853" s="36">
        <v>0</v>
      </c>
      <c r="E853" s="37">
        <v>38475</v>
      </c>
    </row>
    <row r="854" spans="3:5" x14ac:dyDescent="0.15">
      <c r="C854" s="35" t="s">
        <v>41</v>
      </c>
      <c r="D854" s="36">
        <v>0</v>
      </c>
      <c r="E854" s="37">
        <v>38476</v>
      </c>
    </row>
    <row r="855" spans="3:5" x14ac:dyDescent="0.15">
      <c r="C855" s="35" t="s">
        <v>41</v>
      </c>
      <c r="D855" s="36">
        <v>0</v>
      </c>
      <c r="E855" s="37">
        <v>38477</v>
      </c>
    </row>
    <row r="856" spans="3:5" x14ac:dyDescent="0.15">
      <c r="C856" s="35" t="s">
        <v>41</v>
      </c>
      <c r="D856" s="36">
        <v>0</v>
      </c>
      <c r="E856" s="37">
        <v>38478</v>
      </c>
    </row>
    <row r="857" spans="3:5" x14ac:dyDescent="0.15">
      <c r="C857" s="35" t="s">
        <v>41</v>
      </c>
      <c r="D857" s="36">
        <v>0</v>
      </c>
      <c r="E857" s="37">
        <v>38479</v>
      </c>
    </row>
    <row r="858" spans="3:5" x14ac:dyDescent="0.15">
      <c r="C858" s="35" t="s">
        <v>41</v>
      </c>
      <c r="D858" s="36">
        <v>0</v>
      </c>
      <c r="E858" s="37">
        <v>38480</v>
      </c>
    </row>
    <row r="859" spans="3:5" x14ac:dyDescent="0.15">
      <c r="C859" s="35" t="s">
        <v>41</v>
      </c>
      <c r="D859" s="36">
        <v>0</v>
      </c>
      <c r="E859" s="37">
        <v>38481</v>
      </c>
    </row>
    <row r="860" spans="3:5" x14ac:dyDescent="0.15">
      <c r="C860" s="35" t="s">
        <v>41</v>
      </c>
      <c r="D860" s="36">
        <v>0</v>
      </c>
      <c r="E860" s="37">
        <v>38482</v>
      </c>
    </row>
    <row r="861" spans="3:5" x14ac:dyDescent="0.15">
      <c r="C861" s="35" t="s">
        <v>41</v>
      </c>
      <c r="D861" s="36">
        <v>0</v>
      </c>
      <c r="E861" s="37">
        <v>38483</v>
      </c>
    </row>
    <row r="862" spans="3:5" x14ac:dyDescent="0.15">
      <c r="C862" s="35" t="s">
        <v>41</v>
      </c>
      <c r="D862" s="36">
        <v>0</v>
      </c>
      <c r="E862" s="37">
        <v>38484</v>
      </c>
    </row>
    <row r="863" spans="3:5" x14ac:dyDescent="0.15">
      <c r="C863" s="35" t="s">
        <v>41</v>
      </c>
      <c r="D863" s="36">
        <v>0</v>
      </c>
      <c r="E863" s="37">
        <v>38485</v>
      </c>
    </row>
    <row r="864" spans="3:5" x14ac:dyDescent="0.15">
      <c r="C864" s="35" t="s">
        <v>41</v>
      </c>
      <c r="D864" s="36">
        <v>0</v>
      </c>
      <c r="E864" s="37">
        <v>38486</v>
      </c>
    </row>
    <row r="865" spans="3:5" x14ac:dyDescent="0.15">
      <c r="C865" s="35" t="s">
        <v>41</v>
      </c>
      <c r="D865" s="36">
        <v>0</v>
      </c>
      <c r="E865" s="37">
        <v>38487</v>
      </c>
    </row>
    <row r="866" spans="3:5" x14ac:dyDescent="0.15">
      <c r="C866" s="35" t="s">
        <v>41</v>
      </c>
      <c r="D866" s="36">
        <v>0</v>
      </c>
      <c r="E866" s="37">
        <v>38488</v>
      </c>
    </row>
    <row r="867" spans="3:5" x14ac:dyDescent="0.15">
      <c r="C867" s="35" t="s">
        <v>41</v>
      </c>
      <c r="D867" s="36">
        <v>0</v>
      </c>
      <c r="E867" s="37">
        <v>38489</v>
      </c>
    </row>
    <row r="868" spans="3:5" x14ac:dyDescent="0.15">
      <c r="C868" s="35" t="s">
        <v>41</v>
      </c>
      <c r="D868" s="36">
        <v>0</v>
      </c>
      <c r="E868" s="37">
        <v>38490</v>
      </c>
    </row>
    <row r="869" spans="3:5" x14ac:dyDescent="0.15">
      <c r="C869" s="35" t="s">
        <v>41</v>
      </c>
      <c r="D869" s="36">
        <v>0</v>
      </c>
      <c r="E869" s="37">
        <v>38491</v>
      </c>
    </row>
    <row r="870" spans="3:5" x14ac:dyDescent="0.15">
      <c r="C870" s="35" t="s">
        <v>41</v>
      </c>
      <c r="D870" s="36">
        <v>0</v>
      </c>
      <c r="E870" s="37">
        <v>38492</v>
      </c>
    </row>
    <row r="871" spans="3:5" x14ac:dyDescent="0.15">
      <c r="C871" s="35" t="s">
        <v>41</v>
      </c>
      <c r="D871" s="36">
        <v>0</v>
      </c>
      <c r="E871" s="37">
        <v>38493</v>
      </c>
    </row>
    <row r="872" spans="3:5" x14ac:dyDescent="0.15">
      <c r="C872" s="35" t="s">
        <v>41</v>
      </c>
      <c r="D872" s="36">
        <v>0</v>
      </c>
      <c r="E872" s="37">
        <v>38494</v>
      </c>
    </row>
    <row r="873" spans="3:5" x14ac:dyDescent="0.15">
      <c r="C873" s="35" t="s">
        <v>41</v>
      </c>
      <c r="D873" s="36">
        <v>0</v>
      </c>
      <c r="E873" s="37">
        <v>38495</v>
      </c>
    </row>
    <row r="874" spans="3:5" x14ac:dyDescent="0.15">
      <c r="C874" s="35" t="s">
        <v>41</v>
      </c>
      <c r="D874" s="36">
        <v>0</v>
      </c>
      <c r="E874" s="37">
        <v>38496</v>
      </c>
    </row>
    <row r="875" spans="3:5" x14ac:dyDescent="0.15">
      <c r="C875" s="35" t="s">
        <v>41</v>
      </c>
      <c r="D875" s="36">
        <v>0</v>
      </c>
      <c r="E875" s="37">
        <v>38497</v>
      </c>
    </row>
    <row r="876" spans="3:5" x14ac:dyDescent="0.15">
      <c r="C876" s="35" t="s">
        <v>41</v>
      </c>
      <c r="D876" s="36">
        <v>0</v>
      </c>
      <c r="E876" s="37">
        <v>38498</v>
      </c>
    </row>
    <row r="877" spans="3:5" x14ac:dyDescent="0.15">
      <c r="C877" s="35" t="s">
        <v>41</v>
      </c>
      <c r="D877" s="36">
        <v>0</v>
      </c>
      <c r="E877" s="37">
        <v>38499</v>
      </c>
    </row>
    <row r="878" spans="3:5" x14ac:dyDescent="0.15">
      <c r="C878" s="35" t="s">
        <v>41</v>
      </c>
      <c r="D878" s="36">
        <v>0</v>
      </c>
      <c r="E878" s="37">
        <v>38500</v>
      </c>
    </row>
    <row r="879" spans="3:5" x14ac:dyDescent="0.15">
      <c r="C879" s="35" t="s">
        <v>41</v>
      </c>
      <c r="D879" s="36">
        <v>0</v>
      </c>
      <c r="E879" s="37">
        <v>38501</v>
      </c>
    </row>
    <row r="880" spans="3:5" x14ac:dyDescent="0.15">
      <c r="C880" s="35" t="s">
        <v>41</v>
      </c>
      <c r="D880" s="36">
        <v>0</v>
      </c>
      <c r="E880" s="37">
        <v>38502</v>
      </c>
    </row>
    <row r="881" spans="3:5" x14ac:dyDescent="0.15">
      <c r="C881" s="35" t="s">
        <v>41</v>
      </c>
      <c r="D881" s="36">
        <v>0</v>
      </c>
      <c r="E881" s="37">
        <v>38503</v>
      </c>
    </row>
    <row r="882" spans="3:5" x14ac:dyDescent="0.15">
      <c r="C882" s="35" t="s">
        <v>41</v>
      </c>
      <c r="D882" s="36">
        <v>0</v>
      </c>
      <c r="E882" s="37">
        <v>38504</v>
      </c>
    </row>
    <row r="883" spans="3:5" x14ac:dyDescent="0.15">
      <c r="C883" s="35" t="s">
        <v>41</v>
      </c>
      <c r="D883" s="36">
        <v>0</v>
      </c>
      <c r="E883" s="37">
        <v>38505</v>
      </c>
    </row>
    <row r="884" spans="3:5" x14ac:dyDescent="0.15">
      <c r="C884" s="35" t="s">
        <v>41</v>
      </c>
      <c r="D884" s="36">
        <v>0</v>
      </c>
      <c r="E884" s="37">
        <v>38506</v>
      </c>
    </row>
    <row r="885" spans="3:5" x14ac:dyDescent="0.15">
      <c r="C885" s="35" t="s">
        <v>41</v>
      </c>
      <c r="D885" s="36">
        <v>0</v>
      </c>
      <c r="E885" s="37">
        <v>38507</v>
      </c>
    </row>
    <row r="886" spans="3:5" x14ac:dyDescent="0.15">
      <c r="C886" s="35" t="s">
        <v>41</v>
      </c>
      <c r="D886" s="36">
        <v>0</v>
      </c>
      <c r="E886" s="37">
        <v>38508</v>
      </c>
    </row>
    <row r="887" spans="3:5" x14ac:dyDescent="0.15">
      <c r="C887" s="35" t="s">
        <v>41</v>
      </c>
      <c r="D887" s="36">
        <v>0</v>
      </c>
      <c r="E887" s="37">
        <v>38509</v>
      </c>
    </row>
    <row r="888" spans="3:5" x14ac:dyDescent="0.15">
      <c r="C888" s="35" t="s">
        <v>41</v>
      </c>
      <c r="D888" s="36">
        <v>0</v>
      </c>
      <c r="E888" s="37">
        <v>38510</v>
      </c>
    </row>
    <row r="889" spans="3:5" x14ac:dyDescent="0.15">
      <c r="C889" s="35" t="s">
        <v>41</v>
      </c>
      <c r="D889" s="36">
        <v>0</v>
      </c>
      <c r="E889" s="37">
        <v>38511</v>
      </c>
    </row>
    <row r="890" spans="3:5" x14ac:dyDescent="0.15">
      <c r="C890" s="35" t="s">
        <v>41</v>
      </c>
      <c r="D890" s="36">
        <v>0</v>
      </c>
      <c r="E890" s="37">
        <v>38512</v>
      </c>
    </row>
    <row r="891" spans="3:5" x14ac:dyDescent="0.15">
      <c r="C891" s="35" t="s">
        <v>41</v>
      </c>
      <c r="D891" s="36">
        <v>0</v>
      </c>
      <c r="E891" s="37">
        <v>38513</v>
      </c>
    </row>
    <row r="892" spans="3:5" x14ac:dyDescent="0.15">
      <c r="C892" s="35" t="s">
        <v>41</v>
      </c>
      <c r="D892" s="36">
        <v>0</v>
      </c>
      <c r="E892" s="37">
        <v>38514</v>
      </c>
    </row>
    <row r="893" spans="3:5" x14ac:dyDescent="0.15">
      <c r="C893" s="35" t="s">
        <v>41</v>
      </c>
      <c r="D893" s="36">
        <v>0</v>
      </c>
      <c r="E893" s="37">
        <v>38515</v>
      </c>
    </row>
    <row r="894" spans="3:5" x14ac:dyDescent="0.15">
      <c r="C894" s="35" t="s">
        <v>41</v>
      </c>
      <c r="D894" s="36">
        <v>0</v>
      </c>
      <c r="E894" s="37">
        <v>38516</v>
      </c>
    </row>
    <row r="895" spans="3:5" x14ac:dyDescent="0.15">
      <c r="C895" s="35" t="s">
        <v>41</v>
      </c>
      <c r="D895" s="36">
        <v>0</v>
      </c>
      <c r="E895" s="37">
        <v>38517</v>
      </c>
    </row>
    <row r="896" spans="3:5" x14ac:dyDescent="0.15">
      <c r="C896" s="35" t="s">
        <v>41</v>
      </c>
      <c r="D896" s="36">
        <v>0</v>
      </c>
      <c r="E896" s="37">
        <v>38518</v>
      </c>
    </row>
    <row r="897" spans="3:5" x14ac:dyDescent="0.15">
      <c r="C897" s="35" t="s">
        <v>41</v>
      </c>
      <c r="D897" s="36">
        <v>0</v>
      </c>
      <c r="E897" s="37">
        <v>38519</v>
      </c>
    </row>
    <row r="898" spans="3:5" x14ac:dyDescent="0.15">
      <c r="C898" s="35" t="s">
        <v>41</v>
      </c>
      <c r="D898" s="36">
        <v>0</v>
      </c>
      <c r="E898" s="37">
        <v>38520</v>
      </c>
    </row>
    <row r="899" spans="3:5" x14ac:dyDescent="0.15">
      <c r="C899" s="35" t="s">
        <v>41</v>
      </c>
      <c r="D899" s="36">
        <v>0</v>
      </c>
      <c r="E899" s="37">
        <v>38521</v>
      </c>
    </row>
    <row r="900" spans="3:5" x14ac:dyDescent="0.15">
      <c r="C900" s="35" t="s">
        <v>41</v>
      </c>
      <c r="D900" s="36">
        <v>0</v>
      </c>
      <c r="E900" s="37">
        <v>38522</v>
      </c>
    </row>
    <row r="901" spans="3:5" x14ac:dyDescent="0.15">
      <c r="C901" s="35" t="s">
        <v>41</v>
      </c>
      <c r="D901" s="36">
        <v>0</v>
      </c>
      <c r="E901" s="37">
        <v>38523</v>
      </c>
    </row>
    <row r="902" spans="3:5" x14ac:dyDescent="0.15">
      <c r="C902" s="35" t="s">
        <v>41</v>
      </c>
      <c r="D902" s="36">
        <v>0</v>
      </c>
      <c r="E902" s="37">
        <v>38524</v>
      </c>
    </row>
    <row r="903" spans="3:5" x14ac:dyDescent="0.15">
      <c r="C903" s="35" t="s">
        <v>41</v>
      </c>
      <c r="D903" s="36">
        <v>0</v>
      </c>
      <c r="E903" s="37">
        <v>38525</v>
      </c>
    </row>
    <row r="904" spans="3:5" x14ac:dyDescent="0.15">
      <c r="C904" s="35" t="s">
        <v>41</v>
      </c>
      <c r="D904" s="36">
        <v>0</v>
      </c>
      <c r="E904" s="37">
        <v>38526</v>
      </c>
    </row>
    <row r="905" spans="3:5" x14ac:dyDescent="0.15">
      <c r="C905" s="35" t="s">
        <v>41</v>
      </c>
      <c r="D905" s="36">
        <v>0</v>
      </c>
      <c r="E905" s="37">
        <v>38527</v>
      </c>
    </row>
    <row r="906" spans="3:5" x14ac:dyDescent="0.15">
      <c r="C906" s="35" t="s">
        <v>41</v>
      </c>
      <c r="D906" s="36">
        <v>0</v>
      </c>
      <c r="E906" s="37">
        <v>38528</v>
      </c>
    </row>
    <row r="907" spans="3:5" x14ac:dyDescent="0.15">
      <c r="C907" s="35" t="s">
        <v>41</v>
      </c>
      <c r="D907" s="36">
        <v>0</v>
      </c>
      <c r="E907" s="37">
        <v>38529</v>
      </c>
    </row>
    <row r="908" spans="3:5" x14ac:dyDescent="0.15">
      <c r="C908" s="35" t="s">
        <v>41</v>
      </c>
      <c r="D908" s="36">
        <v>0</v>
      </c>
      <c r="E908" s="37">
        <v>38530</v>
      </c>
    </row>
    <row r="909" spans="3:5" x14ac:dyDescent="0.15">
      <c r="C909" s="35" t="s">
        <v>41</v>
      </c>
      <c r="D909" s="36">
        <v>0</v>
      </c>
      <c r="E909" s="37">
        <v>38531</v>
      </c>
    </row>
    <row r="910" spans="3:5" x14ac:dyDescent="0.15">
      <c r="C910" s="35" t="s">
        <v>41</v>
      </c>
      <c r="D910" s="36">
        <v>0</v>
      </c>
      <c r="E910" s="37">
        <v>38532</v>
      </c>
    </row>
    <row r="911" spans="3:5" x14ac:dyDescent="0.15">
      <c r="C911" s="35" t="s">
        <v>41</v>
      </c>
      <c r="D911" s="36">
        <v>0</v>
      </c>
      <c r="E911" s="37">
        <v>38533</v>
      </c>
    </row>
    <row r="912" spans="3:5" x14ac:dyDescent="0.15">
      <c r="C912" s="35" t="s">
        <v>41</v>
      </c>
      <c r="D912" s="36">
        <v>0</v>
      </c>
      <c r="E912" s="37">
        <v>38534</v>
      </c>
    </row>
    <row r="913" spans="3:5" x14ac:dyDescent="0.15">
      <c r="C913" s="35" t="s">
        <v>41</v>
      </c>
      <c r="D913" s="36">
        <v>0</v>
      </c>
      <c r="E913" s="37">
        <v>38535</v>
      </c>
    </row>
    <row r="914" spans="3:5" x14ac:dyDescent="0.15">
      <c r="C914" s="35" t="s">
        <v>41</v>
      </c>
      <c r="D914" s="36">
        <v>0</v>
      </c>
      <c r="E914" s="37">
        <v>38536</v>
      </c>
    </row>
    <row r="915" spans="3:5" x14ac:dyDescent="0.15">
      <c r="C915" s="35" t="s">
        <v>41</v>
      </c>
      <c r="D915" s="36">
        <v>0</v>
      </c>
      <c r="E915" s="37">
        <v>38537</v>
      </c>
    </row>
    <row r="916" spans="3:5" x14ac:dyDescent="0.15">
      <c r="C916" s="35" t="s">
        <v>41</v>
      </c>
      <c r="D916" s="36">
        <v>0</v>
      </c>
      <c r="E916" s="37">
        <v>38538</v>
      </c>
    </row>
    <row r="917" spans="3:5" x14ac:dyDescent="0.15">
      <c r="C917" s="35" t="s">
        <v>41</v>
      </c>
      <c r="D917" s="36">
        <v>0</v>
      </c>
      <c r="E917" s="37">
        <v>38539</v>
      </c>
    </row>
    <row r="918" spans="3:5" x14ac:dyDescent="0.15">
      <c r="C918" s="35" t="s">
        <v>41</v>
      </c>
      <c r="D918" s="36">
        <v>0</v>
      </c>
      <c r="E918" s="37">
        <v>38540</v>
      </c>
    </row>
    <row r="919" spans="3:5" x14ac:dyDescent="0.15">
      <c r="C919" s="35" t="s">
        <v>41</v>
      </c>
      <c r="D919" s="36">
        <v>0</v>
      </c>
      <c r="E919" s="37">
        <v>38541</v>
      </c>
    </row>
    <row r="920" spans="3:5" x14ac:dyDescent="0.15">
      <c r="C920" s="35" t="s">
        <v>41</v>
      </c>
      <c r="D920" s="36">
        <v>0</v>
      </c>
      <c r="E920" s="37">
        <v>38542</v>
      </c>
    </row>
    <row r="921" spans="3:5" x14ac:dyDescent="0.15">
      <c r="C921" s="35" t="s">
        <v>41</v>
      </c>
      <c r="D921" s="36">
        <v>0</v>
      </c>
      <c r="E921" s="37">
        <v>38543</v>
      </c>
    </row>
    <row r="922" spans="3:5" x14ac:dyDescent="0.15">
      <c r="C922" s="35" t="s">
        <v>41</v>
      </c>
      <c r="D922" s="36">
        <v>0</v>
      </c>
      <c r="E922" s="37">
        <v>38544</v>
      </c>
    </row>
    <row r="923" spans="3:5" x14ac:dyDescent="0.15">
      <c r="C923" s="35" t="s">
        <v>41</v>
      </c>
      <c r="D923" s="36">
        <v>0</v>
      </c>
      <c r="E923" s="37">
        <v>38545</v>
      </c>
    </row>
    <row r="924" spans="3:5" x14ac:dyDescent="0.15">
      <c r="C924" s="35" t="s">
        <v>41</v>
      </c>
      <c r="D924" s="36">
        <v>0</v>
      </c>
      <c r="E924" s="37">
        <v>38546</v>
      </c>
    </row>
    <row r="925" spans="3:5" x14ac:dyDescent="0.15">
      <c r="C925" s="35" t="s">
        <v>41</v>
      </c>
      <c r="D925" s="36">
        <v>0</v>
      </c>
      <c r="E925" s="37">
        <v>38547</v>
      </c>
    </row>
    <row r="926" spans="3:5" x14ac:dyDescent="0.15">
      <c r="C926" s="35" t="s">
        <v>41</v>
      </c>
      <c r="D926" s="36">
        <v>0</v>
      </c>
      <c r="E926" s="37">
        <v>38548</v>
      </c>
    </row>
    <row r="927" spans="3:5" x14ac:dyDescent="0.15">
      <c r="C927" s="35" t="s">
        <v>41</v>
      </c>
      <c r="D927" s="36">
        <v>0</v>
      </c>
      <c r="E927" s="37">
        <v>38549</v>
      </c>
    </row>
    <row r="928" spans="3:5" x14ac:dyDescent="0.15">
      <c r="C928" s="35" t="s">
        <v>41</v>
      </c>
      <c r="D928" s="36">
        <v>0</v>
      </c>
      <c r="E928" s="37">
        <v>38550</v>
      </c>
    </row>
    <row r="929" spans="3:5" x14ac:dyDescent="0.15">
      <c r="C929" s="35" t="s">
        <v>41</v>
      </c>
      <c r="D929" s="36">
        <v>0</v>
      </c>
      <c r="E929" s="37">
        <v>38551</v>
      </c>
    </row>
    <row r="930" spans="3:5" x14ac:dyDescent="0.15">
      <c r="C930" s="35" t="s">
        <v>41</v>
      </c>
      <c r="D930" s="36">
        <v>0</v>
      </c>
      <c r="E930" s="37">
        <v>38552</v>
      </c>
    </row>
    <row r="931" spans="3:5" x14ac:dyDescent="0.15">
      <c r="C931" s="35" t="s">
        <v>41</v>
      </c>
      <c r="D931" s="36">
        <v>0</v>
      </c>
      <c r="E931" s="37">
        <v>38553</v>
      </c>
    </row>
    <row r="932" spans="3:5" x14ac:dyDescent="0.15">
      <c r="C932" s="35" t="s">
        <v>41</v>
      </c>
      <c r="D932" s="36">
        <v>0</v>
      </c>
      <c r="E932" s="37">
        <v>38554</v>
      </c>
    </row>
    <row r="933" spans="3:5" x14ac:dyDescent="0.15">
      <c r="C933" s="35" t="s">
        <v>41</v>
      </c>
      <c r="D933" s="36">
        <v>0</v>
      </c>
      <c r="E933" s="37">
        <v>38555</v>
      </c>
    </row>
    <row r="934" spans="3:5" x14ac:dyDescent="0.15">
      <c r="C934" s="35" t="s">
        <v>41</v>
      </c>
      <c r="D934" s="36">
        <v>0</v>
      </c>
      <c r="E934" s="37">
        <v>38556</v>
      </c>
    </row>
    <row r="935" spans="3:5" x14ac:dyDescent="0.15">
      <c r="C935" s="35" t="s">
        <v>41</v>
      </c>
      <c r="D935" s="36">
        <v>0</v>
      </c>
      <c r="E935" s="37">
        <v>38557</v>
      </c>
    </row>
    <row r="936" spans="3:5" x14ac:dyDescent="0.15">
      <c r="C936" s="35" t="s">
        <v>41</v>
      </c>
      <c r="D936" s="36">
        <v>0</v>
      </c>
      <c r="E936" s="37">
        <v>38558</v>
      </c>
    </row>
    <row r="937" spans="3:5" x14ac:dyDescent="0.15">
      <c r="C937" s="35" t="s">
        <v>41</v>
      </c>
      <c r="D937" s="36">
        <v>0</v>
      </c>
      <c r="E937" s="37">
        <v>38559</v>
      </c>
    </row>
    <row r="938" spans="3:5" x14ac:dyDescent="0.15">
      <c r="C938" s="35" t="s">
        <v>41</v>
      </c>
      <c r="D938" s="36">
        <v>0</v>
      </c>
      <c r="E938" s="37">
        <v>38560</v>
      </c>
    </row>
    <row r="939" spans="3:5" x14ac:dyDescent="0.15">
      <c r="C939" s="35" t="s">
        <v>41</v>
      </c>
      <c r="D939" s="36">
        <v>0</v>
      </c>
      <c r="E939" s="37">
        <v>38561</v>
      </c>
    </row>
    <row r="940" spans="3:5" x14ac:dyDescent="0.15">
      <c r="C940" s="35" t="s">
        <v>41</v>
      </c>
      <c r="D940" s="36">
        <v>0</v>
      </c>
      <c r="E940" s="37">
        <v>38562</v>
      </c>
    </row>
    <row r="941" spans="3:5" x14ac:dyDescent="0.15">
      <c r="C941" s="35" t="s">
        <v>41</v>
      </c>
      <c r="D941" s="36">
        <v>0</v>
      </c>
      <c r="E941" s="37">
        <v>38563</v>
      </c>
    </row>
    <row r="942" spans="3:5" x14ac:dyDescent="0.15">
      <c r="C942" s="35" t="s">
        <v>41</v>
      </c>
      <c r="D942" s="36">
        <v>0</v>
      </c>
      <c r="E942" s="37">
        <v>38564</v>
      </c>
    </row>
    <row r="943" spans="3:5" x14ac:dyDescent="0.15">
      <c r="C943" s="35" t="s">
        <v>41</v>
      </c>
      <c r="D943" s="36">
        <v>0</v>
      </c>
      <c r="E943" s="37">
        <v>38565</v>
      </c>
    </row>
    <row r="944" spans="3:5" x14ac:dyDescent="0.15">
      <c r="C944" s="35" t="s">
        <v>41</v>
      </c>
      <c r="D944" s="36">
        <v>0</v>
      </c>
      <c r="E944" s="37">
        <v>38566</v>
      </c>
    </row>
    <row r="945" spans="3:5" x14ac:dyDescent="0.15">
      <c r="C945" s="35" t="s">
        <v>41</v>
      </c>
      <c r="D945" s="36">
        <v>0</v>
      </c>
      <c r="E945" s="37">
        <v>38567</v>
      </c>
    </row>
    <row r="946" spans="3:5" x14ac:dyDescent="0.15">
      <c r="C946" s="35" t="s">
        <v>41</v>
      </c>
      <c r="D946" s="36">
        <v>0</v>
      </c>
      <c r="E946" s="37">
        <v>38568</v>
      </c>
    </row>
    <row r="947" spans="3:5" x14ac:dyDescent="0.15">
      <c r="C947" s="35" t="s">
        <v>41</v>
      </c>
      <c r="D947" s="36">
        <v>0</v>
      </c>
      <c r="E947" s="37">
        <v>38569</v>
      </c>
    </row>
    <row r="948" spans="3:5" x14ac:dyDescent="0.15">
      <c r="C948" s="35" t="s">
        <v>41</v>
      </c>
      <c r="D948" s="36">
        <v>0</v>
      </c>
      <c r="E948" s="37">
        <v>38570</v>
      </c>
    </row>
    <row r="949" spans="3:5" x14ac:dyDescent="0.15">
      <c r="C949" s="35" t="s">
        <v>41</v>
      </c>
      <c r="D949" s="36">
        <v>0</v>
      </c>
      <c r="E949" s="37">
        <v>38571</v>
      </c>
    </row>
    <row r="950" spans="3:5" x14ac:dyDescent="0.15">
      <c r="C950" s="35" t="s">
        <v>41</v>
      </c>
      <c r="D950" s="36">
        <v>0</v>
      </c>
      <c r="E950" s="37">
        <v>38572</v>
      </c>
    </row>
    <row r="951" spans="3:5" x14ac:dyDescent="0.15">
      <c r="C951" s="35" t="s">
        <v>41</v>
      </c>
      <c r="D951" s="36">
        <v>0</v>
      </c>
      <c r="E951" s="37">
        <v>38573</v>
      </c>
    </row>
    <row r="952" spans="3:5" x14ac:dyDescent="0.15">
      <c r="C952" s="35" t="s">
        <v>41</v>
      </c>
      <c r="D952" s="36">
        <v>0</v>
      </c>
      <c r="E952" s="37">
        <v>38574</v>
      </c>
    </row>
    <row r="953" spans="3:5" x14ac:dyDescent="0.15">
      <c r="C953" s="35" t="s">
        <v>41</v>
      </c>
      <c r="D953" s="36">
        <v>0</v>
      </c>
      <c r="E953" s="37">
        <v>38575</v>
      </c>
    </row>
    <row r="954" spans="3:5" x14ac:dyDescent="0.15">
      <c r="C954" s="35" t="s">
        <v>41</v>
      </c>
      <c r="D954" s="36">
        <v>0</v>
      </c>
      <c r="E954" s="37">
        <v>38576</v>
      </c>
    </row>
    <row r="955" spans="3:5" x14ac:dyDescent="0.15">
      <c r="C955" s="35" t="s">
        <v>41</v>
      </c>
      <c r="D955" s="36">
        <v>0</v>
      </c>
      <c r="E955" s="37">
        <v>38577</v>
      </c>
    </row>
    <row r="956" spans="3:5" x14ac:dyDescent="0.15">
      <c r="C956" s="35" t="s">
        <v>41</v>
      </c>
      <c r="D956" s="36">
        <v>0</v>
      </c>
      <c r="E956" s="37">
        <v>38578</v>
      </c>
    </row>
    <row r="957" spans="3:5" x14ac:dyDescent="0.15">
      <c r="C957" s="35" t="s">
        <v>41</v>
      </c>
      <c r="D957" s="36">
        <v>0</v>
      </c>
      <c r="E957" s="37">
        <v>38579</v>
      </c>
    </row>
    <row r="958" spans="3:5" x14ac:dyDescent="0.15">
      <c r="C958" s="35" t="s">
        <v>41</v>
      </c>
      <c r="D958" s="36">
        <v>0</v>
      </c>
      <c r="E958" s="37">
        <v>38580</v>
      </c>
    </row>
    <row r="959" spans="3:5" x14ac:dyDescent="0.15">
      <c r="C959" s="35" t="s">
        <v>41</v>
      </c>
      <c r="D959" s="36">
        <v>0</v>
      </c>
      <c r="E959" s="37">
        <v>38581</v>
      </c>
    </row>
    <row r="960" spans="3:5" x14ac:dyDescent="0.15">
      <c r="C960" s="35" t="s">
        <v>41</v>
      </c>
      <c r="D960" s="36">
        <v>0</v>
      </c>
      <c r="E960" s="37">
        <v>38582</v>
      </c>
    </row>
    <row r="961" spans="3:5" x14ac:dyDescent="0.15">
      <c r="C961" s="35" t="s">
        <v>41</v>
      </c>
      <c r="D961" s="36">
        <v>0</v>
      </c>
      <c r="E961" s="37">
        <v>38583</v>
      </c>
    </row>
    <row r="962" spans="3:5" x14ac:dyDescent="0.15">
      <c r="C962" s="35" t="s">
        <v>41</v>
      </c>
      <c r="D962" s="36">
        <v>0</v>
      </c>
      <c r="E962" s="37">
        <v>38584</v>
      </c>
    </row>
    <row r="963" spans="3:5" x14ac:dyDescent="0.15">
      <c r="C963" s="35" t="s">
        <v>41</v>
      </c>
      <c r="D963" s="36">
        <v>0</v>
      </c>
      <c r="E963" s="37">
        <v>38585</v>
      </c>
    </row>
    <row r="964" spans="3:5" x14ac:dyDescent="0.15">
      <c r="C964" s="35" t="s">
        <v>41</v>
      </c>
      <c r="D964" s="36">
        <v>0</v>
      </c>
      <c r="E964" s="37">
        <v>38586</v>
      </c>
    </row>
    <row r="965" spans="3:5" x14ac:dyDescent="0.15">
      <c r="C965" s="35" t="s">
        <v>41</v>
      </c>
      <c r="D965" s="36">
        <v>0</v>
      </c>
      <c r="E965" s="37">
        <v>38587</v>
      </c>
    </row>
    <row r="966" spans="3:5" x14ac:dyDescent="0.15">
      <c r="C966" s="35" t="s">
        <v>41</v>
      </c>
      <c r="D966" s="36">
        <v>0</v>
      </c>
      <c r="E966" s="37">
        <v>38588</v>
      </c>
    </row>
    <row r="967" spans="3:5" x14ac:dyDescent="0.15">
      <c r="C967" s="35" t="s">
        <v>41</v>
      </c>
      <c r="D967" s="36">
        <v>0</v>
      </c>
      <c r="E967" s="37">
        <v>38589</v>
      </c>
    </row>
    <row r="968" spans="3:5" x14ac:dyDescent="0.15">
      <c r="C968" s="35" t="s">
        <v>41</v>
      </c>
      <c r="D968" s="36">
        <v>0</v>
      </c>
      <c r="E968" s="37">
        <v>38590</v>
      </c>
    </row>
    <row r="969" spans="3:5" x14ac:dyDescent="0.15">
      <c r="C969" s="35" t="s">
        <v>41</v>
      </c>
      <c r="D969" s="36">
        <v>0</v>
      </c>
      <c r="E969" s="37">
        <v>38591</v>
      </c>
    </row>
    <row r="970" spans="3:5" x14ac:dyDescent="0.15">
      <c r="C970" s="35" t="s">
        <v>41</v>
      </c>
      <c r="D970" s="36">
        <v>0</v>
      </c>
      <c r="E970" s="37">
        <v>38592</v>
      </c>
    </row>
    <row r="971" spans="3:5" x14ac:dyDescent="0.15">
      <c r="C971" s="35" t="s">
        <v>41</v>
      </c>
      <c r="D971" s="36">
        <v>0</v>
      </c>
      <c r="E971" s="37">
        <v>38593</v>
      </c>
    </row>
    <row r="972" spans="3:5" x14ac:dyDescent="0.15">
      <c r="C972" s="35" t="s">
        <v>41</v>
      </c>
      <c r="D972" s="36">
        <v>0</v>
      </c>
      <c r="E972" s="37">
        <v>38594</v>
      </c>
    </row>
    <row r="973" spans="3:5" x14ac:dyDescent="0.15">
      <c r="C973" s="35" t="s">
        <v>41</v>
      </c>
      <c r="D973" s="36">
        <v>0</v>
      </c>
      <c r="E973" s="37">
        <v>38595</v>
      </c>
    </row>
    <row r="974" spans="3:5" x14ac:dyDescent="0.15">
      <c r="C974" s="35" t="s">
        <v>41</v>
      </c>
      <c r="D974" s="36">
        <v>0</v>
      </c>
      <c r="E974" s="37">
        <v>38596</v>
      </c>
    </row>
    <row r="975" spans="3:5" x14ac:dyDescent="0.15">
      <c r="C975" s="35" t="s">
        <v>41</v>
      </c>
      <c r="D975" s="36">
        <v>0</v>
      </c>
      <c r="E975" s="37">
        <v>38597</v>
      </c>
    </row>
    <row r="976" spans="3:5" x14ac:dyDescent="0.15">
      <c r="C976" s="35" t="s">
        <v>41</v>
      </c>
      <c r="D976" s="36">
        <v>0</v>
      </c>
      <c r="E976" s="37">
        <v>38598</v>
      </c>
    </row>
    <row r="977" spans="3:5" x14ac:dyDescent="0.15">
      <c r="C977" s="35" t="s">
        <v>41</v>
      </c>
      <c r="D977" s="36">
        <v>0</v>
      </c>
      <c r="E977" s="37">
        <v>38599</v>
      </c>
    </row>
    <row r="978" spans="3:5" x14ac:dyDescent="0.15">
      <c r="C978" s="35" t="s">
        <v>41</v>
      </c>
      <c r="D978" s="36">
        <v>0</v>
      </c>
      <c r="E978" s="37">
        <v>38600</v>
      </c>
    </row>
    <row r="979" spans="3:5" x14ac:dyDescent="0.15">
      <c r="C979" s="35" t="s">
        <v>41</v>
      </c>
      <c r="D979" s="36">
        <v>0</v>
      </c>
      <c r="E979" s="37">
        <v>38601</v>
      </c>
    </row>
    <row r="980" spans="3:5" x14ac:dyDescent="0.15">
      <c r="C980" s="35" t="s">
        <v>41</v>
      </c>
      <c r="D980" s="36">
        <v>0</v>
      </c>
      <c r="E980" s="37">
        <v>38602</v>
      </c>
    </row>
    <row r="981" spans="3:5" x14ac:dyDescent="0.15">
      <c r="C981" s="35" t="s">
        <v>41</v>
      </c>
      <c r="D981" s="36">
        <v>0</v>
      </c>
      <c r="E981" s="37">
        <v>38603</v>
      </c>
    </row>
    <row r="982" spans="3:5" x14ac:dyDescent="0.15">
      <c r="C982" s="35" t="s">
        <v>41</v>
      </c>
      <c r="D982" s="36">
        <v>0</v>
      </c>
      <c r="E982" s="37">
        <v>38604</v>
      </c>
    </row>
    <row r="983" spans="3:5" x14ac:dyDescent="0.15">
      <c r="C983" s="35" t="s">
        <v>41</v>
      </c>
      <c r="D983" s="36">
        <v>0</v>
      </c>
      <c r="E983" s="37">
        <v>38605</v>
      </c>
    </row>
    <row r="984" spans="3:5" x14ac:dyDescent="0.15">
      <c r="C984" s="35" t="s">
        <v>41</v>
      </c>
      <c r="D984" s="36">
        <v>0</v>
      </c>
      <c r="E984" s="37">
        <v>38606</v>
      </c>
    </row>
    <row r="985" spans="3:5" x14ac:dyDescent="0.15">
      <c r="C985" s="35" t="s">
        <v>41</v>
      </c>
      <c r="D985" s="36">
        <v>0</v>
      </c>
      <c r="E985" s="37">
        <v>38607</v>
      </c>
    </row>
    <row r="986" spans="3:5" x14ac:dyDescent="0.15">
      <c r="C986" s="35" t="s">
        <v>41</v>
      </c>
      <c r="D986" s="36">
        <v>0</v>
      </c>
      <c r="E986" s="37">
        <v>38608</v>
      </c>
    </row>
    <row r="987" spans="3:5" x14ac:dyDescent="0.15">
      <c r="C987" s="35" t="s">
        <v>41</v>
      </c>
      <c r="D987" s="36">
        <v>0</v>
      </c>
      <c r="E987" s="37">
        <v>38609</v>
      </c>
    </row>
    <row r="988" spans="3:5" x14ac:dyDescent="0.15">
      <c r="C988" s="35" t="s">
        <v>41</v>
      </c>
      <c r="D988" s="36">
        <v>0</v>
      </c>
      <c r="E988" s="37">
        <v>38610</v>
      </c>
    </row>
    <row r="989" spans="3:5" x14ac:dyDescent="0.15">
      <c r="C989" s="35" t="s">
        <v>41</v>
      </c>
      <c r="D989" s="36">
        <v>0</v>
      </c>
      <c r="E989" s="37">
        <v>38611</v>
      </c>
    </row>
    <row r="990" spans="3:5" x14ac:dyDescent="0.15">
      <c r="C990" s="35" t="s">
        <v>41</v>
      </c>
      <c r="D990" s="36">
        <v>0</v>
      </c>
      <c r="E990" s="37">
        <v>38612</v>
      </c>
    </row>
    <row r="991" spans="3:5" x14ac:dyDescent="0.15">
      <c r="C991" s="35" t="s">
        <v>41</v>
      </c>
      <c r="D991" s="36">
        <v>0</v>
      </c>
      <c r="E991" s="37">
        <v>38613</v>
      </c>
    </row>
    <row r="992" spans="3:5" x14ac:dyDescent="0.15">
      <c r="C992" s="35" t="s">
        <v>41</v>
      </c>
      <c r="D992" s="36">
        <v>0</v>
      </c>
      <c r="E992" s="37">
        <v>38614</v>
      </c>
    </row>
    <row r="993" spans="3:5" x14ac:dyDescent="0.15">
      <c r="C993" s="35" t="s">
        <v>41</v>
      </c>
      <c r="D993" s="36">
        <v>0</v>
      </c>
      <c r="E993" s="37">
        <v>38615</v>
      </c>
    </row>
    <row r="994" spans="3:5" x14ac:dyDescent="0.15">
      <c r="C994" s="35" t="s">
        <v>41</v>
      </c>
      <c r="D994" s="36">
        <v>0</v>
      </c>
      <c r="E994" s="37">
        <v>38616</v>
      </c>
    </row>
    <row r="995" spans="3:5" x14ac:dyDescent="0.15">
      <c r="C995" s="35" t="s">
        <v>41</v>
      </c>
      <c r="D995" s="36">
        <v>0</v>
      </c>
      <c r="E995" s="37">
        <v>38617</v>
      </c>
    </row>
    <row r="996" spans="3:5" x14ac:dyDescent="0.15">
      <c r="C996" s="35" t="s">
        <v>41</v>
      </c>
      <c r="D996" s="36">
        <v>0</v>
      </c>
      <c r="E996" s="37">
        <v>38618</v>
      </c>
    </row>
    <row r="997" spans="3:5" x14ac:dyDescent="0.15">
      <c r="C997" s="35" t="s">
        <v>41</v>
      </c>
      <c r="D997" s="36">
        <v>0</v>
      </c>
      <c r="E997" s="37">
        <v>38619</v>
      </c>
    </row>
    <row r="998" spans="3:5" x14ac:dyDescent="0.15">
      <c r="C998" s="35" t="s">
        <v>41</v>
      </c>
      <c r="D998" s="36">
        <v>0</v>
      </c>
      <c r="E998" s="37">
        <v>38620</v>
      </c>
    </row>
    <row r="999" spans="3:5" x14ac:dyDescent="0.15">
      <c r="C999" s="35" t="s">
        <v>41</v>
      </c>
      <c r="D999" s="36">
        <v>0</v>
      </c>
      <c r="E999" s="37">
        <v>38621</v>
      </c>
    </row>
    <row r="1000" spans="3:5" x14ac:dyDescent="0.15">
      <c r="C1000" s="35" t="s">
        <v>41</v>
      </c>
      <c r="D1000" s="36">
        <v>0</v>
      </c>
      <c r="E1000" s="37">
        <v>38622</v>
      </c>
    </row>
    <row r="1001" spans="3:5" x14ac:dyDescent="0.15">
      <c r="C1001" s="35" t="s">
        <v>41</v>
      </c>
      <c r="D1001" s="36">
        <v>0</v>
      </c>
      <c r="E1001" s="37">
        <v>38623</v>
      </c>
    </row>
    <row r="1002" spans="3:5" x14ac:dyDescent="0.15">
      <c r="C1002" s="35" t="s">
        <v>41</v>
      </c>
      <c r="D1002" s="36">
        <v>0</v>
      </c>
      <c r="E1002" s="37">
        <v>38624</v>
      </c>
    </row>
    <row r="1003" spans="3:5" x14ac:dyDescent="0.15">
      <c r="C1003" s="35" t="s">
        <v>41</v>
      </c>
      <c r="D1003" s="36">
        <v>0</v>
      </c>
      <c r="E1003" s="37">
        <v>38625</v>
      </c>
    </row>
    <row r="1004" spans="3:5" x14ac:dyDescent="0.15">
      <c r="C1004" s="35" t="s">
        <v>41</v>
      </c>
      <c r="D1004" s="36">
        <v>0</v>
      </c>
      <c r="E1004" s="37">
        <v>38626</v>
      </c>
    </row>
    <row r="1005" spans="3:5" x14ac:dyDescent="0.15">
      <c r="C1005" s="35" t="s">
        <v>41</v>
      </c>
      <c r="D1005" s="36">
        <v>0</v>
      </c>
      <c r="E1005" s="37">
        <v>38627</v>
      </c>
    </row>
    <row r="1006" spans="3:5" x14ac:dyDescent="0.15">
      <c r="C1006" s="35" t="s">
        <v>41</v>
      </c>
      <c r="D1006" s="36">
        <v>0</v>
      </c>
      <c r="E1006" s="37">
        <v>38628</v>
      </c>
    </row>
    <row r="1007" spans="3:5" x14ac:dyDescent="0.15">
      <c r="C1007" s="35" t="s">
        <v>41</v>
      </c>
      <c r="D1007" s="36">
        <v>0</v>
      </c>
      <c r="E1007" s="37">
        <v>38629</v>
      </c>
    </row>
    <row r="1008" spans="3:5" x14ac:dyDescent="0.15">
      <c r="C1008" s="35" t="s">
        <v>41</v>
      </c>
      <c r="D1008" s="36">
        <v>0</v>
      </c>
      <c r="E1008" s="37">
        <v>38630</v>
      </c>
    </row>
    <row r="1009" spans="3:5" x14ac:dyDescent="0.15">
      <c r="C1009" s="35" t="s">
        <v>41</v>
      </c>
      <c r="D1009" s="36">
        <v>0</v>
      </c>
      <c r="E1009" s="37">
        <v>38631</v>
      </c>
    </row>
    <row r="1010" spans="3:5" x14ac:dyDescent="0.15">
      <c r="C1010" s="35" t="s">
        <v>41</v>
      </c>
      <c r="D1010" s="36">
        <v>0</v>
      </c>
      <c r="E1010" s="37">
        <v>38632</v>
      </c>
    </row>
    <row r="1011" spans="3:5" x14ac:dyDescent="0.15">
      <c r="C1011" s="35" t="s">
        <v>41</v>
      </c>
      <c r="D1011" s="36">
        <v>0</v>
      </c>
      <c r="E1011" s="37">
        <v>38633</v>
      </c>
    </row>
    <row r="1012" spans="3:5" x14ac:dyDescent="0.15">
      <c r="C1012" s="35" t="s">
        <v>41</v>
      </c>
      <c r="D1012" s="36">
        <v>0</v>
      </c>
      <c r="E1012" s="37">
        <v>38634</v>
      </c>
    </row>
    <row r="1013" spans="3:5" x14ac:dyDescent="0.15">
      <c r="C1013" s="35" t="s">
        <v>41</v>
      </c>
      <c r="D1013" s="36">
        <v>0</v>
      </c>
      <c r="E1013" s="37">
        <v>38635</v>
      </c>
    </row>
    <row r="1014" spans="3:5" x14ac:dyDescent="0.15">
      <c r="C1014" s="35" t="s">
        <v>41</v>
      </c>
      <c r="D1014" s="36">
        <v>0</v>
      </c>
      <c r="E1014" s="37">
        <v>38636</v>
      </c>
    </row>
    <row r="1015" spans="3:5" x14ac:dyDescent="0.15">
      <c r="C1015" s="35" t="s">
        <v>41</v>
      </c>
      <c r="D1015" s="36">
        <v>0</v>
      </c>
      <c r="E1015" s="37">
        <v>38637</v>
      </c>
    </row>
    <row r="1016" spans="3:5" x14ac:dyDescent="0.15">
      <c r="C1016" s="35" t="s">
        <v>41</v>
      </c>
      <c r="D1016" s="36">
        <v>0</v>
      </c>
      <c r="E1016" s="37">
        <v>38638</v>
      </c>
    </row>
    <row r="1017" spans="3:5" x14ac:dyDescent="0.15">
      <c r="C1017" s="35" t="s">
        <v>41</v>
      </c>
      <c r="D1017" s="36">
        <v>0</v>
      </c>
      <c r="E1017" s="37">
        <v>38639</v>
      </c>
    </row>
    <row r="1018" spans="3:5" x14ac:dyDescent="0.15">
      <c r="C1018" s="35" t="s">
        <v>41</v>
      </c>
      <c r="D1018" s="36">
        <v>0</v>
      </c>
      <c r="E1018" s="37">
        <v>38640</v>
      </c>
    </row>
    <row r="1019" spans="3:5" x14ac:dyDescent="0.15">
      <c r="C1019" s="35" t="s">
        <v>41</v>
      </c>
      <c r="D1019" s="36">
        <v>0</v>
      </c>
      <c r="E1019" s="37">
        <v>38641</v>
      </c>
    </row>
    <row r="1020" spans="3:5" x14ac:dyDescent="0.15">
      <c r="C1020" s="35" t="s">
        <v>41</v>
      </c>
      <c r="D1020" s="36">
        <v>0</v>
      </c>
      <c r="E1020" s="37">
        <v>38642</v>
      </c>
    </row>
    <row r="1021" spans="3:5" x14ac:dyDescent="0.15">
      <c r="C1021" s="35" t="s">
        <v>41</v>
      </c>
      <c r="D1021" s="36">
        <v>0</v>
      </c>
      <c r="E1021" s="37">
        <v>38643</v>
      </c>
    </row>
    <row r="1022" spans="3:5" x14ac:dyDescent="0.15">
      <c r="C1022" s="35" t="s">
        <v>41</v>
      </c>
      <c r="D1022" s="36">
        <v>0</v>
      </c>
      <c r="E1022" s="37">
        <v>38644</v>
      </c>
    </row>
    <row r="1023" spans="3:5" x14ac:dyDescent="0.15">
      <c r="C1023" s="35" t="s">
        <v>41</v>
      </c>
      <c r="D1023" s="36">
        <v>0</v>
      </c>
      <c r="E1023" s="37">
        <v>38645</v>
      </c>
    </row>
    <row r="1024" spans="3:5" x14ac:dyDescent="0.15">
      <c r="C1024" s="35" t="s">
        <v>41</v>
      </c>
      <c r="D1024" s="36">
        <v>0</v>
      </c>
      <c r="E1024" s="37">
        <v>38646</v>
      </c>
    </row>
    <row r="1025" spans="3:5" x14ac:dyDescent="0.15">
      <c r="C1025" s="35" t="s">
        <v>41</v>
      </c>
      <c r="D1025" s="36">
        <v>0</v>
      </c>
      <c r="E1025" s="37">
        <v>38647</v>
      </c>
    </row>
    <row r="1026" spans="3:5" x14ac:dyDescent="0.15">
      <c r="C1026" s="35" t="s">
        <v>41</v>
      </c>
      <c r="D1026" s="36">
        <v>0</v>
      </c>
      <c r="E1026" s="37">
        <v>38648</v>
      </c>
    </row>
    <row r="1027" spans="3:5" x14ac:dyDescent="0.15">
      <c r="C1027" s="35" t="s">
        <v>41</v>
      </c>
      <c r="D1027" s="36">
        <v>0</v>
      </c>
      <c r="E1027" s="37">
        <v>38649</v>
      </c>
    </row>
    <row r="1028" spans="3:5" x14ac:dyDescent="0.15">
      <c r="C1028" s="35" t="s">
        <v>41</v>
      </c>
      <c r="D1028" s="36">
        <v>0</v>
      </c>
      <c r="E1028" s="37">
        <v>38650</v>
      </c>
    </row>
    <row r="1029" spans="3:5" x14ac:dyDescent="0.15">
      <c r="C1029" s="35" t="s">
        <v>41</v>
      </c>
      <c r="D1029" s="36">
        <v>0</v>
      </c>
      <c r="E1029" s="37">
        <v>38651</v>
      </c>
    </row>
    <row r="1030" spans="3:5" x14ac:dyDescent="0.15">
      <c r="C1030" s="35" t="s">
        <v>41</v>
      </c>
      <c r="D1030" s="36">
        <v>0</v>
      </c>
      <c r="E1030" s="37">
        <v>38652</v>
      </c>
    </row>
    <row r="1031" spans="3:5" x14ac:dyDescent="0.15">
      <c r="C1031" s="35" t="s">
        <v>41</v>
      </c>
      <c r="D1031" s="36">
        <v>0</v>
      </c>
      <c r="E1031" s="37">
        <v>38653</v>
      </c>
    </row>
    <row r="1032" spans="3:5" x14ac:dyDescent="0.15">
      <c r="C1032" s="35" t="s">
        <v>41</v>
      </c>
      <c r="D1032" s="36">
        <v>0</v>
      </c>
      <c r="E1032" s="37">
        <v>38654</v>
      </c>
    </row>
    <row r="1033" spans="3:5" x14ac:dyDescent="0.15">
      <c r="C1033" s="35" t="s">
        <v>41</v>
      </c>
      <c r="D1033" s="36">
        <v>0</v>
      </c>
      <c r="E1033" s="37">
        <v>38655</v>
      </c>
    </row>
    <row r="1034" spans="3:5" x14ac:dyDescent="0.15">
      <c r="C1034" s="35" t="s">
        <v>41</v>
      </c>
      <c r="D1034" s="36">
        <v>0</v>
      </c>
      <c r="E1034" s="37">
        <v>38656</v>
      </c>
    </row>
    <row r="1035" spans="3:5" x14ac:dyDescent="0.15">
      <c r="C1035" s="35" t="s">
        <v>41</v>
      </c>
      <c r="D1035" s="36">
        <v>0</v>
      </c>
      <c r="E1035" s="37">
        <v>38657</v>
      </c>
    </row>
    <row r="1036" spans="3:5" x14ac:dyDescent="0.15">
      <c r="C1036" s="35" t="s">
        <v>41</v>
      </c>
      <c r="D1036" s="36">
        <v>0</v>
      </c>
      <c r="E1036" s="37">
        <v>38658</v>
      </c>
    </row>
    <row r="1037" spans="3:5" x14ac:dyDescent="0.15">
      <c r="C1037" s="35" t="s">
        <v>41</v>
      </c>
      <c r="D1037" s="36">
        <v>0</v>
      </c>
      <c r="E1037" s="37">
        <v>38659</v>
      </c>
    </row>
    <row r="1038" spans="3:5" x14ac:dyDescent="0.15">
      <c r="C1038" s="35" t="s">
        <v>41</v>
      </c>
      <c r="D1038" s="36">
        <v>0</v>
      </c>
      <c r="E1038" s="37">
        <v>38660</v>
      </c>
    </row>
    <row r="1039" spans="3:5" x14ac:dyDescent="0.15">
      <c r="C1039" s="35" t="s">
        <v>41</v>
      </c>
      <c r="D1039" s="36">
        <v>0</v>
      </c>
      <c r="E1039" s="37">
        <v>38661</v>
      </c>
    </row>
    <row r="1040" spans="3:5" x14ac:dyDescent="0.15">
      <c r="C1040" s="35" t="s">
        <v>41</v>
      </c>
      <c r="D1040" s="36">
        <v>0</v>
      </c>
      <c r="E1040" s="37">
        <v>38662</v>
      </c>
    </row>
    <row r="1041" spans="3:5" x14ac:dyDescent="0.15">
      <c r="C1041" s="35" t="s">
        <v>41</v>
      </c>
      <c r="D1041" s="36">
        <v>0</v>
      </c>
      <c r="E1041" s="37">
        <v>38663</v>
      </c>
    </row>
    <row r="1042" spans="3:5" x14ac:dyDescent="0.15">
      <c r="C1042" s="35" t="s">
        <v>41</v>
      </c>
      <c r="D1042" s="36">
        <v>0</v>
      </c>
      <c r="E1042" s="37">
        <v>38664</v>
      </c>
    </row>
    <row r="1043" spans="3:5" x14ac:dyDescent="0.15">
      <c r="C1043" s="35" t="s">
        <v>41</v>
      </c>
      <c r="D1043" s="36">
        <v>0</v>
      </c>
      <c r="E1043" s="37">
        <v>38665</v>
      </c>
    </row>
    <row r="1044" spans="3:5" x14ac:dyDescent="0.15">
      <c r="C1044" s="35" t="s">
        <v>41</v>
      </c>
      <c r="D1044" s="36">
        <v>0</v>
      </c>
      <c r="E1044" s="37">
        <v>38666</v>
      </c>
    </row>
    <row r="1045" spans="3:5" x14ac:dyDescent="0.15">
      <c r="C1045" s="35" t="s">
        <v>41</v>
      </c>
      <c r="D1045" s="36">
        <v>0</v>
      </c>
      <c r="E1045" s="37">
        <v>38667</v>
      </c>
    </row>
    <row r="1046" spans="3:5" x14ac:dyDescent="0.15">
      <c r="C1046" s="35" t="s">
        <v>41</v>
      </c>
      <c r="D1046" s="36">
        <v>0</v>
      </c>
      <c r="E1046" s="37">
        <v>38668</v>
      </c>
    </row>
    <row r="1047" spans="3:5" x14ac:dyDescent="0.15">
      <c r="C1047" s="35" t="s">
        <v>41</v>
      </c>
      <c r="D1047" s="36">
        <v>0</v>
      </c>
      <c r="E1047" s="37">
        <v>38669</v>
      </c>
    </row>
    <row r="1048" spans="3:5" x14ac:dyDescent="0.15">
      <c r="C1048" s="35" t="s">
        <v>41</v>
      </c>
      <c r="D1048" s="36">
        <v>0</v>
      </c>
      <c r="E1048" s="37">
        <v>38670</v>
      </c>
    </row>
    <row r="1049" spans="3:5" x14ac:dyDescent="0.15">
      <c r="C1049" s="35" t="s">
        <v>41</v>
      </c>
      <c r="D1049" s="36">
        <v>0</v>
      </c>
      <c r="E1049" s="37">
        <v>38671</v>
      </c>
    </row>
    <row r="1050" spans="3:5" x14ac:dyDescent="0.15">
      <c r="C1050" s="35" t="s">
        <v>41</v>
      </c>
      <c r="D1050" s="36">
        <v>0</v>
      </c>
      <c r="E1050" s="37">
        <v>38672</v>
      </c>
    </row>
    <row r="1051" spans="3:5" x14ac:dyDescent="0.15">
      <c r="C1051" s="35" t="s">
        <v>41</v>
      </c>
      <c r="D1051" s="36">
        <v>0</v>
      </c>
      <c r="E1051" s="37">
        <v>38673</v>
      </c>
    </row>
    <row r="1052" spans="3:5" x14ac:dyDescent="0.15">
      <c r="C1052" s="35" t="s">
        <v>41</v>
      </c>
      <c r="D1052" s="36">
        <v>0</v>
      </c>
      <c r="E1052" s="37">
        <v>38674</v>
      </c>
    </row>
    <row r="1053" spans="3:5" x14ac:dyDescent="0.15">
      <c r="C1053" s="35" t="s">
        <v>41</v>
      </c>
      <c r="D1053" s="36">
        <v>0</v>
      </c>
      <c r="E1053" s="37">
        <v>38675</v>
      </c>
    </row>
    <row r="1054" spans="3:5" x14ac:dyDescent="0.15">
      <c r="C1054" s="35" t="s">
        <v>41</v>
      </c>
      <c r="D1054" s="36">
        <v>0</v>
      </c>
      <c r="E1054" s="37">
        <v>38676</v>
      </c>
    </row>
    <row r="1055" spans="3:5" x14ac:dyDescent="0.15">
      <c r="C1055" s="35" t="s">
        <v>41</v>
      </c>
      <c r="D1055" s="36">
        <v>0</v>
      </c>
      <c r="E1055" s="37">
        <v>38677</v>
      </c>
    </row>
    <row r="1056" spans="3:5" x14ac:dyDescent="0.15">
      <c r="C1056" s="35" t="s">
        <v>41</v>
      </c>
      <c r="D1056" s="36">
        <v>0</v>
      </c>
      <c r="E1056" s="37">
        <v>38678</v>
      </c>
    </row>
    <row r="1057" spans="3:5" x14ac:dyDescent="0.15">
      <c r="C1057" s="35" t="s">
        <v>41</v>
      </c>
      <c r="D1057" s="36">
        <v>0</v>
      </c>
      <c r="E1057" s="37">
        <v>38679</v>
      </c>
    </row>
    <row r="1058" spans="3:5" x14ac:dyDescent="0.15">
      <c r="C1058" s="35" t="s">
        <v>41</v>
      </c>
      <c r="D1058" s="36">
        <v>0</v>
      </c>
      <c r="E1058" s="37">
        <v>38680</v>
      </c>
    </row>
    <row r="1059" spans="3:5" x14ac:dyDescent="0.15">
      <c r="C1059" s="35" t="s">
        <v>41</v>
      </c>
      <c r="D1059" s="36">
        <v>0</v>
      </c>
      <c r="E1059" s="37">
        <v>38681</v>
      </c>
    </row>
    <row r="1060" spans="3:5" x14ac:dyDescent="0.15">
      <c r="C1060" s="35" t="s">
        <v>41</v>
      </c>
      <c r="D1060" s="36">
        <v>0</v>
      </c>
      <c r="E1060" s="37">
        <v>38682</v>
      </c>
    </row>
    <row r="1061" spans="3:5" x14ac:dyDescent="0.15">
      <c r="C1061" s="35" t="s">
        <v>41</v>
      </c>
      <c r="D1061" s="36">
        <v>0</v>
      </c>
      <c r="E1061" s="37">
        <v>38683</v>
      </c>
    </row>
    <row r="1062" spans="3:5" x14ac:dyDescent="0.15">
      <c r="C1062" s="35" t="s">
        <v>41</v>
      </c>
      <c r="D1062" s="36">
        <v>0</v>
      </c>
      <c r="E1062" s="37">
        <v>38684</v>
      </c>
    </row>
    <row r="1063" spans="3:5" x14ac:dyDescent="0.15">
      <c r="C1063" s="35" t="s">
        <v>41</v>
      </c>
      <c r="D1063" s="36">
        <v>0</v>
      </c>
      <c r="E1063" s="37">
        <v>38685</v>
      </c>
    </row>
    <row r="1064" spans="3:5" x14ac:dyDescent="0.15">
      <c r="C1064" s="35" t="s">
        <v>41</v>
      </c>
      <c r="D1064" s="36">
        <v>0</v>
      </c>
      <c r="E1064" s="37">
        <v>38686</v>
      </c>
    </row>
    <row r="1065" spans="3:5" x14ac:dyDescent="0.15">
      <c r="C1065" s="35" t="s">
        <v>41</v>
      </c>
      <c r="D1065" s="36">
        <v>0</v>
      </c>
      <c r="E1065" s="37">
        <v>38687</v>
      </c>
    </row>
    <row r="1066" spans="3:5" x14ac:dyDescent="0.15">
      <c r="C1066" s="35" t="s">
        <v>41</v>
      </c>
      <c r="D1066" s="36">
        <v>0</v>
      </c>
      <c r="E1066" s="37">
        <v>38688</v>
      </c>
    </row>
    <row r="1067" spans="3:5" x14ac:dyDescent="0.15">
      <c r="C1067" s="35" t="s">
        <v>41</v>
      </c>
      <c r="D1067" s="36">
        <v>0</v>
      </c>
      <c r="E1067" s="37">
        <v>38689</v>
      </c>
    </row>
    <row r="1068" spans="3:5" x14ac:dyDescent="0.15">
      <c r="C1068" s="35" t="s">
        <v>41</v>
      </c>
      <c r="D1068" s="36">
        <v>0</v>
      </c>
      <c r="E1068" s="37">
        <v>38690</v>
      </c>
    </row>
    <row r="1069" spans="3:5" x14ac:dyDescent="0.15">
      <c r="C1069" s="35" t="s">
        <v>41</v>
      </c>
      <c r="D1069" s="36">
        <v>0</v>
      </c>
      <c r="E1069" s="37">
        <v>38691</v>
      </c>
    </row>
    <row r="1070" spans="3:5" x14ac:dyDescent="0.15">
      <c r="C1070" s="35" t="s">
        <v>41</v>
      </c>
      <c r="D1070" s="36">
        <v>0</v>
      </c>
      <c r="E1070" s="37">
        <v>38692</v>
      </c>
    </row>
    <row r="1071" spans="3:5" x14ac:dyDescent="0.15">
      <c r="C1071" s="35" t="s">
        <v>41</v>
      </c>
      <c r="D1071" s="36">
        <v>0</v>
      </c>
      <c r="E1071" s="37">
        <v>38693</v>
      </c>
    </row>
    <row r="1072" spans="3:5" x14ac:dyDescent="0.15">
      <c r="C1072" s="35" t="s">
        <v>41</v>
      </c>
      <c r="D1072" s="36">
        <v>0</v>
      </c>
      <c r="E1072" s="37">
        <v>38694</v>
      </c>
    </row>
    <row r="1073" spans="3:5" x14ac:dyDescent="0.15">
      <c r="C1073" s="35" t="s">
        <v>41</v>
      </c>
      <c r="D1073" s="36">
        <v>0</v>
      </c>
      <c r="E1073" s="37">
        <v>38695</v>
      </c>
    </row>
    <row r="1074" spans="3:5" x14ac:dyDescent="0.15">
      <c r="C1074" s="35" t="s">
        <v>41</v>
      </c>
      <c r="D1074" s="36">
        <v>0</v>
      </c>
      <c r="E1074" s="37">
        <v>38696</v>
      </c>
    </row>
    <row r="1075" spans="3:5" x14ac:dyDescent="0.15">
      <c r="C1075" s="35" t="s">
        <v>41</v>
      </c>
      <c r="D1075" s="36">
        <v>0</v>
      </c>
      <c r="E1075" s="37">
        <v>38697</v>
      </c>
    </row>
    <row r="1076" spans="3:5" x14ac:dyDescent="0.15">
      <c r="C1076" s="35" t="s">
        <v>41</v>
      </c>
      <c r="D1076" s="36">
        <v>0</v>
      </c>
      <c r="E1076" s="37">
        <v>38698</v>
      </c>
    </row>
    <row r="1077" spans="3:5" x14ac:dyDescent="0.15">
      <c r="C1077" s="35" t="s">
        <v>41</v>
      </c>
      <c r="D1077" s="36">
        <v>0</v>
      </c>
      <c r="E1077" s="37">
        <v>38699</v>
      </c>
    </row>
    <row r="1078" spans="3:5" x14ac:dyDescent="0.15">
      <c r="C1078" s="35" t="s">
        <v>41</v>
      </c>
      <c r="D1078" s="36">
        <v>0</v>
      </c>
      <c r="E1078" s="37">
        <v>38700</v>
      </c>
    </row>
    <row r="1079" spans="3:5" x14ac:dyDescent="0.15">
      <c r="C1079" s="35" t="s">
        <v>41</v>
      </c>
      <c r="D1079" s="36">
        <v>0</v>
      </c>
      <c r="E1079" s="37">
        <v>38701</v>
      </c>
    </row>
    <row r="1080" spans="3:5" x14ac:dyDescent="0.15">
      <c r="C1080" s="35" t="s">
        <v>41</v>
      </c>
      <c r="D1080" s="36">
        <v>0</v>
      </c>
      <c r="E1080" s="37">
        <v>38702</v>
      </c>
    </row>
    <row r="1081" spans="3:5" x14ac:dyDescent="0.15">
      <c r="C1081" s="35" t="s">
        <v>41</v>
      </c>
      <c r="D1081" s="36">
        <v>0</v>
      </c>
      <c r="E1081" s="37">
        <v>38703</v>
      </c>
    </row>
    <row r="1082" spans="3:5" x14ac:dyDescent="0.15">
      <c r="C1082" s="35" t="s">
        <v>41</v>
      </c>
      <c r="D1082" s="36">
        <v>0</v>
      </c>
      <c r="E1082" s="37">
        <v>38704</v>
      </c>
    </row>
    <row r="1083" spans="3:5" x14ac:dyDescent="0.15">
      <c r="C1083" s="35" t="s">
        <v>41</v>
      </c>
      <c r="D1083" s="36">
        <v>0</v>
      </c>
      <c r="E1083" s="37">
        <v>38705</v>
      </c>
    </row>
    <row r="1084" spans="3:5" x14ac:dyDescent="0.15">
      <c r="C1084" s="35" t="s">
        <v>41</v>
      </c>
      <c r="D1084" s="36">
        <v>0</v>
      </c>
      <c r="E1084" s="37">
        <v>38706</v>
      </c>
    </row>
    <row r="1085" spans="3:5" x14ac:dyDescent="0.15">
      <c r="C1085" s="35" t="s">
        <v>41</v>
      </c>
      <c r="D1085" s="36">
        <v>0</v>
      </c>
      <c r="E1085" s="37">
        <v>38707</v>
      </c>
    </row>
    <row r="1086" spans="3:5" x14ac:dyDescent="0.15">
      <c r="C1086" s="35" t="s">
        <v>41</v>
      </c>
      <c r="D1086" s="36">
        <v>0</v>
      </c>
      <c r="E1086" s="37">
        <v>38708</v>
      </c>
    </row>
    <row r="1087" spans="3:5" x14ac:dyDescent="0.15">
      <c r="C1087" s="35" t="s">
        <v>41</v>
      </c>
      <c r="D1087" s="36">
        <v>0</v>
      </c>
      <c r="E1087" s="37">
        <v>38709</v>
      </c>
    </row>
    <row r="1088" spans="3:5" x14ac:dyDescent="0.15">
      <c r="C1088" s="35" t="s">
        <v>41</v>
      </c>
      <c r="D1088" s="36">
        <v>0</v>
      </c>
      <c r="E1088" s="37">
        <v>38710</v>
      </c>
    </row>
    <row r="1089" spans="3:5" x14ac:dyDescent="0.15">
      <c r="C1089" s="35" t="s">
        <v>41</v>
      </c>
      <c r="D1089" s="36">
        <v>0</v>
      </c>
      <c r="E1089" s="37">
        <v>38711</v>
      </c>
    </row>
    <row r="1090" spans="3:5" x14ac:dyDescent="0.15">
      <c r="C1090" s="35" t="s">
        <v>41</v>
      </c>
      <c r="D1090" s="36">
        <v>0</v>
      </c>
      <c r="E1090" s="37">
        <v>38712</v>
      </c>
    </row>
    <row r="1091" spans="3:5" x14ac:dyDescent="0.15">
      <c r="C1091" s="35" t="s">
        <v>41</v>
      </c>
      <c r="D1091" s="36">
        <v>0</v>
      </c>
      <c r="E1091" s="37">
        <v>38713</v>
      </c>
    </row>
    <row r="1092" spans="3:5" x14ac:dyDescent="0.15">
      <c r="C1092" s="35" t="s">
        <v>41</v>
      </c>
      <c r="D1092" s="36">
        <v>0</v>
      </c>
      <c r="E1092" s="37">
        <v>38714</v>
      </c>
    </row>
    <row r="1093" spans="3:5" x14ac:dyDescent="0.15">
      <c r="C1093" s="35" t="s">
        <v>41</v>
      </c>
      <c r="D1093" s="36">
        <v>0</v>
      </c>
      <c r="E1093" s="37">
        <v>38715</v>
      </c>
    </row>
    <row r="1094" spans="3:5" x14ac:dyDescent="0.15">
      <c r="C1094" s="35" t="s">
        <v>41</v>
      </c>
      <c r="D1094" s="36">
        <v>0</v>
      </c>
      <c r="E1094" s="37">
        <v>38716</v>
      </c>
    </row>
    <row r="1095" spans="3:5" x14ac:dyDescent="0.15">
      <c r="C1095" s="35" t="s">
        <v>41</v>
      </c>
      <c r="D1095" s="36">
        <v>0</v>
      </c>
      <c r="E1095" s="37">
        <v>38717</v>
      </c>
    </row>
    <row r="1096" spans="3:5" x14ac:dyDescent="0.15">
      <c r="C1096" s="38" t="s">
        <v>35</v>
      </c>
      <c r="D1096" s="39">
        <v>6</v>
      </c>
      <c r="E1096" s="40">
        <v>38353</v>
      </c>
    </row>
    <row r="1097" spans="3:5" x14ac:dyDescent="0.15">
      <c r="C1097" s="38" t="s">
        <v>35</v>
      </c>
      <c r="D1097" s="39">
        <v>9</v>
      </c>
      <c r="E1097" s="40">
        <v>38354</v>
      </c>
    </row>
    <row r="1098" spans="3:5" x14ac:dyDescent="0.15">
      <c r="C1098" s="38" t="s">
        <v>35</v>
      </c>
      <c r="D1098" s="39">
        <v>15</v>
      </c>
      <c r="E1098" s="40">
        <v>38355</v>
      </c>
    </row>
    <row r="1099" spans="3:5" x14ac:dyDescent="0.15">
      <c r="C1099" s="38" t="s">
        <v>35</v>
      </c>
      <c r="D1099" s="39">
        <v>13</v>
      </c>
      <c r="E1099" s="40">
        <v>38356</v>
      </c>
    </row>
    <row r="1100" spans="3:5" x14ac:dyDescent="0.15">
      <c r="C1100" s="38" t="s">
        <v>35</v>
      </c>
      <c r="D1100" s="39">
        <v>19</v>
      </c>
      <c r="E1100" s="40">
        <v>38357</v>
      </c>
    </row>
    <row r="1101" spans="3:5" x14ac:dyDescent="0.15">
      <c r="C1101" s="38" t="s">
        <v>35</v>
      </c>
      <c r="D1101" s="39">
        <v>11</v>
      </c>
      <c r="E1101" s="40">
        <v>38358</v>
      </c>
    </row>
    <row r="1102" spans="3:5" x14ac:dyDescent="0.15">
      <c r="C1102" s="38" t="s">
        <v>35</v>
      </c>
      <c r="D1102" s="39">
        <v>15</v>
      </c>
      <c r="E1102" s="40">
        <v>38359</v>
      </c>
    </row>
    <row r="1103" spans="3:5" x14ac:dyDescent="0.15">
      <c r="C1103" s="38" t="s">
        <v>35</v>
      </c>
      <c r="D1103" s="39">
        <v>37</v>
      </c>
      <c r="E1103" s="40">
        <v>38360</v>
      </c>
    </row>
    <row r="1104" spans="3:5" x14ac:dyDescent="0.15">
      <c r="C1104" s="38" t="s">
        <v>35</v>
      </c>
      <c r="D1104" s="39">
        <v>49</v>
      </c>
      <c r="E1104" s="40">
        <v>38361</v>
      </c>
    </row>
    <row r="1105" spans="3:5" x14ac:dyDescent="0.15">
      <c r="C1105" s="38" t="s">
        <v>35</v>
      </c>
      <c r="D1105" s="39">
        <v>12</v>
      </c>
      <c r="E1105" s="40">
        <v>38362</v>
      </c>
    </row>
    <row r="1106" spans="3:5" x14ac:dyDescent="0.15">
      <c r="C1106" s="38" t="s">
        <v>35</v>
      </c>
      <c r="D1106" s="39">
        <v>10</v>
      </c>
      <c r="E1106" s="40">
        <v>38363</v>
      </c>
    </row>
    <row r="1107" spans="3:5" x14ac:dyDescent="0.15">
      <c r="C1107" s="38" t="s">
        <v>35</v>
      </c>
      <c r="D1107" s="39">
        <v>14</v>
      </c>
      <c r="E1107" s="40">
        <v>38364</v>
      </c>
    </row>
    <row r="1108" spans="3:5" x14ac:dyDescent="0.15">
      <c r="C1108" s="38" t="s">
        <v>35</v>
      </c>
      <c r="D1108" s="39">
        <v>43</v>
      </c>
      <c r="E1108" s="40">
        <v>38365</v>
      </c>
    </row>
    <row r="1109" spans="3:5" x14ac:dyDescent="0.15">
      <c r="C1109" s="38" t="s">
        <v>35</v>
      </c>
      <c r="D1109" s="39">
        <v>4</v>
      </c>
      <c r="E1109" s="40">
        <v>38366</v>
      </c>
    </row>
    <row r="1110" spans="3:5" x14ac:dyDescent="0.15">
      <c r="C1110" s="38" t="s">
        <v>35</v>
      </c>
      <c r="D1110" s="39">
        <v>13</v>
      </c>
      <c r="E1110" s="40">
        <v>38367</v>
      </c>
    </row>
    <row r="1111" spans="3:5" x14ac:dyDescent="0.15">
      <c r="C1111" s="38" t="s">
        <v>35</v>
      </c>
      <c r="D1111" s="39">
        <v>31</v>
      </c>
      <c r="E1111" s="40">
        <v>38368</v>
      </c>
    </row>
    <row r="1112" spans="3:5" x14ac:dyDescent="0.15">
      <c r="C1112" s="38" t="s">
        <v>35</v>
      </c>
      <c r="D1112" s="39">
        <v>6</v>
      </c>
      <c r="E1112" s="40">
        <v>38369</v>
      </c>
    </row>
    <row r="1113" spans="3:5" x14ac:dyDescent="0.15">
      <c r="C1113" s="38" t="s">
        <v>35</v>
      </c>
      <c r="D1113" s="39">
        <v>54</v>
      </c>
      <c r="E1113" s="40">
        <v>38370</v>
      </c>
    </row>
    <row r="1114" spans="3:5" x14ac:dyDescent="0.15">
      <c r="C1114" s="38" t="s">
        <v>35</v>
      </c>
      <c r="D1114" s="39">
        <v>30</v>
      </c>
      <c r="E1114" s="40">
        <v>38371</v>
      </c>
    </row>
    <row r="1115" spans="3:5" x14ac:dyDescent="0.15">
      <c r="C1115" s="38" t="s">
        <v>35</v>
      </c>
      <c r="D1115" s="39">
        <v>6</v>
      </c>
      <c r="E1115" s="40">
        <v>38372</v>
      </c>
    </row>
    <row r="1116" spans="3:5" x14ac:dyDescent="0.15">
      <c r="C1116" s="38" t="s">
        <v>35</v>
      </c>
      <c r="D1116" s="39">
        <v>3</v>
      </c>
      <c r="E1116" s="40">
        <v>38373</v>
      </c>
    </row>
    <row r="1117" spans="3:5" x14ac:dyDescent="0.15">
      <c r="C1117" s="38" t="s">
        <v>35</v>
      </c>
      <c r="D1117" s="39">
        <v>4</v>
      </c>
      <c r="E1117" s="40">
        <v>38374</v>
      </c>
    </row>
    <row r="1118" spans="3:5" x14ac:dyDescent="0.15">
      <c r="C1118" s="38" t="s">
        <v>35</v>
      </c>
      <c r="D1118" s="39">
        <v>9</v>
      </c>
      <c r="E1118" s="40">
        <v>38375</v>
      </c>
    </row>
    <row r="1119" spans="3:5" x14ac:dyDescent="0.15">
      <c r="C1119" s="38" t="s">
        <v>35</v>
      </c>
      <c r="D1119" s="39">
        <v>49</v>
      </c>
      <c r="E1119" s="40">
        <v>38376</v>
      </c>
    </row>
    <row r="1120" spans="3:5" x14ac:dyDescent="0.15">
      <c r="C1120" s="38" t="s">
        <v>35</v>
      </c>
      <c r="D1120" s="39">
        <v>8</v>
      </c>
      <c r="E1120" s="40">
        <v>38377</v>
      </c>
    </row>
    <row r="1121" spans="3:5" x14ac:dyDescent="0.15">
      <c r="C1121" s="38" t="s">
        <v>35</v>
      </c>
      <c r="D1121" s="39">
        <v>4</v>
      </c>
      <c r="E1121" s="40">
        <v>38378</v>
      </c>
    </row>
    <row r="1122" spans="3:5" x14ac:dyDescent="0.15">
      <c r="C1122" s="38" t="s">
        <v>35</v>
      </c>
      <c r="D1122" s="39">
        <v>44</v>
      </c>
      <c r="E1122" s="40">
        <v>38379</v>
      </c>
    </row>
    <row r="1123" spans="3:5" x14ac:dyDescent="0.15">
      <c r="C1123" s="38" t="s">
        <v>35</v>
      </c>
      <c r="D1123" s="39">
        <v>106</v>
      </c>
      <c r="E1123" s="40">
        <v>38380</v>
      </c>
    </row>
    <row r="1124" spans="3:5" x14ac:dyDescent="0.15">
      <c r="C1124" s="38" t="s">
        <v>35</v>
      </c>
      <c r="D1124" s="39">
        <v>19</v>
      </c>
      <c r="E1124" s="40">
        <v>38381</v>
      </c>
    </row>
    <row r="1125" spans="3:5" x14ac:dyDescent="0.15">
      <c r="C1125" s="38" t="s">
        <v>35</v>
      </c>
      <c r="D1125" s="39">
        <v>89</v>
      </c>
      <c r="E1125" s="40">
        <v>38382</v>
      </c>
    </row>
    <row r="1126" spans="3:5" x14ac:dyDescent="0.15">
      <c r="C1126" s="38" t="s">
        <v>35</v>
      </c>
      <c r="D1126" s="39">
        <v>118</v>
      </c>
      <c r="E1126" s="40">
        <v>38383</v>
      </c>
    </row>
    <row r="1127" spans="3:5" x14ac:dyDescent="0.15">
      <c r="C1127" s="38" t="s">
        <v>35</v>
      </c>
      <c r="D1127" s="39">
        <v>88</v>
      </c>
      <c r="E1127" s="40">
        <v>38384</v>
      </c>
    </row>
    <row r="1128" spans="3:5" x14ac:dyDescent="0.15">
      <c r="C1128" s="38" t="s">
        <v>35</v>
      </c>
      <c r="D1128" s="39">
        <v>9</v>
      </c>
      <c r="E1128" s="40">
        <v>38385</v>
      </c>
    </row>
    <row r="1129" spans="3:5" x14ac:dyDescent="0.15">
      <c r="C1129" s="38" t="s">
        <v>35</v>
      </c>
      <c r="D1129" s="39">
        <v>5</v>
      </c>
      <c r="E1129" s="40">
        <v>38386</v>
      </c>
    </row>
    <row r="1130" spans="3:5" x14ac:dyDescent="0.15">
      <c r="C1130" s="38" t="s">
        <v>35</v>
      </c>
      <c r="D1130" s="39">
        <v>7</v>
      </c>
      <c r="E1130" s="40">
        <v>38387</v>
      </c>
    </row>
    <row r="1131" spans="3:5" x14ac:dyDescent="0.15">
      <c r="C1131" s="38" t="s">
        <v>35</v>
      </c>
      <c r="D1131" s="39">
        <v>19</v>
      </c>
      <c r="E1131" s="40">
        <v>38388</v>
      </c>
    </row>
    <row r="1132" spans="3:5" x14ac:dyDescent="0.15">
      <c r="C1132" s="38" t="s">
        <v>35</v>
      </c>
      <c r="D1132" s="39">
        <v>5</v>
      </c>
      <c r="E1132" s="40">
        <v>38389</v>
      </c>
    </row>
    <row r="1133" spans="3:5" x14ac:dyDescent="0.15">
      <c r="C1133" s="38" t="s">
        <v>35</v>
      </c>
      <c r="D1133" s="39">
        <v>7</v>
      </c>
      <c r="E1133" s="40">
        <v>38390</v>
      </c>
    </row>
    <row r="1134" spans="3:5" x14ac:dyDescent="0.15">
      <c r="C1134" s="38" t="s">
        <v>35</v>
      </c>
      <c r="D1134" s="39">
        <v>80</v>
      </c>
      <c r="E1134" s="40">
        <v>38391</v>
      </c>
    </row>
    <row r="1135" spans="3:5" x14ac:dyDescent="0.15">
      <c r="C1135" s="38" t="s">
        <v>35</v>
      </c>
      <c r="D1135" s="39">
        <v>13</v>
      </c>
      <c r="E1135" s="40">
        <v>38392</v>
      </c>
    </row>
    <row r="1136" spans="3:5" x14ac:dyDescent="0.15">
      <c r="C1136" s="38" t="s">
        <v>35</v>
      </c>
      <c r="D1136" s="39">
        <v>6</v>
      </c>
      <c r="E1136" s="40">
        <v>38393</v>
      </c>
    </row>
    <row r="1137" spans="3:5" x14ac:dyDescent="0.15">
      <c r="C1137" s="38" t="s">
        <v>35</v>
      </c>
      <c r="D1137" s="39">
        <v>31</v>
      </c>
      <c r="E1137" s="40">
        <v>38394</v>
      </c>
    </row>
    <row r="1138" spans="3:5" x14ac:dyDescent="0.15">
      <c r="C1138" s="38" t="s">
        <v>35</v>
      </c>
      <c r="D1138" s="39">
        <v>24</v>
      </c>
      <c r="E1138" s="40">
        <v>38395</v>
      </c>
    </row>
    <row r="1139" spans="3:5" x14ac:dyDescent="0.15">
      <c r="C1139" s="38" t="s">
        <v>35</v>
      </c>
      <c r="D1139" s="39">
        <v>25</v>
      </c>
      <c r="E1139" s="40">
        <v>38396</v>
      </c>
    </row>
    <row r="1140" spans="3:5" x14ac:dyDescent="0.15">
      <c r="C1140" s="38" t="s">
        <v>35</v>
      </c>
      <c r="D1140" s="39">
        <v>32</v>
      </c>
      <c r="E1140" s="40">
        <v>38397</v>
      </c>
    </row>
    <row r="1141" spans="3:5" x14ac:dyDescent="0.15">
      <c r="C1141" s="38" t="s">
        <v>35</v>
      </c>
      <c r="D1141" s="39">
        <v>15</v>
      </c>
      <c r="E1141" s="40">
        <v>38398</v>
      </c>
    </row>
    <row r="1142" spans="3:5" x14ac:dyDescent="0.15">
      <c r="C1142" s="38" t="s">
        <v>35</v>
      </c>
      <c r="D1142" s="39">
        <v>8</v>
      </c>
      <c r="E1142" s="40">
        <v>38399</v>
      </c>
    </row>
    <row r="1143" spans="3:5" x14ac:dyDescent="0.15">
      <c r="C1143" s="38" t="s">
        <v>35</v>
      </c>
      <c r="D1143" s="39">
        <v>5</v>
      </c>
      <c r="E1143" s="40">
        <v>38400</v>
      </c>
    </row>
    <row r="1144" spans="3:5" x14ac:dyDescent="0.15">
      <c r="C1144" s="38" t="s">
        <v>35</v>
      </c>
      <c r="D1144" s="39">
        <v>58</v>
      </c>
      <c r="E1144" s="40">
        <v>38401</v>
      </c>
    </row>
    <row r="1145" spans="3:5" x14ac:dyDescent="0.15">
      <c r="C1145" s="38" t="s">
        <v>35</v>
      </c>
      <c r="D1145" s="39">
        <v>10</v>
      </c>
      <c r="E1145" s="40">
        <v>38402</v>
      </c>
    </row>
    <row r="1146" spans="3:5" x14ac:dyDescent="0.15">
      <c r="C1146" s="38" t="s">
        <v>35</v>
      </c>
      <c r="D1146" s="39">
        <v>15</v>
      </c>
      <c r="E1146" s="40">
        <v>38403</v>
      </c>
    </row>
    <row r="1147" spans="3:5" x14ac:dyDescent="0.15">
      <c r="C1147" s="38" t="s">
        <v>35</v>
      </c>
      <c r="D1147" s="39">
        <v>10</v>
      </c>
      <c r="E1147" s="40">
        <v>38404</v>
      </c>
    </row>
    <row r="1148" spans="3:5" x14ac:dyDescent="0.15">
      <c r="C1148" s="38" t="s">
        <v>35</v>
      </c>
      <c r="D1148" s="39">
        <v>20</v>
      </c>
      <c r="E1148" s="40">
        <v>38405</v>
      </c>
    </row>
    <row r="1149" spans="3:5" x14ac:dyDescent="0.15">
      <c r="C1149" s="38" t="s">
        <v>35</v>
      </c>
      <c r="D1149" s="39">
        <v>7</v>
      </c>
      <c r="E1149" s="40">
        <v>38406</v>
      </c>
    </row>
    <row r="1150" spans="3:5" x14ac:dyDescent="0.15">
      <c r="C1150" s="38" t="s">
        <v>35</v>
      </c>
      <c r="D1150" s="39">
        <v>15</v>
      </c>
      <c r="E1150" s="40">
        <v>38407</v>
      </c>
    </row>
    <row r="1151" spans="3:5" x14ac:dyDescent="0.15">
      <c r="C1151" s="38" t="s">
        <v>35</v>
      </c>
      <c r="D1151" s="39">
        <v>4</v>
      </c>
      <c r="E1151" s="40">
        <v>38408</v>
      </c>
    </row>
    <row r="1152" spans="3:5" x14ac:dyDescent="0.15">
      <c r="C1152" s="38" t="s">
        <v>35</v>
      </c>
      <c r="D1152" s="39">
        <v>201</v>
      </c>
      <c r="E1152" s="40">
        <v>38409</v>
      </c>
    </row>
    <row r="1153" spans="3:5" x14ac:dyDescent="0.15">
      <c r="C1153" s="38" t="s">
        <v>35</v>
      </c>
      <c r="D1153" s="39">
        <v>114</v>
      </c>
      <c r="E1153" s="40">
        <v>38410</v>
      </c>
    </row>
    <row r="1154" spans="3:5" x14ac:dyDescent="0.15">
      <c r="C1154" s="38" t="s">
        <v>35</v>
      </c>
      <c r="D1154" s="39">
        <v>8</v>
      </c>
      <c r="E1154" s="40">
        <v>38411</v>
      </c>
    </row>
    <row r="1155" spans="3:5" x14ac:dyDescent="0.15">
      <c r="C1155" s="38" t="s">
        <v>35</v>
      </c>
      <c r="D1155" s="39">
        <v>0</v>
      </c>
      <c r="E1155" s="40">
        <v>38412</v>
      </c>
    </row>
    <row r="1156" spans="3:5" x14ac:dyDescent="0.15">
      <c r="C1156" s="38" t="s">
        <v>35</v>
      </c>
      <c r="D1156" s="39">
        <v>0</v>
      </c>
      <c r="E1156" s="40">
        <v>38413</v>
      </c>
    </row>
    <row r="1157" spans="3:5" x14ac:dyDescent="0.15">
      <c r="C1157" s="38" t="s">
        <v>35</v>
      </c>
      <c r="D1157" s="39">
        <v>0</v>
      </c>
      <c r="E1157" s="40">
        <v>38414</v>
      </c>
    </row>
    <row r="1158" spans="3:5" x14ac:dyDescent="0.15">
      <c r="C1158" s="38" t="s">
        <v>35</v>
      </c>
      <c r="D1158" s="39">
        <v>0</v>
      </c>
      <c r="E1158" s="40">
        <v>38415</v>
      </c>
    </row>
    <row r="1159" spans="3:5" x14ac:dyDescent="0.15">
      <c r="C1159" s="38" t="s">
        <v>35</v>
      </c>
      <c r="D1159" s="39">
        <v>0</v>
      </c>
      <c r="E1159" s="40">
        <v>38416</v>
      </c>
    </row>
    <row r="1160" spans="3:5" x14ac:dyDescent="0.15">
      <c r="C1160" s="38" t="s">
        <v>35</v>
      </c>
      <c r="D1160" s="39">
        <v>0</v>
      </c>
      <c r="E1160" s="40">
        <v>38417</v>
      </c>
    </row>
    <row r="1161" spans="3:5" x14ac:dyDescent="0.15">
      <c r="C1161" s="38" t="s">
        <v>35</v>
      </c>
      <c r="D1161" s="39">
        <v>0</v>
      </c>
      <c r="E1161" s="40">
        <v>38418</v>
      </c>
    </row>
    <row r="1162" spans="3:5" x14ac:dyDescent="0.15">
      <c r="C1162" s="38" t="s">
        <v>35</v>
      </c>
      <c r="D1162" s="39">
        <v>0</v>
      </c>
      <c r="E1162" s="40">
        <v>38419</v>
      </c>
    </row>
    <row r="1163" spans="3:5" x14ac:dyDescent="0.15">
      <c r="C1163" s="38" t="s">
        <v>35</v>
      </c>
      <c r="D1163" s="39">
        <v>0</v>
      </c>
      <c r="E1163" s="40">
        <v>38420</v>
      </c>
    </row>
    <row r="1164" spans="3:5" x14ac:dyDescent="0.15">
      <c r="C1164" s="38" t="s">
        <v>35</v>
      </c>
      <c r="D1164" s="39">
        <v>0</v>
      </c>
      <c r="E1164" s="40">
        <v>38421</v>
      </c>
    </row>
    <row r="1165" spans="3:5" x14ac:dyDescent="0.15">
      <c r="C1165" s="38" t="s">
        <v>35</v>
      </c>
      <c r="D1165" s="39">
        <v>0</v>
      </c>
      <c r="E1165" s="40">
        <v>38422</v>
      </c>
    </row>
    <row r="1166" spans="3:5" x14ac:dyDescent="0.15">
      <c r="C1166" s="38" t="s">
        <v>35</v>
      </c>
      <c r="D1166" s="39">
        <v>0</v>
      </c>
      <c r="E1166" s="40">
        <v>38423</v>
      </c>
    </row>
    <row r="1167" spans="3:5" x14ac:dyDescent="0.15">
      <c r="C1167" s="38" t="s">
        <v>35</v>
      </c>
      <c r="D1167" s="39">
        <v>0</v>
      </c>
      <c r="E1167" s="40">
        <v>38424</v>
      </c>
    </row>
    <row r="1168" spans="3:5" x14ac:dyDescent="0.15">
      <c r="C1168" s="38" t="s">
        <v>35</v>
      </c>
      <c r="D1168" s="39">
        <v>0</v>
      </c>
      <c r="E1168" s="40">
        <v>38425</v>
      </c>
    </row>
    <row r="1169" spans="3:5" x14ac:dyDescent="0.15">
      <c r="C1169" s="38" t="s">
        <v>35</v>
      </c>
      <c r="D1169" s="39">
        <v>0</v>
      </c>
      <c r="E1169" s="40">
        <v>38426</v>
      </c>
    </row>
    <row r="1170" spans="3:5" x14ac:dyDescent="0.15">
      <c r="C1170" s="38" t="s">
        <v>35</v>
      </c>
      <c r="D1170" s="39">
        <v>0</v>
      </c>
      <c r="E1170" s="40">
        <v>38427</v>
      </c>
    </row>
    <row r="1171" spans="3:5" x14ac:dyDescent="0.15">
      <c r="C1171" s="38" t="s">
        <v>35</v>
      </c>
      <c r="D1171" s="39">
        <v>0</v>
      </c>
      <c r="E1171" s="40">
        <v>38428</v>
      </c>
    </row>
    <row r="1172" spans="3:5" x14ac:dyDescent="0.15">
      <c r="C1172" s="38" t="s">
        <v>35</v>
      </c>
      <c r="D1172" s="39">
        <v>0</v>
      </c>
      <c r="E1172" s="40">
        <v>38429</v>
      </c>
    </row>
    <row r="1173" spans="3:5" x14ac:dyDescent="0.15">
      <c r="C1173" s="38" t="s">
        <v>35</v>
      </c>
      <c r="D1173" s="39">
        <v>0</v>
      </c>
      <c r="E1173" s="40">
        <v>38430</v>
      </c>
    </row>
    <row r="1174" spans="3:5" x14ac:dyDescent="0.15">
      <c r="C1174" s="38" t="s">
        <v>35</v>
      </c>
      <c r="D1174" s="39">
        <v>0</v>
      </c>
      <c r="E1174" s="40">
        <v>38431</v>
      </c>
    </row>
    <row r="1175" spans="3:5" x14ac:dyDescent="0.15">
      <c r="C1175" s="38" t="s">
        <v>35</v>
      </c>
      <c r="D1175" s="39">
        <v>0</v>
      </c>
      <c r="E1175" s="40">
        <v>38432</v>
      </c>
    </row>
    <row r="1176" spans="3:5" x14ac:dyDescent="0.15">
      <c r="C1176" s="38" t="s">
        <v>35</v>
      </c>
      <c r="D1176" s="39">
        <v>0</v>
      </c>
      <c r="E1176" s="40">
        <v>38433</v>
      </c>
    </row>
    <row r="1177" spans="3:5" x14ac:dyDescent="0.15">
      <c r="C1177" s="38" t="s">
        <v>35</v>
      </c>
      <c r="D1177" s="39">
        <v>0</v>
      </c>
      <c r="E1177" s="40">
        <v>38434</v>
      </c>
    </row>
    <row r="1178" spans="3:5" x14ac:dyDescent="0.15">
      <c r="C1178" s="38" t="s">
        <v>35</v>
      </c>
      <c r="D1178" s="39">
        <v>0</v>
      </c>
      <c r="E1178" s="40">
        <v>38435</v>
      </c>
    </row>
    <row r="1179" spans="3:5" x14ac:dyDescent="0.15">
      <c r="C1179" s="38" t="s">
        <v>35</v>
      </c>
      <c r="D1179" s="39">
        <v>0</v>
      </c>
      <c r="E1179" s="40">
        <v>38436</v>
      </c>
    </row>
    <row r="1180" spans="3:5" x14ac:dyDescent="0.15">
      <c r="C1180" s="38" t="s">
        <v>35</v>
      </c>
      <c r="D1180" s="39">
        <v>0</v>
      </c>
      <c r="E1180" s="40">
        <v>38437</v>
      </c>
    </row>
    <row r="1181" spans="3:5" x14ac:dyDescent="0.15">
      <c r="C1181" s="38" t="s">
        <v>35</v>
      </c>
      <c r="D1181" s="39">
        <v>0</v>
      </c>
      <c r="E1181" s="40">
        <v>38438</v>
      </c>
    </row>
    <row r="1182" spans="3:5" x14ac:dyDescent="0.15">
      <c r="C1182" s="38" t="s">
        <v>35</v>
      </c>
      <c r="D1182" s="39">
        <v>0</v>
      </c>
      <c r="E1182" s="40">
        <v>38439</v>
      </c>
    </row>
    <row r="1183" spans="3:5" x14ac:dyDescent="0.15">
      <c r="C1183" s="38" t="s">
        <v>35</v>
      </c>
      <c r="D1183" s="39">
        <v>0</v>
      </c>
      <c r="E1183" s="40">
        <v>38440</v>
      </c>
    </row>
    <row r="1184" spans="3:5" x14ac:dyDescent="0.15">
      <c r="C1184" s="38" t="s">
        <v>35</v>
      </c>
      <c r="D1184" s="39">
        <v>0</v>
      </c>
      <c r="E1184" s="40">
        <v>38441</v>
      </c>
    </row>
    <row r="1185" spans="3:5" x14ac:dyDescent="0.15">
      <c r="C1185" s="38" t="s">
        <v>35</v>
      </c>
      <c r="D1185" s="39">
        <v>0</v>
      </c>
      <c r="E1185" s="40">
        <v>38442</v>
      </c>
    </row>
    <row r="1186" spans="3:5" x14ac:dyDescent="0.15">
      <c r="C1186" s="38" t="s">
        <v>35</v>
      </c>
      <c r="D1186" s="39">
        <v>0</v>
      </c>
      <c r="E1186" s="40">
        <v>38443</v>
      </c>
    </row>
    <row r="1187" spans="3:5" x14ac:dyDescent="0.15">
      <c r="C1187" s="38" t="s">
        <v>35</v>
      </c>
      <c r="D1187" s="39">
        <v>0</v>
      </c>
      <c r="E1187" s="40">
        <v>38444</v>
      </c>
    </row>
    <row r="1188" spans="3:5" x14ac:dyDescent="0.15">
      <c r="C1188" s="38" t="s">
        <v>35</v>
      </c>
      <c r="D1188" s="39">
        <v>0</v>
      </c>
      <c r="E1188" s="40">
        <v>38445</v>
      </c>
    </row>
    <row r="1189" spans="3:5" x14ac:dyDescent="0.15">
      <c r="C1189" s="38" t="s">
        <v>35</v>
      </c>
      <c r="D1189" s="39">
        <v>0</v>
      </c>
      <c r="E1189" s="40">
        <v>38446</v>
      </c>
    </row>
    <row r="1190" spans="3:5" x14ac:dyDescent="0.15">
      <c r="C1190" s="38" t="s">
        <v>35</v>
      </c>
      <c r="D1190" s="39">
        <v>0</v>
      </c>
      <c r="E1190" s="40">
        <v>38447</v>
      </c>
    </row>
    <row r="1191" spans="3:5" x14ac:dyDescent="0.15">
      <c r="C1191" s="38" t="s">
        <v>35</v>
      </c>
      <c r="D1191" s="39">
        <v>0</v>
      </c>
      <c r="E1191" s="40">
        <v>38448</v>
      </c>
    </row>
    <row r="1192" spans="3:5" x14ac:dyDescent="0.15">
      <c r="C1192" s="38" t="s">
        <v>35</v>
      </c>
      <c r="D1192" s="39">
        <v>0</v>
      </c>
      <c r="E1192" s="40">
        <v>38449</v>
      </c>
    </row>
    <row r="1193" spans="3:5" x14ac:dyDescent="0.15">
      <c r="C1193" s="38" t="s">
        <v>35</v>
      </c>
      <c r="D1193" s="39">
        <v>0</v>
      </c>
      <c r="E1193" s="40">
        <v>38450</v>
      </c>
    </row>
    <row r="1194" spans="3:5" x14ac:dyDescent="0.15">
      <c r="C1194" s="38" t="s">
        <v>35</v>
      </c>
      <c r="D1194" s="39">
        <v>0</v>
      </c>
      <c r="E1194" s="40">
        <v>38451</v>
      </c>
    </row>
    <row r="1195" spans="3:5" x14ac:dyDescent="0.15">
      <c r="C1195" s="38" t="s">
        <v>35</v>
      </c>
      <c r="D1195" s="39">
        <v>0</v>
      </c>
      <c r="E1195" s="40">
        <v>38452</v>
      </c>
    </row>
    <row r="1196" spans="3:5" x14ac:dyDescent="0.15">
      <c r="C1196" s="38" t="s">
        <v>35</v>
      </c>
      <c r="D1196" s="39">
        <v>0</v>
      </c>
      <c r="E1196" s="40">
        <v>38453</v>
      </c>
    </row>
    <row r="1197" spans="3:5" x14ac:dyDescent="0.15">
      <c r="C1197" s="38" t="s">
        <v>35</v>
      </c>
      <c r="D1197" s="39">
        <v>0</v>
      </c>
      <c r="E1197" s="40">
        <v>38454</v>
      </c>
    </row>
    <row r="1198" spans="3:5" x14ac:dyDescent="0.15">
      <c r="C1198" s="38" t="s">
        <v>35</v>
      </c>
      <c r="D1198" s="39">
        <v>0</v>
      </c>
      <c r="E1198" s="40">
        <v>38455</v>
      </c>
    </row>
    <row r="1199" spans="3:5" x14ac:dyDescent="0.15">
      <c r="C1199" s="38" t="s">
        <v>35</v>
      </c>
      <c r="D1199" s="39">
        <v>0</v>
      </c>
      <c r="E1199" s="40">
        <v>38456</v>
      </c>
    </row>
    <row r="1200" spans="3:5" x14ac:dyDescent="0.15">
      <c r="C1200" s="38" t="s">
        <v>35</v>
      </c>
      <c r="D1200" s="39">
        <v>0</v>
      </c>
      <c r="E1200" s="40">
        <v>38457</v>
      </c>
    </row>
    <row r="1201" spans="3:5" x14ac:dyDescent="0.15">
      <c r="C1201" s="38" t="s">
        <v>35</v>
      </c>
      <c r="D1201" s="39">
        <v>0</v>
      </c>
      <c r="E1201" s="40">
        <v>38458</v>
      </c>
    </row>
    <row r="1202" spans="3:5" x14ac:dyDescent="0.15">
      <c r="C1202" s="38" t="s">
        <v>35</v>
      </c>
      <c r="D1202" s="39">
        <v>0</v>
      </c>
      <c r="E1202" s="40">
        <v>38459</v>
      </c>
    </row>
    <row r="1203" spans="3:5" x14ac:dyDescent="0.15">
      <c r="C1203" s="38" t="s">
        <v>35</v>
      </c>
      <c r="D1203" s="39">
        <v>0</v>
      </c>
      <c r="E1203" s="40">
        <v>38460</v>
      </c>
    </row>
    <row r="1204" spans="3:5" x14ac:dyDescent="0.15">
      <c r="C1204" s="38" t="s">
        <v>35</v>
      </c>
      <c r="D1204" s="39">
        <v>0</v>
      </c>
      <c r="E1204" s="40">
        <v>38461</v>
      </c>
    </row>
    <row r="1205" spans="3:5" x14ac:dyDescent="0.15">
      <c r="C1205" s="38" t="s">
        <v>35</v>
      </c>
      <c r="D1205" s="39">
        <v>0</v>
      </c>
      <c r="E1205" s="40">
        <v>38462</v>
      </c>
    </row>
    <row r="1206" spans="3:5" x14ac:dyDescent="0.15">
      <c r="C1206" s="38" t="s">
        <v>35</v>
      </c>
      <c r="D1206" s="39">
        <v>0</v>
      </c>
      <c r="E1206" s="40">
        <v>38463</v>
      </c>
    </row>
    <row r="1207" spans="3:5" x14ac:dyDescent="0.15">
      <c r="C1207" s="38" t="s">
        <v>35</v>
      </c>
      <c r="D1207" s="39">
        <v>0</v>
      </c>
      <c r="E1207" s="40">
        <v>38464</v>
      </c>
    </row>
    <row r="1208" spans="3:5" x14ac:dyDescent="0.15">
      <c r="C1208" s="38" t="s">
        <v>35</v>
      </c>
      <c r="D1208" s="39">
        <v>0</v>
      </c>
      <c r="E1208" s="40">
        <v>38465</v>
      </c>
    </row>
    <row r="1209" spans="3:5" x14ac:dyDescent="0.15">
      <c r="C1209" s="38" t="s">
        <v>35</v>
      </c>
      <c r="D1209" s="39">
        <v>0</v>
      </c>
      <c r="E1209" s="40">
        <v>38466</v>
      </c>
    </row>
    <row r="1210" spans="3:5" x14ac:dyDescent="0.15">
      <c r="C1210" s="38" t="s">
        <v>35</v>
      </c>
      <c r="D1210" s="39">
        <v>0</v>
      </c>
      <c r="E1210" s="40">
        <v>38467</v>
      </c>
    </row>
    <row r="1211" spans="3:5" x14ac:dyDescent="0.15">
      <c r="C1211" s="38" t="s">
        <v>35</v>
      </c>
      <c r="D1211" s="39">
        <v>0</v>
      </c>
      <c r="E1211" s="40">
        <v>38468</v>
      </c>
    </row>
    <row r="1212" spans="3:5" x14ac:dyDescent="0.15">
      <c r="C1212" s="38" t="s">
        <v>35</v>
      </c>
      <c r="D1212" s="39">
        <v>0</v>
      </c>
      <c r="E1212" s="40">
        <v>38469</v>
      </c>
    </row>
    <row r="1213" spans="3:5" x14ac:dyDescent="0.15">
      <c r="C1213" s="38" t="s">
        <v>35</v>
      </c>
      <c r="D1213" s="39">
        <v>0</v>
      </c>
      <c r="E1213" s="40">
        <v>38470</v>
      </c>
    </row>
    <row r="1214" spans="3:5" x14ac:dyDescent="0.15">
      <c r="C1214" s="38" t="s">
        <v>35</v>
      </c>
      <c r="D1214" s="39">
        <v>0</v>
      </c>
      <c r="E1214" s="40">
        <v>38471</v>
      </c>
    </row>
    <row r="1215" spans="3:5" x14ac:dyDescent="0.15">
      <c r="C1215" s="38" t="s">
        <v>35</v>
      </c>
      <c r="D1215" s="39">
        <v>0</v>
      </c>
      <c r="E1215" s="40">
        <v>38472</v>
      </c>
    </row>
    <row r="1216" spans="3:5" x14ac:dyDescent="0.15">
      <c r="C1216" s="38" t="s">
        <v>35</v>
      </c>
      <c r="D1216" s="39">
        <v>0</v>
      </c>
      <c r="E1216" s="40">
        <v>38473</v>
      </c>
    </row>
    <row r="1217" spans="3:5" x14ac:dyDescent="0.15">
      <c r="C1217" s="38" t="s">
        <v>35</v>
      </c>
      <c r="D1217" s="39">
        <v>0</v>
      </c>
      <c r="E1217" s="40">
        <v>38474</v>
      </c>
    </row>
    <row r="1218" spans="3:5" x14ac:dyDescent="0.15">
      <c r="C1218" s="38" t="s">
        <v>35</v>
      </c>
      <c r="D1218" s="39">
        <v>0</v>
      </c>
      <c r="E1218" s="40">
        <v>38475</v>
      </c>
    </row>
    <row r="1219" spans="3:5" x14ac:dyDescent="0.15">
      <c r="C1219" s="38" t="s">
        <v>35</v>
      </c>
      <c r="D1219" s="39">
        <v>0</v>
      </c>
      <c r="E1219" s="40">
        <v>38476</v>
      </c>
    </row>
    <row r="1220" spans="3:5" x14ac:dyDescent="0.15">
      <c r="C1220" s="38" t="s">
        <v>35</v>
      </c>
      <c r="D1220" s="39">
        <v>0</v>
      </c>
      <c r="E1220" s="40">
        <v>38477</v>
      </c>
    </row>
    <row r="1221" spans="3:5" x14ac:dyDescent="0.15">
      <c r="C1221" s="38" t="s">
        <v>35</v>
      </c>
      <c r="D1221" s="39">
        <v>0</v>
      </c>
      <c r="E1221" s="40">
        <v>38478</v>
      </c>
    </row>
    <row r="1222" spans="3:5" x14ac:dyDescent="0.15">
      <c r="C1222" s="38" t="s">
        <v>35</v>
      </c>
      <c r="D1222" s="39">
        <v>0</v>
      </c>
      <c r="E1222" s="40">
        <v>38479</v>
      </c>
    </row>
    <row r="1223" spans="3:5" x14ac:dyDescent="0.15">
      <c r="C1223" s="38" t="s">
        <v>35</v>
      </c>
      <c r="D1223" s="39">
        <v>0</v>
      </c>
      <c r="E1223" s="40">
        <v>38480</v>
      </c>
    </row>
    <row r="1224" spans="3:5" x14ac:dyDescent="0.15">
      <c r="C1224" s="38" t="s">
        <v>35</v>
      </c>
      <c r="D1224" s="39">
        <v>0</v>
      </c>
      <c r="E1224" s="40">
        <v>38481</v>
      </c>
    </row>
    <row r="1225" spans="3:5" x14ac:dyDescent="0.15">
      <c r="C1225" s="38" t="s">
        <v>35</v>
      </c>
      <c r="D1225" s="39">
        <v>0</v>
      </c>
      <c r="E1225" s="40">
        <v>38482</v>
      </c>
    </row>
    <row r="1226" spans="3:5" x14ac:dyDescent="0.15">
      <c r="C1226" s="38" t="s">
        <v>35</v>
      </c>
      <c r="D1226" s="39">
        <v>0</v>
      </c>
      <c r="E1226" s="40">
        <v>38483</v>
      </c>
    </row>
    <row r="1227" spans="3:5" x14ac:dyDescent="0.15">
      <c r="C1227" s="38" t="s">
        <v>35</v>
      </c>
      <c r="D1227" s="39">
        <v>0</v>
      </c>
      <c r="E1227" s="40">
        <v>38484</v>
      </c>
    </row>
    <row r="1228" spans="3:5" x14ac:dyDescent="0.15">
      <c r="C1228" s="38" t="s">
        <v>35</v>
      </c>
      <c r="D1228" s="39">
        <v>0</v>
      </c>
      <c r="E1228" s="40">
        <v>38485</v>
      </c>
    </row>
    <row r="1229" spans="3:5" x14ac:dyDescent="0.15">
      <c r="C1229" s="38" t="s">
        <v>35</v>
      </c>
      <c r="D1229" s="39">
        <v>0</v>
      </c>
      <c r="E1229" s="40">
        <v>38486</v>
      </c>
    </row>
    <row r="1230" spans="3:5" x14ac:dyDescent="0.15">
      <c r="C1230" s="38" t="s">
        <v>35</v>
      </c>
      <c r="D1230" s="39">
        <v>0</v>
      </c>
      <c r="E1230" s="40">
        <v>38487</v>
      </c>
    </row>
    <row r="1231" spans="3:5" x14ac:dyDescent="0.15">
      <c r="C1231" s="38" t="s">
        <v>35</v>
      </c>
      <c r="D1231" s="39">
        <v>0</v>
      </c>
      <c r="E1231" s="40">
        <v>38488</v>
      </c>
    </row>
    <row r="1232" spans="3:5" x14ac:dyDescent="0.15">
      <c r="C1232" s="38" t="s">
        <v>35</v>
      </c>
      <c r="D1232" s="39">
        <v>0</v>
      </c>
      <c r="E1232" s="40">
        <v>38489</v>
      </c>
    </row>
    <row r="1233" spans="3:5" x14ac:dyDescent="0.15">
      <c r="C1233" s="38" t="s">
        <v>35</v>
      </c>
      <c r="D1233" s="39">
        <v>0</v>
      </c>
      <c r="E1233" s="40">
        <v>38490</v>
      </c>
    </row>
    <row r="1234" spans="3:5" x14ac:dyDescent="0.15">
      <c r="C1234" s="38" t="s">
        <v>35</v>
      </c>
      <c r="D1234" s="39">
        <v>0</v>
      </c>
      <c r="E1234" s="40">
        <v>38491</v>
      </c>
    </row>
    <row r="1235" spans="3:5" x14ac:dyDescent="0.15">
      <c r="C1235" s="38" t="s">
        <v>35</v>
      </c>
      <c r="D1235" s="39">
        <v>0</v>
      </c>
      <c r="E1235" s="40">
        <v>38492</v>
      </c>
    </row>
    <row r="1236" spans="3:5" x14ac:dyDescent="0.15">
      <c r="C1236" s="38" t="s">
        <v>35</v>
      </c>
      <c r="D1236" s="39">
        <v>0</v>
      </c>
      <c r="E1236" s="40">
        <v>38493</v>
      </c>
    </row>
    <row r="1237" spans="3:5" x14ac:dyDescent="0.15">
      <c r="C1237" s="38" t="s">
        <v>35</v>
      </c>
      <c r="D1237" s="39">
        <v>0</v>
      </c>
      <c r="E1237" s="40">
        <v>38494</v>
      </c>
    </row>
    <row r="1238" spans="3:5" x14ac:dyDescent="0.15">
      <c r="C1238" s="38" t="s">
        <v>35</v>
      </c>
      <c r="D1238" s="39">
        <v>0</v>
      </c>
      <c r="E1238" s="40">
        <v>38495</v>
      </c>
    </row>
    <row r="1239" spans="3:5" x14ac:dyDescent="0.15">
      <c r="C1239" s="38" t="s">
        <v>35</v>
      </c>
      <c r="D1239" s="39">
        <v>0</v>
      </c>
      <c r="E1239" s="40">
        <v>38496</v>
      </c>
    </row>
    <row r="1240" spans="3:5" x14ac:dyDescent="0.15">
      <c r="C1240" s="38" t="s">
        <v>35</v>
      </c>
      <c r="D1240" s="39">
        <v>0</v>
      </c>
      <c r="E1240" s="40">
        <v>38497</v>
      </c>
    </row>
    <row r="1241" spans="3:5" x14ac:dyDescent="0.15">
      <c r="C1241" s="38" t="s">
        <v>35</v>
      </c>
      <c r="D1241" s="39">
        <v>0</v>
      </c>
      <c r="E1241" s="40">
        <v>38498</v>
      </c>
    </row>
    <row r="1242" spans="3:5" x14ac:dyDescent="0.15">
      <c r="C1242" s="38" t="s">
        <v>35</v>
      </c>
      <c r="D1242" s="39">
        <v>0</v>
      </c>
      <c r="E1242" s="40">
        <v>38499</v>
      </c>
    </row>
    <row r="1243" spans="3:5" x14ac:dyDescent="0.15">
      <c r="C1243" s="38" t="s">
        <v>35</v>
      </c>
      <c r="D1243" s="39">
        <v>0</v>
      </c>
      <c r="E1243" s="40">
        <v>38500</v>
      </c>
    </row>
    <row r="1244" spans="3:5" x14ac:dyDescent="0.15">
      <c r="C1244" s="38" t="s">
        <v>35</v>
      </c>
      <c r="D1244" s="39">
        <v>0</v>
      </c>
      <c r="E1244" s="40">
        <v>38501</v>
      </c>
    </row>
    <row r="1245" spans="3:5" x14ac:dyDescent="0.15">
      <c r="C1245" s="38" t="s">
        <v>35</v>
      </c>
      <c r="D1245" s="39">
        <v>0</v>
      </c>
      <c r="E1245" s="40">
        <v>38502</v>
      </c>
    </row>
    <row r="1246" spans="3:5" x14ac:dyDescent="0.15">
      <c r="C1246" s="38" t="s">
        <v>35</v>
      </c>
      <c r="D1246" s="39">
        <v>0</v>
      </c>
      <c r="E1246" s="40">
        <v>38503</v>
      </c>
    </row>
    <row r="1247" spans="3:5" x14ac:dyDescent="0.15">
      <c r="C1247" s="38" t="s">
        <v>35</v>
      </c>
      <c r="D1247" s="39">
        <v>0</v>
      </c>
      <c r="E1247" s="40">
        <v>38504</v>
      </c>
    </row>
    <row r="1248" spans="3:5" x14ac:dyDescent="0.15">
      <c r="C1248" s="38" t="s">
        <v>35</v>
      </c>
      <c r="D1248" s="39">
        <v>0</v>
      </c>
      <c r="E1248" s="40">
        <v>38505</v>
      </c>
    </row>
    <row r="1249" spans="3:5" x14ac:dyDescent="0.15">
      <c r="C1249" s="38" t="s">
        <v>35</v>
      </c>
      <c r="D1249" s="39">
        <v>0</v>
      </c>
      <c r="E1249" s="40">
        <v>38506</v>
      </c>
    </row>
    <row r="1250" spans="3:5" x14ac:dyDescent="0.15">
      <c r="C1250" s="38" t="s">
        <v>35</v>
      </c>
      <c r="D1250" s="39">
        <v>0</v>
      </c>
      <c r="E1250" s="40">
        <v>38507</v>
      </c>
    </row>
    <row r="1251" spans="3:5" x14ac:dyDescent="0.15">
      <c r="C1251" s="38" t="s">
        <v>35</v>
      </c>
      <c r="D1251" s="39">
        <v>0</v>
      </c>
      <c r="E1251" s="40">
        <v>38508</v>
      </c>
    </row>
    <row r="1252" spans="3:5" x14ac:dyDescent="0.15">
      <c r="C1252" s="38" t="s">
        <v>35</v>
      </c>
      <c r="D1252" s="39">
        <v>0</v>
      </c>
      <c r="E1252" s="40">
        <v>38509</v>
      </c>
    </row>
    <row r="1253" spans="3:5" x14ac:dyDescent="0.15">
      <c r="C1253" s="38" t="s">
        <v>35</v>
      </c>
      <c r="D1253" s="39">
        <v>0</v>
      </c>
      <c r="E1253" s="40">
        <v>38510</v>
      </c>
    </row>
    <row r="1254" spans="3:5" x14ac:dyDescent="0.15">
      <c r="C1254" s="38" t="s">
        <v>35</v>
      </c>
      <c r="D1254" s="39">
        <v>0</v>
      </c>
      <c r="E1254" s="40">
        <v>38511</v>
      </c>
    </row>
    <row r="1255" spans="3:5" x14ac:dyDescent="0.15">
      <c r="C1255" s="38" t="s">
        <v>35</v>
      </c>
      <c r="D1255" s="39">
        <v>0</v>
      </c>
      <c r="E1255" s="40">
        <v>38512</v>
      </c>
    </row>
    <row r="1256" spans="3:5" x14ac:dyDescent="0.15">
      <c r="C1256" s="38" t="s">
        <v>35</v>
      </c>
      <c r="D1256" s="39">
        <v>0</v>
      </c>
      <c r="E1256" s="40">
        <v>38513</v>
      </c>
    </row>
    <row r="1257" spans="3:5" x14ac:dyDescent="0.15">
      <c r="C1257" s="38" t="s">
        <v>35</v>
      </c>
      <c r="D1257" s="39">
        <v>0</v>
      </c>
      <c r="E1257" s="40">
        <v>38514</v>
      </c>
    </row>
    <row r="1258" spans="3:5" x14ac:dyDescent="0.15">
      <c r="C1258" s="38" t="s">
        <v>35</v>
      </c>
      <c r="D1258" s="39">
        <v>0</v>
      </c>
      <c r="E1258" s="40">
        <v>38515</v>
      </c>
    </row>
    <row r="1259" spans="3:5" x14ac:dyDescent="0.15">
      <c r="C1259" s="38" t="s">
        <v>35</v>
      </c>
      <c r="D1259" s="39">
        <v>0</v>
      </c>
      <c r="E1259" s="40">
        <v>38516</v>
      </c>
    </row>
    <row r="1260" spans="3:5" x14ac:dyDescent="0.15">
      <c r="C1260" s="38" t="s">
        <v>35</v>
      </c>
      <c r="D1260" s="39">
        <v>0</v>
      </c>
      <c r="E1260" s="40">
        <v>38517</v>
      </c>
    </row>
    <row r="1261" spans="3:5" x14ac:dyDescent="0.15">
      <c r="C1261" s="38" t="s">
        <v>35</v>
      </c>
      <c r="D1261" s="39">
        <v>0</v>
      </c>
      <c r="E1261" s="40">
        <v>38518</v>
      </c>
    </row>
    <row r="1262" spans="3:5" x14ac:dyDescent="0.15">
      <c r="C1262" s="38" t="s">
        <v>35</v>
      </c>
      <c r="D1262" s="39">
        <v>0</v>
      </c>
      <c r="E1262" s="40">
        <v>38519</v>
      </c>
    </row>
    <row r="1263" spans="3:5" x14ac:dyDescent="0.15">
      <c r="C1263" s="38" t="s">
        <v>35</v>
      </c>
      <c r="D1263" s="39">
        <v>0</v>
      </c>
      <c r="E1263" s="40">
        <v>38520</v>
      </c>
    </row>
    <row r="1264" spans="3:5" x14ac:dyDescent="0.15">
      <c r="C1264" s="38" t="s">
        <v>35</v>
      </c>
      <c r="D1264" s="39">
        <v>0</v>
      </c>
      <c r="E1264" s="40">
        <v>38521</v>
      </c>
    </row>
    <row r="1265" spans="3:5" x14ac:dyDescent="0.15">
      <c r="C1265" s="38" t="s">
        <v>35</v>
      </c>
      <c r="D1265" s="39">
        <v>0</v>
      </c>
      <c r="E1265" s="40">
        <v>38522</v>
      </c>
    </row>
    <row r="1266" spans="3:5" x14ac:dyDescent="0.15">
      <c r="C1266" s="38" t="s">
        <v>35</v>
      </c>
      <c r="D1266" s="39">
        <v>0</v>
      </c>
      <c r="E1266" s="40">
        <v>38523</v>
      </c>
    </row>
    <row r="1267" spans="3:5" x14ac:dyDescent="0.15">
      <c r="C1267" s="38" t="s">
        <v>35</v>
      </c>
      <c r="D1267" s="39">
        <v>0</v>
      </c>
      <c r="E1267" s="40">
        <v>38524</v>
      </c>
    </row>
    <row r="1268" spans="3:5" x14ac:dyDescent="0.15">
      <c r="C1268" s="38" t="s">
        <v>35</v>
      </c>
      <c r="D1268" s="39">
        <v>0</v>
      </c>
      <c r="E1268" s="40">
        <v>38525</v>
      </c>
    </row>
    <row r="1269" spans="3:5" x14ac:dyDescent="0.15">
      <c r="C1269" s="38" t="s">
        <v>35</v>
      </c>
      <c r="D1269" s="39">
        <v>0</v>
      </c>
      <c r="E1269" s="40">
        <v>38526</v>
      </c>
    </row>
    <row r="1270" spans="3:5" x14ac:dyDescent="0.15">
      <c r="C1270" s="38" t="s">
        <v>35</v>
      </c>
      <c r="D1270" s="39">
        <v>0</v>
      </c>
      <c r="E1270" s="40">
        <v>38527</v>
      </c>
    </row>
    <row r="1271" spans="3:5" x14ac:dyDescent="0.15">
      <c r="C1271" s="38" t="s">
        <v>35</v>
      </c>
      <c r="D1271" s="39">
        <v>0</v>
      </c>
      <c r="E1271" s="40">
        <v>38528</v>
      </c>
    </row>
    <row r="1272" spans="3:5" x14ac:dyDescent="0.15">
      <c r="C1272" s="38" t="s">
        <v>35</v>
      </c>
      <c r="D1272" s="39">
        <v>0</v>
      </c>
      <c r="E1272" s="40">
        <v>38529</v>
      </c>
    </row>
    <row r="1273" spans="3:5" x14ac:dyDescent="0.15">
      <c r="C1273" s="38" t="s">
        <v>35</v>
      </c>
      <c r="D1273" s="39">
        <v>0</v>
      </c>
      <c r="E1273" s="40">
        <v>38530</v>
      </c>
    </row>
    <row r="1274" spans="3:5" x14ac:dyDescent="0.15">
      <c r="C1274" s="38" t="s">
        <v>35</v>
      </c>
      <c r="D1274" s="39">
        <v>0</v>
      </c>
      <c r="E1274" s="40">
        <v>38531</v>
      </c>
    </row>
    <row r="1275" spans="3:5" x14ac:dyDescent="0.15">
      <c r="C1275" s="38" t="s">
        <v>35</v>
      </c>
      <c r="D1275" s="39">
        <v>0</v>
      </c>
      <c r="E1275" s="40">
        <v>38532</v>
      </c>
    </row>
    <row r="1276" spans="3:5" x14ac:dyDescent="0.15">
      <c r="C1276" s="38" t="s">
        <v>35</v>
      </c>
      <c r="D1276" s="39">
        <v>0</v>
      </c>
      <c r="E1276" s="40">
        <v>38533</v>
      </c>
    </row>
    <row r="1277" spans="3:5" x14ac:dyDescent="0.15">
      <c r="C1277" s="38" t="s">
        <v>35</v>
      </c>
      <c r="D1277" s="39">
        <v>0</v>
      </c>
      <c r="E1277" s="40">
        <v>38534</v>
      </c>
    </row>
    <row r="1278" spans="3:5" x14ac:dyDescent="0.15">
      <c r="C1278" s="38" t="s">
        <v>35</v>
      </c>
      <c r="D1278" s="39">
        <v>0</v>
      </c>
      <c r="E1278" s="40">
        <v>38535</v>
      </c>
    </row>
    <row r="1279" spans="3:5" x14ac:dyDescent="0.15">
      <c r="C1279" s="38" t="s">
        <v>35</v>
      </c>
      <c r="D1279" s="39">
        <v>0</v>
      </c>
      <c r="E1279" s="40">
        <v>38536</v>
      </c>
    </row>
    <row r="1280" spans="3:5" x14ac:dyDescent="0.15">
      <c r="C1280" s="38" t="s">
        <v>35</v>
      </c>
      <c r="D1280" s="39">
        <v>0</v>
      </c>
      <c r="E1280" s="40">
        <v>38537</v>
      </c>
    </row>
    <row r="1281" spans="3:5" x14ac:dyDescent="0.15">
      <c r="C1281" s="38" t="s">
        <v>35</v>
      </c>
      <c r="D1281" s="39">
        <v>0</v>
      </c>
      <c r="E1281" s="40">
        <v>38538</v>
      </c>
    </row>
    <row r="1282" spans="3:5" x14ac:dyDescent="0.15">
      <c r="C1282" s="38" t="s">
        <v>35</v>
      </c>
      <c r="D1282" s="39">
        <v>0</v>
      </c>
      <c r="E1282" s="40">
        <v>38539</v>
      </c>
    </row>
    <row r="1283" spans="3:5" x14ac:dyDescent="0.15">
      <c r="C1283" s="38" t="s">
        <v>35</v>
      </c>
      <c r="D1283" s="39">
        <v>0</v>
      </c>
      <c r="E1283" s="40">
        <v>38540</v>
      </c>
    </row>
    <row r="1284" spans="3:5" x14ac:dyDescent="0.15">
      <c r="C1284" s="38" t="s">
        <v>35</v>
      </c>
      <c r="D1284" s="39">
        <v>0</v>
      </c>
      <c r="E1284" s="40">
        <v>38541</v>
      </c>
    </row>
    <row r="1285" spans="3:5" x14ac:dyDescent="0.15">
      <c r="C1285" s="38" t="s">
        <v>35</v>
      </c>
      <c r="D1285" s="39">
        <v>0</v>
      </c>
      <c r="E1285" s="40">
        <v>38542</v>
      </c>
    </row>
    <row r="1286" spans="3:5" x14ac:dyDescent="0.15">
      <c r="C1286" s="38" t="s">
        <v>35</v>
      </c>
      <c r="D1286" s="39">
        <v>0</v>
      </c>
      <c r="E1286" s="40">
        <v>38543</v>
      </c>
    </row>
    <row r="1287" spans="3:5" x14ac:dyDescent="0.15">
      <c r="C1287" s="38" t="s">
        <v>35</v>
      </c>
      <c r="D1287" s="39">
        <v>0</v>
      </c>
      <c r="E1287" s="40">
        <v>38544</v>
      </c>
    </row>
    <row r="1288" spans="3:5" x14ac:dyDescent="0.15">
      <c r="C1288" s="38" t="s">
        <v>35</v>
      </c>
      <c r="D1288" s="39">
        <v>0</v>
      </c>
      <c r="E1288" s="40">
        <v>38545</v>
      </c>
    </row>
    <row r="1289" spans="3:5" x14ac:dyDescent="0.15">
      <c r="C1289" s="38" t="s">
        <v>35</v>
      </c>
      <c r="D1289" s="39">
        <v>0</v>
      </c>
      <c r="E1289" s="40">
        <v>38546</v>
      </c>
    </row>
    <row r="1290" spans="3:5" x14ac:dyDescent="0.15">
      <c r="C1290" s="38" t="s">
        <v>35</v>
      </c>
      <c r="D1290" s="39">
        <v>0</v>
      </c>
      <c r="E1290" s="40">
        <v>38547</v>
      </c>
    </row>
    <row r="1291" spans="3:5" x14ac:dyDescent="0.15">
      <c r="C1291" s="38" t="s">
        <v>35</v>
      </c>
      <c r="D1291" s="39">
        <v>0</v>
      </c>
      <c r="E1291" s="40">
        <v>38548</v>
      </c>
    </row>
    <row r="1292" spans="3:5" x14ac:dyDescent="0.15">
      <c r="C1292" s="38" t="s">
        <v>35</v>
      </c>
      <c r="D1292" s="39">
        <v>0</v>
      </c>
      <c r="E1292" s="40">
        <v>38549</v>
      </c>
    </row>
    <row r="1293" spans="3:5" x14ac:dyDescent="0.15">
      <c r="C1293" s="38" t="s">
        <v>35</v>
      </c>
      <c r="D1293" s="39">
        <v>0</v>
      </c>
      <c r="E1293" s="40">
        <v>38550</v>
      </c>
    </row>
    <row r="1294" spans="3:5" x14ac:dyDescent="0.15">
      <c r="C1294" s="38" t="s">
        <v>35</v>
      </c>
      <c r="D1294" s="39">
        <v>0</v>
      </c>
      <c r="E1294" s="40">
        <v>38551</v>
      </c>
    </row>
    <row r="1295" spans="3:5" x14ac:dyDescent="0.15">
      <c r="C1295" s="38" t="s">
        <v>35</v>
      </c>
      <c r="D1295" s="39">
        <v>0</v>
      </c>
      <c r="E1295" s="40">
        <v>38552</v>
      </c>
    </row>
    <row r="1296" spans="3:5" x14ac:dyDescent="0.15">
      <c r="C1296" s="38" t="s">
        <v>35</v>
      </c>
      <c r="D1296" s="39">
        <v>0</v>
      </c>
      <c r="E1296" s="40">
        <v>38553</v>
      </c>
    </row>
    <row r="1297" spans="3:5" x14ac:dyDescent="0.15">
      <c r="C1297" s="38" t="s">
        <v>35</v>
      </c>
      <c r="D1297" s="39">
        <v>0</v>
      </c>
      <c r="E1297" s="40">
        <v>38554</v>
      </c>
    </row>
    <row r="1298" spans="3:5" x14ac:dyDescent="0.15">
      <c r="C1298" s="38" t="s">
        <v>35</v>
      </c>
      <c r="D1298" s="39">
        <v>0</v>
      </c>
      <c r="E1298" s="40">
        <v>38555</v>
      </c>
    </row>
    <row r="1299" spans="3:5" x14ac:dyDescent="0.15">
      <c r="C1299" s="38" t="s">
        <v>35</v>
      </c>
      <c r="D1299" s="39">
        <v>0</v>
      </c>
      <c r="E1299" s="40">
        <v>38556</v>
      </c>
    </row>
    <row r="1300" spans="3:5" x14ac:dyDescent="0.15">
      <c r="C1300" s="38" t="s">
        <v>35</v>
      </c>
      <c r="D1300" s="39">
        <v>0</v>
      </c>
      <c r="E1300" s="40">
        <v>38557</v>
      </c>
    </row>
    <row r="1301" spans="3:5" x14ac:dyDescent="0.15">
      <c r="C1301" s="38" t="s">
        <v>35</v>
      </c>
      <c r="D1301" s="39">
        <v>0</v>
      </c>
      <c r="E1301" s="40">
        <v>38558</v>
      </c>
    </row>
    <row r="1302" spans="3:5" x14ac:dyDescent="0.15">
      <c r="C1302" s="38" t="s">
        <v>35</v>
      </c>
      <c r="D1302" s="39">
        <v>0</v>
      </c>
      <c r="E1302" s="40">
        <v>38559</v>
      </c>
    </row>
    <row r="1303" spans="3:5" x14ac:dyDescent="0.15">
      <c r="C1303" s="38" t="s">
        <v>35</v>
      </c>
      <c r="D1303" s="39">
        <v>0</v>
      </c>
      <c r="E1303" s="40">
        <v>38560</v>
      </c>
    </row>
    <row r="1304" spans="3:5" x14ac:dyDescent="0.15">
      <c r="C1304" s="38" t="s">
        <v>35</v>
      </c>
      <c r="D1304" s="39">
        <v>0</v>
      </c>
      <c r="E1304" s="40">
        <v>38561</v>
      </c>
    </row>
    <row r="1305" spans="3:5" x14ac:dyDescent="0.15">
      <c r="C1305" s="38" t="s">
        <v>35</v>
      </c>
      <c r="D1305" s="39">
        <v>0</v>
      </c>
      <c r="E1305" s="40">
        <v>38562</v>
      </c>
    </row>
    <row r="1306" spans="3:5" x14ac:dyDescent="0.15">
      <c r="C1306" s="38" t="s">
        <v>35</v>
      </c>
      <c r="D1306" s="39">
        <v>0</v>
      </c>
      <c r="E1306" s="40">
        <v>38563</v>
      </c>
    </row>
    <row r="1307" spans="3:5" x14ac:dyDescent="0.15">
      <c r="C1307" s="38" t="s">
        <v>35</v>
      </c>
      <c r="D1307" s="39">
        <v>0</v>
      </c>
      <c r="E1307" s="40">
        <v>38564</v>
      </c>
    </row>
    <row r="1308" spans="3:5" x14ac:dyDescent="0.15">
      <c r="C1308" s="38" t="s">
        <v>35</v>
      </c>
      <c r="D1308" s="39">
        <v>0</v>
      </c>
      <c r="E1308" s="40">
        <v>38565</v>
      </c>
    </row>
    <row r="1309" spans="3:5" x14ac:dyDescent="0.15">
      <c r="C1309" s="38" t="s">
        <v>35</v>
      </c>
      <c r="D1309" s="39">
        <v>0</v>
      </c>
      <c r="E1309" s="40">
        <v>38566</v>
      </c>
    </row>
    <row r="1310" spans="3:5" x14ac:dyDescent="0.15">
      <c r="C1310" s="38" t="s">
        <v>35</v>
      </c>
      <c r="D1310" s="39">
        <v>0</v>
      </c>
      <c r="E1310" s="40">
        <v>38567</v>
      </c>
    </row>
    <row r="1311" spans="3:5" x14ac:dyDescent="0.15">
      <c r="C1311" s="38" t="s">
        <v>35</v>
      </c>
      <c r="D1311" s="39">
        <v>0</v>
      </c>
      <c r="E1311" s="40">
        <v>38568</v>
      </c>
    </row>
    <row r="1312" spans="3:5" x14ac:dyDescent="0.15">
      <c r="C1312" s="38" t="s">
        <v>35</v>
      </c>
      <c r="D1312" s="39">
        <v>0</v>
      </c>
      <c r="E1312" s="40">
        <v>38569</v>
      </c>
    </row>
    <row r="1313" spans="3:5" x14ac:dyDescent="0.15">
      <c r="C1313" s="38" t="s">
        <v>35</v>
      </c>
      <c r="D1313" s="39">
        <v>0</v>
      </c>
      <c r="E1313" s="40">
        <v>38570</v>
      </c>
    </row>
    <row r="1314" spans="3:5" x14ac:dyDescent="0.15">
      <c r="C1314" s="38" t="s">
        <v>35</v>
      </c>
      <c r="D1314" s="39">
        <v>0</v>
      </c>
      <c r="E1314" s="40">
        <v>38571</v>
      </c>
    </row>
    <row r="1315" spans="3:5" x14ac:dyDescent="0.15">
      <c r="C1315" s="38" t="s">
        <v>35</v>
      </c>
      <c r="D1315" s="39">
        <v>0</v>
      </c>
      <c r="E1315" s="40">
        <v>38572</v>
      </c>
    </row>
    <row r="1316" spans="3:5" x14ac:dyDescent="0.15">
      <c r="C1316" s="38" t="s">
        <v>35</v>
      </c>
      <c r="D1316" s="39">
        <v>0</v>
      </c>
      <c r="E1316" s="40">
        <v>38573</v>
      </c>
    </row>
    <row r="1317" spans="3:5" x14ac:dyDescent="0.15">
      <c r="C1317" s="38" t="s">
        <v>35</v>
      </c>
      <c r="D1317" s="39">
        <v>0</v>
      </c>
      <c r="E1317" s="40">
        <v>38574</v>
      </c>
    </row>
    <row r="1318" spans="3:5" x14ac:dyDescent="0.15">
      <c r="C1318" s="38" t="s">
        <v>35</v>
      </c>
      <c r="D1318" s="39">
        <v>0</v>
      </c>
      <c r="E1318" s="40">
        <v>38575</v>
      </c>
    </row>
    <row r="1319" spans="3:5" x14ac:dyDescent="0.15">
      <c r="C1319" s="38" t="s">
        <v>35</v>
      </c>
      <c r="D1319" s="39">
        <v>0</v>
      </c>
      <c r="E1319" s="40">
        <v>38576</v>
      </c>
    </row>
    <row r="1320" spans="3:5" x14ac:dyDescent="0.15">
      <c r="C1320" s="38" t="s">
        <v>35</v>
      </c>
      <c r="D1320" s="39">
        <v>0</v>
      </c>
      <c r="E1320" s="40">
        <v>38577</v>
      </c>
    </row>
    <row r="1321" spans="3:5" x14ac:dyDescent="0.15">
      <c r="C1321" s="38" t="s">
        <v>35</v>
      </c>
      <c r="D1321" s="39">
        <v>0</v>
      </c>
      <c r="E1321" s="40">
        <v>38578</v>
      </c>
    </row>
    <row r="1322" spans="3:5" x14ac:dyDescent="0.15">
      <c r="C1322" s="38" t="s">
        <v>35</v>
      </c>
      <c r="D1322" s="39">
        <v>0</v>
      </c>
      <c r="E1322" s="40">
        <v>38579</v>
      </c>
    </row>
    <row r="1323" spans="3:5" x14ac:dyDescent="0.15">
      <c r="C1323" s="38" t="s">
        <v>35</v>
      </c>
      <c r="D1323" s="39">
        <v>0</v>
      </c>
      <c r="E1323" s="40">
        <v>38580</v>
      </c>
    </row>
    <row r="1324" spans="3:5" x14ac:dyDescent="0.15">
      <c r="C1324" s="38" t="s">
        <v>35</v>
      </c>
      <c r="D1324" s="39">
        <v>0</v>
      </c>
      <c r="E1324" s="40">
        <v>38581</v>
      </c>
    </row>
    <row r="1325" spans="3:5" x14ac:dyDescent="0.15">
      <c r="C1325" s="38" t="s">
        <v>35</v>
      </c>
      <c r="D1325" s="39">
        <v>0</v>
      </c>
      <c r="E1325" s="40">
        <v>38582</v>
      </c>
    </row>
    <row r="1326" spans="3:5" x14ac:dyDescent="0.15">
      <c r="C1326" s="38" t="s">
        <v>35</v>
      </c>
      <c r="D1326" s="39">
        <v>0</v>
      </c>
      <c r="E1326" s="40">
        <v>38583</v>
      </c>
    </row>
    <row r="1327" spans="3:5" x14ac:dyDescent="0.15">
      <c r="C1327" s="38" t="s">
        <v>35</v>
      </c>
      <c r="D1327" s="39">
        <v>0</v>
      </c>
      <c r="E1327" s="40">
        <v>38584</v>
      </c>
    </row>
    <row r="1328" spans="3:5" x14ac:dyDescent="0.15">
      <c r="C1328" s="38" t="s">
        <v>35</v>
      </c>
      <c r="D1328" s="39">
        <v>0</v>
      </c>
      <c r="E1328" s="40">
        <v>38585</v>
      </c>
    </row>
    <row r="1329" spans="3:5" x14ac:dyDescent="0.15">
      <c r="C1329" s="38" t="s">
        <v>35</v>
      </c>
      <c r="D1329" s="39">
        <v>0</v>
      </c>
      <c r="E1329" s="40">
        <v>38586</v>
      </c>
    </row>
    <row r="1330" spans="3:5" x14ac:dyDescent="0.15">
      <c r="C1330" s="38" t="s">
        <v>35</v>
      </c>
      <c r="D1330" s="39">
        <v>0</v>
      </c>
      <c r="E1330" s="40">
        <v>38587</v>
      </c>
    </row>
    <row r="1331" spans="3:5" x14ac:dyDescent="0.15">
      <c r="C1331" s="38" t="s">
        <v>35</v>
      </c>
      <c r="D1331" s="39">
        <v>0</v>
      </c>
      <c r="E1331" s="40">
        <v>38588</v>
      </c>
    </row>
    <row r="1332" spans="3:5" x14ac:dyDescent="0.15">
      <c r="C1332" s="38" t="s">
        <v>35</v>
      </c>
      <c r="D1332" s="39">
        <v>0</v>
      </c>
      <c r="E1332" s="40">
        <v>38589</v>
      </c>
    </row>
    <row r="1333" spans="3:5" x14ac:dyDescent="0.15">
      <c r="C1333" s="38" t="s">
        <v>35</v>
      </c>
      <c r="D1333" s="39">
        <v>0</v>
      </c>
      <c r="E1333" s="40">
        <v>38590</v>
      </c>
    </row>
    <row r="1334" spans="3:5" x14ac:dyDescent="0.15">
      <c r="C1334" s="38" t="s">
        <v>35</v>
      </c>
      <c r="D1334" s="39">
        <v>0</v>
      </c>
      <c r="E1334" s="40">
        <v>38591</v>
      </c>
    </row>
    <row r="1335" spans="3:5" x14ac:dyDescent="0.15">
      <c r="C1335" s="38" t="s">
        <v>35</v>
      </c>
      <c r="D1335" s="39">
        <v>0</v>
      </c>
      <c r="E1335" s="40">
        <v>38592</v>
      </c>
    </row>
    <row r="1336" spans="3:5" x14ac:dyDescent="0.15">
      <c r="C1336" s="38" t="s">
        <v>35</v>
      </c>
      <c r="D1336" s="39">
        <v>0</v>
      </c>
      <c r="E1336" s="40">
        <v>38593</v>
      </c>
    </row>
    <row r="1337" spans="3:5" x14ac:dyDescent="0.15">
      <c r="C1337" s="38" t="s">
        <v>35</v>
      </c>
      <c r="D1337" s="39">
        <v>0</v>
      </c>
      <c r="E1337" s="40">
        <v>38594</v>
      </c>
    </row>
    <row r="1338" spans="3:5" x14ac:dyDescent="0.15">
      <c r="C1338" s="38" t="s">
        <v>35</v>
      </c>
      <c r="D1338" s="39">
        <v>0</v>
      </c>
      <c r="E1338" s="40">
        <v>38595</v>
      </c>
    </row>
    <row r="1339" spans="3:5" x14ac:dyDescent="0.15">
      <c r="C1339" s="38" t="s">
        <v>35</v>
      </c>
      <c r="D1339" s="39">
        <v>0</v>
      </c>
      <c r="E1339" s="40">
        <v>38596</v>
      </c>
    </row>
    <row r="1340" spans="3:5" x14ac:dyDescent="0.15">
      <c r="C1340" s="38" t="s">
        <v>35</v>
      </c>
      <c r="D1340" s="39">
        <v>0</v>
      </c>
      <c r="E1340" s="40">
        <v>38597</v>
      </c>
    </row>
    <row r="1341" spans="3:5" x14ac:dyDescent="0.15">
      <c r="C1341" s="38" t="s">
        <v>35</v>
      </c>
      <c r="D1341" s="39">
        <v>0</v>
      </c>
      <c r="E1341" s="40">
        <v>38598</v>
      </c>
    </row>
    <row r="1342" spans="3:5" x14ac:dyDescent="0.15">
      <c r="C1342" s="38" t="s">
        <v>35</v>
      </c>
      <c r="D1342" s="39">
        <v>0</v>
      </c>
      <c r="E1342" s="40">
        <v>38599</v>
      </c>
    </row>
    <row r="1343" spans="3:5" x14ac:dyDescent="0.15">
      <c r="C1343" s="38" t="s">
        <v>35</v>
      </c>
      <c r="D1343" s="39">
        <v>0</v>
      </c>
      <c r="E1343" s="40">
        <v>38600</v>
      </c>
    </row>
    <row r="1344" spans="3:5" x14ac:dyDescent="0.15">
      <c r="C1344" s="38" t="s">
        <v>35</v>
      </c>
      <c r="D1344" s="39">
        <v>0</v>
      </c>
      <c r="E1344" s="40">
        <v>38601</v>
      </c>
    </row>
    <row r="1345" spans="3:5" x14ac:dyDescent="0.15">
      <c r="C1345" s="38" t="s">
        <v>35</v>
      </c>
      <c r="D1345" s="39">
        <v>0</v>
      </c>
      <c r="E1345" s="40">
        <v>38602</v>
      </c>
    </row>
    <row r="1346" spans="3:5" x14ac:dyDescent="0.15">
      <c r="C1346" s="38" t="s">
        <v>35</v>
      </c>
      <c r="D1346" s="39">
        <v>0</v>
      </c>
      <c r="E1346" s="40">
        <v>38603</v>
      </c>
    </row>
    <row r="1347" spans="3:5" x14ac:dyDescent="0.15">
      <c r="C1347" s="38" t="s">
        <v>35</v>
      </c>
      <c r="D1347" s="39">
        <v>0</v>
      </c>
      <c r="E1347" s="40">
        <v>38604</v>
      </c>
    </row>
    <row r="1348" spans="3:5" x14ac:dyDescent="0.15">
      <c r="C1348" s="38" t="s">
        <v>35</v>
      </c>
      <c r="D1348" s="39">
        <v>0</v>
      </c>
      <c r="E1348" s="40">
        <v>38605</v>
      </c>
    </row>
    <row r="1349" spans="3:5" x14ac:dyDescent="0.15">
      <c r="C1349" s="38" t="s">
        <v>35</v>
      </c>
      <c r="D1349" s="39">
        <v>0</v>
      </c>
      <c r="E1349" s="40">
        <v>38606</v>
      </c>
    </row>
    <row r="1350" spans="3:5" x14ac:dyDescent="0.15">
      <c r="C1350" s="38" t="s">
        <v>35</v>
      </c>
      <c r="D1350" s="39">
        <v>0</v>
      </c>
      <c r="E1350" s="40">
        <v>38607</v>
      </c>
    </row>
    <row r="1351" spans="3:5" x14ac:dyDescent="0.15">
      <c r="C1351" s="38" t="s">
        <v>35</v>
      </c>
      <c r="D1351" s="39">
        <v>0</v>
      </c>
      <c r="E1351" s="40">
        <v>38608</v>
      </c>
    </row>
    <row r="1352" spans="3:5" x14ac:dyDescent="0.15">
      <c r="C1352" s="38" t="s">
        <v>35</v>
      </c>
      <c r="D1352" s="39">
        <v>0</v>
      </c>
      <c r="E1352" s="40">
        <v>38609</v>
      </c>
    </row>
    <row r="1353" spans="3:5" x14ac:dyDescent="0.15">
      <c r="C1353" s="38" t="s">
        <v>35</v>
      </c>
      <c r="D1353" s="39">
        <v>0</v>
      </c>
      <c r="E1353" s="40">
        <v>38610</v>
      </c>
    </row>
    <row r="1354" spans="3:5" x14ac:dyDescent="0.15">
      <c r="C1354" s="38" t="s">
        <v>35</v>
      </c>
      <c r="D1354" s="39">
        <v>0</v>
      </c>
      <c r="E1354" s="40">
        <v>38611</v>
      </c>
    </row>
    <row r="1355" spans="3:5" x14ac:dyDescent="0.15">
      <c r="C1355" s="38" t="s">
        <v>35</v>
      </c>
      <c r="D1355" s="39">
        <v>0</v>
      </c>
      <c r="E1355" s="40">
        <v>38612</v>
      </c>
    </row>
    <row r="1356" spans="3:5" x14ac:dyDescent="0.15">
      <c r="C1356" s="38" t="s">
        <v>35</v>
      </c>
      <c r="D1356" s="39">
        <v>0</v>
      </c>
      <c r="E1356" s="40">
        <v>38613</v>
      </c>
    </row>
    <row r="1357" spans="3:5" x14ac:dyDescent="0.15">
      <c r="C1357" s="38" t="s">
        <v>35</v>
      </c>
      <c r="D1357" s="39">
        <v>0</v>
      </c>
      <c r="E1357" s="40">
        <v>38614</v>
      </c>
    </row>
    <row r="1358" spans="3:5" x14ac:dyDescent="0.15">
      <c r="C1358" s="38" t="s">
        <v>35</v>
      </c>
      <c r="D1358" s="39">
        <v>0</v>
      </c>
      <c r="E1358" s="40">
        <v>38615</v>
      </c>
    </row>
    <row r="1359" spans="3:5" x14ac:dyDescent="0.15">
      <c r="C1359" s="38" t="s">
        <v>35</v>
      </c>
      <c r="D1359" s="39">
        <v>0</v>
      </c>
      <c r="E1359" s="40">
        <v>38616</v>
      </c>
    </row>
    <row r="1360" spans="3:5" x14ac:dyDescent="0.15">
      <c r="C1360" s="38" t="s">
        <v>35</v>
      </c>
      <c r="D1360" s="39">
        <v>0</v>
      </c>
      <c r="E1360" s="40">
        <v>38617</v>
      </c>
    </row>
    <row r="1361" spans="3:5" x14ac:dyDescent="0.15">
      <c r="C1361" s="38" t="s">
        <v>35</v>
      </c>
      <c r="D1361" s="39">
        <v>0</v>
      </c>
      <c r="E1361" s="40">
        <v>38618</v>
      </c>
    </row>
    <row r="1362" spans="3:5" x14ac:dyDescent="0.15">
      <c r="C1362" s="38" t="s">
        <v>35</v>
      </c>
      <c r="D1362" s="39">
        <v>0</v>
      </c>
      <c r="E1362" s="40">
        <v>38619</v>
      </c>
    </row>
    <row r="1363" spans="3:5" x14ac:dyDescent="0.15">
      <c r="C1363" s="38" t="s">
        <v>35</v>
      </c>
      <c r="D1363" s="39">
        <v>0</v>
      </c>
      <c r="E1363" s="40">
        <v>38620</v>
      </c>
    </row>
    <row r="1364" spans="3:5" x14ac:dyDescent="0.15">
      <c r="C1364" s="38" t="s">
        <v>35</v>
      </c>
      <c r="D1364" s="39">
        <v>0</v>
      </c>
      <c r="E1364" s="40">
        <v>38621</v>
      </c>
    </row>
    <row r="1365" spans="3:5" x14ac:dyDescent="0.15">
      <c r="C1365" s="38" t="s">
        <v>35</v>
      </c>
      <c r="D1365" s="39">
        <v>0</v>
      </c>
      <c r="E1365" s="40">
        <v>38622</v>
      </c>
    </row>
    <row r="1366" spans="3:5" x14ac:dyDescent="0.15">
      <c r="C1366" s="38" t="s">
        <v>35</v>
      </c>
      <c r="D1366" s="39">
        <v>0</v>
      </c>
      <c r="E1366" s="40">
        <v>38623</v>
      </c>
    </row>
    <row r="1367" spans="3:5" x14ac:dyDescent="0.15">
      <c r="C1367" s="38" t="s">
        <v>35</v>
      </c>
      <c r="D1367" s="39">
        <v>0</v>
      </c>
      <c r="E1367" s="40">
        <v>38624</v>
      </c>
    </row>
    <row r="1368" spans="3:5" x14ac:dyDescent="0.15">
      <c r="C1368" s="38" t="s">
        <v>35</v>
      </c>
      <c r="D1368" s="39">
        <v>0</v>
      </c>
      <c r="E1368" s="40">
        <v>38625</v>
      </c>
    </row>
    <row r="1369" spans="3:5" x14ac:dyDescent="0.15">
      <c r="C1369" s="38" t="s">
        <v>35</v>
      </c>
      <c r="D1369" s="39">
        <v>0</v>
      </c>
      <c r="E1369" s="40">
        <v>38626</v>
      </c>
    </row>
    <row r="1370" spans="3:5" x14ac:dyDescent="0.15">
      <c r="C1370" s="38" t="s">
        <v>35</v>
      </c>
      <c r="D1370" s="39">
        <v>0</v>
      </c>
      <c r="E1370" s="40">
        <v>38627</v>
      </c>
    </row>
    <row r="1371" spans="3:5" x14ac:dyDescent="0.15">
      <c r="C1371" s="38" t="s">
        <v>35</v>
      </c>
      <c r="D1371" s="39">
        <v>0</v>
      </c>
      <c r="E1371" s="40">
        <v>38628</v>
      </c>
    </row>
    <row r="1372" spans="3:5" x14ac:dyDescent="0.15">
      <c r="C1372" s="38" t="s">
        <v>35</v>
      </c>
      <c r="D1372" s="39">
        <v>0</v>
      </c>
      <c r="E1372" s="40">
        <v>38629</v>
      </c>
    </row>
    <row r="1373" spans="3:5" x14ac:dyDescent="0.15">
      <c r="C1373" s="38" t="s">
        <v>35</v>
      </c>
      <c r="D1373" s="39">
        <v>0</v>
      </c>
      <c r="E1373" s="40">
        <v>38630</v>
      </c>
    </row>
    <row r="1374" spans="3:5" x14ac:dyDescent="0.15">
      <c r="C1374" s="38" t="s">
        <v>35</v>
      </c>
      <c r="D1374" s="39">
        <v>0</v>
      </c>
      <c r="E1374" s="40">
        <v>38631</v>
      </c>
    </row>
    <row r="1375" spans="3:5" x14ac:dyDescent="0.15">
      <c r="C1375" s="38" t="s">
        <v>35</v>
      </c>
      <c r="D1375" s="39">
        <v>0</v>
      </c>
      <c r="E1375" s="40">
        <v>38632</v>
      </c>
    </row>
    <row r="1376" spans="3:5" x14ac:dyDescent="0.15">
      <c r="C1376" s="38" t="s">
        <v>35</v>
      </c>
      <c r="D1376" s="39">
        <v>0</v>
      </c>
      <c r="E1376" s="40">
        <v>38633</v>
      </c>
    </row>
    <row r="1377" spans="3:5" x14ac:dyDescent="0.15">
      <c r="C1377" s="38" t="s">
        <v>35</v>
      </c>
      <c r="D1377" s="39">
        <v>0</v>
      </c>
      <c r="E1377" s="40">
        <v>38634</v>
      </c>
    </row>
    <row r="1378" spans="3:5" x14ac:dyDescent="0.15">
      <c r="C1378" s="38" t="s">
        <v>35</v>
      </c>
      <c r="D1378" s="39">
        <v>0</v>
      </c>
      <c r="E1378" s="40">
        <v>38635</v>
      </c>
    </row>
    <row r="1379" spans="3:5" x14ac:dyDescent="0.15">
      <c r="C1379" s="38" t="s">
        <v>35</v>
      </c>
      <c r="D1379" s="39">
        <v>0</v>
      </c>
      <c r="E1379" s="40">
        <v>38636</v>
      </c>
    </row>
    <row r="1380" spans="3:5" x14ac:dyDescent="0.15">
      <c r="C1380" s="38" t="s">
        <v>35</v>
      </c>
      <c r="D1380" s="39">
        <v>0</v>
      </c>
      <c r="E1380" s="40">
        <v>38637</v>
      </c>
    </row>
    <row r="1381" spans="3:5" x14ac:dyDescent="0.15">
      <c r="C1381" s="38" t="s">
        <v>35</v>
      </c>
      <c r="D1381" s="39">
        <v>0</v>
      </c>
      <c r="E1381" s="40">
        <v>38638</v>
      </c>
    </row>
    <row r="1382" spans="3:5" x14ac:dyDescent="0.15">
      <c r="C1382" s="38" t="s">
        <v>35</v>
      </c>
      <c r="D1382" s="39">
        <v>0</v>
      </c>
      <c r="E1382" s="40">
        <v>38639</v>
      </c>
    </row>
    <row r="1383" spans="3:5" x14ac:dyDescent="0.15">
      <c r="C1383" s="38" t="s">
        <v>35</v>
      </c>
      <c r="D1383" s="39">
        <v>0</v>
      </c>
      <c r="E1383" s="40">
        <v>38640</v>
      </c>
    </row>
    <row r="1384" spans="3:5" x14ac:dyDescent="0.15">
      <c r="C1384" s="38" t="s">
        <v>35</v>
      </c>
      <c r="D1384" s="39">
        <v>0</v>
      </c>
      <c r="E1384" s="40">
        <v>38641</v>
      </c>
    </row>
    <row r="1385" spans="3:5" x14ac:dyDescent="0.15">
      <c r="C1385" s="38" t="s">
        <v>35</v>
      </c>
      <c r="D1385" s="39">
        <v>0</v>
      </c>
      <c r="E1385" s="40">
        <v>38642</v>
      </c>
    </row>
    <row r="1386" spans="3:5" x14ac:dyDescent="0.15">
      <c r="C1386" s="38" t="s">
        <v>35</v>
      </c>
      <c r="D1386" s="39">
        <v>0</v>
      </c>
      <c r="E1386" s="40">
        <v>38643</v>
      </c>
    </row>
    <row r="1387" spans="3:5" x14ac:dyDescent="0.15">
      <c r="C1387" s="38" t="s">
        <v>35</v>
      </c>
      <c r="D1387" s="39">
        <v>0</v>
      </c>
      <c r="E1387" s="40">
        <v>38644</v>
      </c>
    </row>
    <row r="1388" spans="3:5" x14ac:dyDescent="0.15">
      <c r="C1388" s="38" t="s">
        <v>35</v>
      </c>
      <c r="D1388" s="39">
        <v>0</v>
      </c>
      <c r="E1388" s="40">
        <v>38645</v>
      </c>
    </row>
    <row r="1389" spans="3:5" x14ac:dyDescent="0.15">
      <c r="C1389" s="38" t="s">
        <v>35</v>
      </c>
      <c r="D1389" s="39">
        <v>0</v>
      </c>
      <c r="E1389" s="40">
        <v>38646</v>
      </c>
    </row>
    <row r="1390" spans="3:5" x14ac:dyDescent="0.15">
      <c r="C1390" s="38" t="s">
        <v>35</v>
      </c>
      <c r="D1390" s="39">
        <v>0</v>
      </c>
      <c r="E1390" s="40">
        <v>38647</v>
      </c>
    </row>
    <row r="1391" spans="3:5" x14ac:dyDescent="0.15">
      <c r="C1391" s="38" t="s">
        <v>35</v>
      </c>
      <c r="D1391" s="39">
        <v>0</v>
      </c>
      <c r="E1391" s="40">
        <v>38648</v>
      </c>
    </row>
    <row r="1392" spans="3:5" x14ac:dyDescent="0.15">
      <c r="C1392" s="38" t="s">
        <v>35</v>
      </c>
      <c r="D1392" s="39">
        <v>0</v>
      </c>
      <c r="E1392" s="40">
        <v>38649</v>
      </c>
    </row>
    <row r="1393" spans="3:5" x14ac:dyDescent="0.15">
      <c r="C1393" s="38" t="s">
        <v>35</v>
      </c>
      <c r="D1393" s="39">
        <v>0</v>
      </c>
      <c r="E1393" s="40">
        <v>38650</v>
      </c>
    </row>
    <row r="1394" spans="3:5" x14ac:dyDescent="0.15">
      <c r="C1394" s="38" t="s">
        <v>35</v>
      </c>
      <c r="D1394" s="39">
        <v>0</v>
      </c>
      <c r="E1394" s="40">
        <v>38651</v>
      </c>
    </row>
    <row r="1395" spans="3:5" x14ac:dyDescent="0.15">
      <c r="C1395" s="38" t="s">
        <v>35</v>
      </c>
      <c r="D1395" s="39">
        <v>0</v>
      </c>
      <c r="E1395" s="40">
        <v>38652</v>
      </c>
    </row>
    <row r="1396" spans="3:5" x14ac:dyDescent="0.15">
      <c r="C1396" s="38" t="s">
        <v>35</v>
      </c>
      <c r="D1396" s="39">
        <v>0</v>
      </c>
      <c r="E1396" s="40">
        <v>38653</v>
      </c>
    </row>
    <row r="1397" spans="3:5" x14ac:dyDescent="0.15">
      <c r="C1397" s="38" t="s">
        <v>35</v>
      </c>
      <c r="D1397" s="39">
        <v>0</v>
      </c>
      <c r="E1397" s="40">
        <v>38654</v>
      </c>
    </row>
    <row r="1398" spans="3:5" x14ac:dyDescent="0.15">
      <c r="C1398" s="38" t="s">
        <v>35</v>
      </c>
      <c r="D1398" s="39">
        <v>0</v>
      </c>
      <c r="E1398" s="40">
        <v>38655</v>
      </c>
    </row>
    <row r="1399" spans="3:5" x14ac:dyDescent="0.15">
      <c r="C1399" s="38" t="s">
        <v>35</v>
      </c>
      <c r="D1399" s="39">
        <v>0</v>
      </c>
      <c r="E1399" s="40">
        <v>38656</v>
      </c>
    </row>
    <row r="1400" spans="3:5" x14ac:dyDescent="0.15">
      <c r="C1400" s="38" t="s">
        <v>35</v>
      </c>
      <c r="D1400" s="39">
        <v>0</v>
      </c>
      <c r="E1400" s="40">
        <v>38657</v>
      </c>
    </row>
    <row r="1401" spans="3:5" x14ac:dyDescent="0.15">
      <c r="C1401" s="38" t="s">
        <v>35</v>
      </c>
      <c r="D1401" s="39">
        <v>0</v>
      </c>
      <c r="E1401" s="40">
        <v>38658</v>
      </c>
    </row>
    <row r="1402" spans="3:5" x14ac:dyDescent="0.15">
      <c r="C1402" s="38" t="s">
        <v>35</v>
      </c>
      <c r="D1402" s="39">
        <v>0</v>
      </c>
      <c r="E1402" s="40">
        <v>38659</v>
      </c>
    </row>
    <row r="1403" spans="3:5" x14ac:dyDescent="0.15">
      <c r="C1403" s="38" t="s">
        <v>35</v>
      </c>
      <c r="D1403" s="39">
        <v>0</v>
      </c>
      <c r="E1403" s="40">
        <v>38660</v>
      </c>
    </row>
    <row r="1404" spans="3:5" x14ac:dyDescent="0.15">
      <c r="C1404" s="38" t="s">
        <v>35</v>
      </c>
      <c r="D1404" s="39">
        <v>0</v>
      </c>
      <c r="E1404" s="40">
        <v>38661</v>
      </c>
    </row>
    <row r="1405" spans="3:5" x14ac:dyDescent="0.15">
      <c r="C1405" s="38" t="s">
        <v>35</v>
      </c>
      <c r="D1405" s="39">
        <v>0</v>
      </c>
      <c r="E1405" s="40">
        <v>38662</v>
      </c>
    </row>
    <row r="1406" spans="3:5" x14ac:dyDescent="0.15">
      <c r="C1406" s="38" t="s">
        <v>35</v>
      </c>
      <c r="D1406" s="39">
        <v>0</v>
      </c>
      <c r="E1406" s="40">
        <v>38663</v>
      </c>
    </row>
    <row r="1407" spans="3:5" x14ac:dyDescent="0.15">
      <c r="C1407" s="38" t="s">
        <v>35</v>
      </c>
      <c r="D1407" s="39">
        <v>0</v>
      </c>
      <c r="E1407" s="40">
        <v>38664</v>
      </c>
    </row>
    <row r="1408" spans="3:5" x14ac:dyDescent="0.15">
      <c r="C1408" s="38" t="s">
        <v>35</v>
      </c>
      <c r="D1408" s="39">
        <v>0</v>
      </c>
      <c r="E1408" s="40">
        <v>38665</v>
      </c>
    </row>
    <row r="1409" spans="3:5" x14ac:dyDescent="0.15">
      <c r="C1409" s="38" t="s">
        <v>35</v>
      </c>
      <c r="D1409" s="39">
        <v>0</v>
      </c>
      <c r="E1409" s="40">
        <v>38666</v>
      </c>
    </row>
    <row r="1410" spans="3:5" x14ac:dyDescent="0.15">
      <c r="C1410" s="38" t="s">
        <v>35</v>
      </c>
      <c r="D1410" s="39">
        <v>0</v>
      </c>
      <c r="E1410" s="40">
        <v>38667</v>
      </c>
    </row>
    <row r="1411" spans="3:5" x14ac:dyDescent="0.15">
      <c r="C1411" s="38" t="s">
        <v>35</v>
      </c>
      <c r="D1411" s="39">
        <v>0</v>
      </c>
      <c r="E1411" s="40">
        <v>38668</v>
      </c>
    </row>
    <row r="1412" spans="3:5" x14ac:dyDescent="0.15">
      <c r="C1412" s="38" t="s">
        <v>35</v>
      </c>
      <c r="D1412" s="39">
        <v>0</v>
      </c>
      <c r="E1412" s="40">
        <v>38669</v>
      </c>
    </row>
    <row r="1413" spans="3:5" x14ac:dyDescent="0.15">
      <c r="C1413" s="38" t="s">
        <v>35</v>
      </c>
      <c r="D1413" s="39">
        <v>0</v>
      </c>
      <c r="E1413" s="40">
        <v>38670</v>
      </c>
    </row>
    <row r="1414" spans="3:5" x14ac:dyDescent="0.15">
      <c r="C1414" s="38" t="s">
        <v>35</v>
      </c>
      <c r="D1414" s="39">
        <v>0</v>
      </c>
      <c r="E1414" s="40">
        <v>38671</v>
      </c>
    </row>
    <row r="1415" spans="3:5" x14ac:dyDescent="0.15">
      <c r="C1415" s="38" t="s">
        <v>35</v>
      </c>
      <c r="D1415" s="39">
        <v>0</v>
      </c>
      <c r="E1415" s="40">
        <v>38672</v>
      </c>
    </row>
    <row r="1416" spans="3:5" x14ac:dyDescent="0.15">
      <c r="C1416" s="38" t="s">
        <v>35</v>
      </c>
      <c r="D1416" s="39">
        <v>0</v>
      </c>
      <c r="E1416" s="40">
        <v>38673</v>
      </c>
    </row>
    <row r="1417" spans="3:5" x14ac:dyDescent="0.15">
      <c r="C1417" s="38" t="s">
        <v>35</v>
      </c>
      <c r="D1417" s="39">
        <v>0</v>
      </c>
      <c r="E1417" s="40">
        <v>38674</v>
      </c>
    </row>
    <row r="1418" spans="3:5" x14ac:dyDescent="0.15">
      <c r="C1418" s="38" t="s">
        <v>35</v>
      </c>
      <c r="D1418" s="39">
        <v>0</v>
      </c>
      <c r="E1418" s="40">
        <v>38675</v>
      </c>
    </row>
    <row r="1419" spans="3:5" x14ac:dyDescent="0.15">
      <c r="C1419" s="38" t="s">
        <v>35</v>
      </c>
      <c r="D1419" s="39">
        <v>0</v>
      </c>
      <c r="E1419" s="40">
        <v>38676</v>
      </c>
    </row>
    <row r="1420" spans="3:5" x14ac:dyDescent="0.15">
      <c r="C1420" s="38" t="s">
        <v>35</v>
      </c>
      <c r="D1420" s="39">
        <v>0</v>
      </c>
      <c r="E1420" s="40">
        <v>38677</v>
      </c>
    </row>
    <row r="1421" spans="3:5" x14ac:dyDescent="0.15">
      <c r="C1421" s="38" t="s">
        <v>35</v>
      </c>
      <c r="D1421" s="39">
        <v>0</v>
      </c>
      <c r="E1421" s="40">
        <v>38678</v>
      </c>
    </row>
    <row r="1422" spans="3:5" x14ac:dyDescent="0.15">
      <c r="C1422" s="38" t="s">
        <v>35</v>
      </c>
      <c r="D1422" s="39">
        <v>0</v>
      </c>
      <c r="E1422" s="40">
        <v>38679</v>
      </c>
    </row>
    <row r="1423" spans="3:5" x14ac:dyDescent="0.15">
      <c r="C1423" s="38" t="s">
        <v>35</v>
      </c>
      <c r="D1423" s="39">
        <v>0</v>
      </c>
      <c r="E1423" s="40">
        <v>38680</v>
      </c>
    </row>
    <row r="1424" spans="3:5" x14ac:dyDescent="0.15">
      <c r="C1424" s="38" t="s">
        <v>35</v>
      </c>
      <c r="D1424" s="39">
        <v>0</v>
      </c>
      <c r="E1424" s="40">
        <v>38681</v>
      </c>
    </row>
    <row r="1425" spans="3:5" x14ac:dyDescent="0.15">
      <c r="C1425" s="38" t="s">
        <v>35</v>
      </c>
      <c r="D1425" s="39">
        <v>0</v>
      </c>
      <c r="E1425" s="40">
        <v>38682</v>
      </c>
    </row>
    <row r="1426" spans="3:5" x14ac:dyDescent="0.15">
      <c r="C1426" s="38" t="s">
        <v>35</v>
      </c>
      <c r="D1426" s="39">
        <v>0</v>
      </c>
      <c r="E1426" s="40">
        <v>38683</v>
      </c>
    </row>
    <row r="1427" spans="3:5" x14ac:dyDescent="0.15">
      <c r="C1427" s="38" t="s">
        <v>35</v>
      </c>
      <c r="D1427" s="39">
        <v>0</v>
      </c>
      <c r="E1427" s="40">
        <v>38684</v>
      </c>
    </row>
    <row r="1428" spans="3:5" x14ac:dyDescent="0.15">
      <c r="C1428" s="38" t="s">
        <v>35</v>
      </c>
      <c r="D1428" s="39">
        <v>0</v>
      </c>
      <c r="E1428" s="40">
        <v>38685</v>
      </c>
    </row>
    <row r="1429" spans="3:5" x14ac:dyDescent="0.15">
      <c r="C1429" s="38" t="s">
        <v>35</v>
      </c>
      <c r="D1429" s="39">
        <v>0</v>
      </c>
      <c r="E1429" s="40">
        <v>38686</v>
      </c>
    </row>
    <row r="1430" spans="3:5" x14ac:dyDescent="0.15">
      <c r="C1430" s="38" t="s">
        <v>35</v>
      </c>
      <c r="D1430" s="39">
        <v>0</v>
      </c>
      <c r="E1430" s="40">
        <v>38687</v>
      </c>
    </row>
    <row r="1431" spans="3:5" x14ac:dyDescent="0.15">
      <c r="C1431" s="38" t="s">
        <v>35</v>
      </c>
      <c r="D1431" s="39">
        <v>0</v>
      </c>
      <c r="E1431" s="40">
        <v>38688</v>
      </c>
    </row>
    <row r="1432" spans="3:5" x14ac:dyDescent="0.15">
      <c r="C1432" s="38" t="s">
        <v>35</v>
      </c>
      <c r="D1432" s="39">
        <v>0</v>
      </c>
      <c r="E1432" s="40">
        <v>38689</v>
      </c>
    </row>
    <row r="1433" spans="3:5" x14ac:dyDescent="0.15">
      <c r="C1433" s="38" t="s">
        <v>35</v>
      </c>
      <c r="D1433" s="39">
        <v>0</v>
      </c>
      <c r="E1433" s="40">
        <v>38690</v>
      </c>
    </row>
    <row r="1434" spans="3:5" x14ac:dyDescent="0.15">
      <c r="C1434" s="38" t="s">
        <v>35</v>
      </c>
      <c r="D1434" s="39">
        <v>0</v>
      </c>
      <c r="E1434" s="40">
        <v>38691</v>
      </c>
    </row>
    <row r="1435" spans="3:5" x14ac:dyDescent="0.15">
      <c r="C1435" s="38" t="s">
        <v>35</v>
      </c>
      <c r="D1435" s="39">
        <v>0</v>
      </c>
      <c r="E1435" s="40">
        <v>38692</v>
      </c>
    </row>
    <row r="1436" spans="3:5" x14ac:dyDescent="0.15">
      <c r="C1436" s="38" t="s">
        <v>35</v>
      </c>
      <c r="D1436" s="39">
        <v>0</v>
      </c>
      <c r="E1436" s="40">
        <v>38693</v>
      </c>
    </row>
    <row r="1437" spans="3:5" x14ac:dyDescent="0.15">
      <c r="C1437" s="38" t="s">
        <v>35</v>
      </c>
      <c r="D1437" s="39">
        <v>0</v>
      </c>
      <c r="E1437" s="40">
        <v>38694</v>
      </c>
    </row>
    <row r="1438" spans="3:5" x14ac:dyDescent="0.15">
      <c r="C1438" s="38" t="s">
        <v>35</v>
      </c>
      <c r="D1438" s="39">
        <v>0</v>
      </c>
      <c r="E1438" s="40">
        <v>38695</v>
      </c>
    </row>
    <row r="1439" spans="3:5" x14ac:dyDescent="0.15">
      <c r="C1439" s="38" t="s">
        <v>35</v>
      </c>
      <c r="D1439" s="39">
        <v>0</v>
      </c>
      <c r="E1439" s="40">
        <v>38696</v>
      </c>
    </row>
    <row r="1440" spans="3:5" x14ac:dyDescent="0.15">
      <c r="C1440" s="38" t="s">
        <v>35</v>
      </c>
      <c r="D1440" s="39">
        <v>0</v>
      </c>
      <c r="E1440" s="40">
        <v>38697</v>
      </c>
    </row>
    <row r="1441" spans="3:5" x14ac:dyDescent="0.15">
      <c r="C1441" s="38" t="s">
        <v>35</v>
      </c>
      <c r="D1441" s="39">
        <v>0</v>
      </c>
      <c r="E1441" s="40">
        <v>38698</v>
      </c>
    </row>
    <row r="1442" spans="3:5" x14ac:dyDescent="0.15">
      <c r="C1442" s="38" t="s">
        <v>35</v>
      </c>
      <c r="D1442" s="39">
        <v>0</v>
      </c>
      <c r="E1442" s="40">
        <v>38699</v>
      </c>
    </row>
    <row r="1443" spans="3:5" x14ac:dyDescent="0.15">
      <c r="C1443" s="38" t="s">
        <v>35</v>
      </c>
      <c r="D1443" s="39">
        <v>0</v>
      </c>
      <c r="E1443" s="40">
        <v>38700</v>
      </c>
    </row>
    <row r="1444" spans="3:5" x14ac:dyDescent="0.15">
      <c r="C1444" s="38" t="s">
        <v>35</v>
      </c>
      <c r="D1444" s="39">
        <v>0</v>
      </c>
      <c r="E1444" s="40">
        <v>38701</v>
      </c>
    </row>
    <row r="1445" spans="3:5" x14ac:dyDescent="0.15">
      <c r="C1445" s="38" t="s">
        <v>35</v>
      </c>
      <c r="D1445" s="39">
        <v>0</v>
      </c>
      <c r="E1445" s="40">
        <v>38702</v>
      </c>
    </row>
    <row r="1446" spans="3:5" x14ac:dyDescent="0.15">
      <c r="C1446" s="38" t="s">
        <v>35</v>
      </c>
      <c r="D1446" s="39">
        <v>0</v>
      </c>
      <c r="E1446" s="40">
        <v>38703</v>
      </c>
    </row>
    <row r="1447" spans="3:5" x14ac:dyDescent="0.15">
      <c r="C1447" s="38" t="s">
        <v>35</v>
      </c>
      <c r="D1447" s="39">
        <v>0</v>
      </c>
      <c r="E1447" s="40">
        <v>38704</v>
      </c>
    </row>
    <row r="1448" spans="3:5" x14ac:dyDescent="0.15">
      <c r="C1448" s="38" t="s">
        <v>35</v>
      </c>
      <c r="D1448" s="39">
        <v>0</v>
      </c>
      <c r="E1448" s="40">
        <v>38705</v>
      </c>
    </row>
    <row r="1449" spans="3:5" x14ac:dyDescent="0.15">
      <c r="C1449" s="38" t="s">
        <v>35</v>
      </c>
      <c r="D1449" s="39">
        <v>0</v>
      </c>
      <c r="E1449" s="40">
        <v>38706</v>
      </c>
    </row>
    <row r="1450" spans="3:5" x14ac:dyDescent="0.15">
      <c r="C1450" s="38" t="s">
        <v>35</v>
      </c>
      <c r="D1450" s="39">
        <v>0</v>
      </c>
      <c r="E1450" s="40">
        <v>38707</v>
      </c>
    </row>
    <row r="1451" spans="3:5" x14ac:dyDescent="0.15">
      <c r="C1451" s="38" t="s">
        <v>35</v>
      </c>
      <c r="D1451" s="39">
        <v>0</v>
      </c>
      <c r="E1451" s="40">
        <v>38708</v>
      </c>
    </row>
    <row r="1452" spans="3:5" x14ac:dyDescent="0.15">
      <c r="C1452" s="38" t="s">
        <v>35</v>
      </c>
      <c r="D1452" s="39">
        <v>0</v>
      </c>
      <c r="E1452" s="40">
        <v>38709</v>
      </c>
    </row>
    <row r="1453" spans="3:5" x14ac:dyDescent="0.15">
      <c r="C1453" s="38" t="s">
        <v>35</v>
      </c>
      <c r="D1453" s="39">
        <v>0</v>
      </c>
      <c r="E1453" s="40">
        <v>38710</v>
      </c>
    </row>
    <row r="1454" spans="3:5" x14ac:dyDescent="0.15">
      <c r="C1454" s="38" t="s">
        <v>35</v>
      </c>
      <c r="D1454" s="39">
        <v>0</v>
      </c>
      <c r="E1454" s="40">
        <v>38711</v>
      </c>
    </row>
    <row r="1455" spans="3:5" x14ac:dyDescent="0.15">
      <c r="C1455" s="38" t="s">
        <v>35</v>
      </c>
      <c r="D1455" s="39">
        <v>0</v>
      </c>
      <c r="E1455" s="40">
        <v>38712</v>
      </c>
    </row>
    <row r="1456" spans="3:5" x14ac:dyDescent="0.15">
      <c r="C1456" s="38" t="s">
        <v>35</v>
      </c>
      <c r="D1456" s="39">
        <v>0</v>
      </c>
      <c r="E1456" s="40">
        <v>38713</v>
      </c>
    </row>
    <row r="1457" spans="3:5" x14ac:dyDescent="0.15">
      <c r="C1457" s="38" t="s">
        <v>35</v>
      </c>
      <c r="D1457" s="39">
        <v>0</v>
      </c>
      <c r="E1457" s="40">
        <v>38714</v>
      </c>
    </row>
    <row r="1458" spans="3:5" x14ac:dyDescent="0.15">
      <c r="C1458" s="38" t="s">
        <v>35</v>
      </c>
      <c r="D1458" s="39">
        <v>0</v>
      </c>
      <c r="E1458" s="40">
        <v>38715</v>
      </c>
    </row>
    <row r="1459" spans="3:5" x14ac:dyDescent="0.15">
      <c r="C1459" s="38" t="s">
        <v>35</v>
      </c>
      <c r="D1459" s="39">
        <v>0</v>
      </c>
      <c r="E1459" s="40">
        <v>38716</v>
      </c>
    </row>
    <row r="1460" spans="3:5" x14ac:dyDescent="0.15">
      <c r="C1460" s="38" t="s">
        <v>35</v>
      </c>
      <c r="D1460" s="39">
        <v>0</v>
      </c>
      <c r="E1460" s="40">
        <v>38717</v>
      </c>
    </row>
    <row r="1461" spans="3:5" x14ac:dyDescent="0.15">
      <c r="C1461" s="41" t="s">
        <v>42</v>
      </c>
      <c r="D1461" s="42">
        <v>3</v>
      </c>
      <c r="E1461" s="43">
        <v>38353</v>
      </c>
    </row>
    <row r="1462" spans="3:5" x14ac:dyDescent="0.15">
      <c r="C1462" s="41" t="s">
        <v>42</v>
      </c>
      <c r="D1462" s="42">
        <v>3</v>
      </c>
      <c r="E1462" s="43">
        <v>38354</v>
      </c>
    </row>
    <row r="1463" spans="3:5" x14ac:dyDescent="0.15">
      <c r="C1463" s="41" t="s">
        <v>42</v>
      </c>
      <c r="D1463" s="42">
        <v>3</v>
      </c>
      <c r="E1463" s="43">
        <v>38355</v>
      </c>
    </row>
    <row r="1464" spans="3:5" x14ac:dyDescent="0.15">
      <c r="C1464" s="41" t="s">
        <v>42</v>
      </c>
      <c r="D1464" s="42">
        <v>3</v>
      </c>
      <c r="E1464" s="43">
        <v>38356</v>
      </c>
    </row>
    <row r="1465" spans="3:5" x14ac:dyDescent="0.15">
      <c r="C1465" s="41" t="s">
        <v>42</v>
      </c>
      <c r="D1465" s="42">
        <v>3</v>
      </c>
      <c r="E1465" s="43">
        <v>38357</v>
      </c>
    </row>
    <row r="1466" spans="3:5" x14ac:dyDescent="0.15">
      <c r="C1466" s="41" t="s">
        <v>42</v>
      </c>
      <c r="D1466" s="42">
        <v>2</v>
      </c>
      <c r="E1466" s="43">
        <v>38358</v>
      </c>
    </row>
    <row r="1467" spans="3:5" x14ac:dyDescent="0.15">
      <c r="C1467" s="41" t="s">
        <v>42</v>
      </c>
      <c r="D1467" s="42">
        <v>7</v>
      </c>
      <c r="E1467" s="43">
        <v>38359</v>
      </c>
    </row>
    <row r="1468" spans="3:5" x14ac:dyDescent="0.15">
      <c r="C1468" s="41" t="s">
        <v>42</v>
      </c>
      <c r="D1468" s="42">
        <v>2</v>
      </c>
      <c r="E1468" s="43">
        <v>38360</v>
      </c>
    </row>
    <row r="1469" spans="3:5" x14ac:dyDescent="0.15">
      <c r="C1469" s="41" t="s">
        <v>42</v>
      </c>
      <c r="D1469" s="42">
        <v>4</v>
      </c>
      <c r="E1469" s="43">
        <v>38361</v>
      </c>
    </row>
    <row r="1470" spans="3:5" x14ac:dyDescent="0.15">
      <c r="C1470" s="41" t="s">
        <v>42</v>
      </c>
      <c r="D1470" s="42">
        <v>4</v>
      </c>
      <c r="E1470" s="43">
        <v>38362</v>
      </c>
    </row>
    <row r="1471" spans="3:5" x14ac:dyDescent="0.15">
      <c r="C1471" s="41" t="s">
        <v>42</v>
      </c>
      <c r="D1471" s="42">
        <v>2</v>
      </c>
      <c r="E1471" s="43">
        <v>38363</v>
      </c>
    </row>
    <row r="1472" spans="3:5" x14ac:dyDescent="0.15">
      <c r="C1472" s="41" t="s">
        <v>42</v>
      </c>
      <c r="D1472" s="42">
        <v>3</v>
      </c>
      <c r="E1472" s="43">
        <v>38364</v>
      </c>
    </row>
    <row r="1473" spans="3:5" x14ac:dyDescent="0.15">
      <c r="C1473" s="41" t="s">
        <v>42</v>
      </c>
      <c r="D1473" s="42">
        <v>5</v>
      </c>
      <c r="E1473" s="43">
        <v>38365</v>
      </c>
    </row>
    <row r="1474" spans="3:5" x14ac:dyDescent="0.15">
      <c r="C1474" s="41" t="s">
        <v>42</v>
      </c>
      <c r="D1474" s="42">
        <v>2</v>
      </c>
      <c r="E1474" s="43">
        <v>38366</v>
      </c>
    </row>
    <row r="1475" spans="3:5" x14ac:dyDescent="0.15">
      <c r="C1475" s="41" t="s">
        <v>42</v>
      </c>
      <c r="D1475" s="42">
        <v>2</v>
      </c>
      <c r="E1475" s="43">
        <v>38367</v>
      </c>
    </row>
    <row r="1476" spans="3:5" x14ac:dyDescent="0.15">
      <c r="C1476" s="41" t="s">
        <v>42</v>
      </c>
      <c r="D1476" s="42">
        <v>3</v>
      </c>
      <c r="E1476" s="43">
        <v>38368</v>
      </c>
    </row>
    <row r="1477" spans="3:5" x14ac:dyDescent="0.15">
      <c r="C1477" s="41" t="s">
        <v>42</v>
      </c>
      <c r="D1477" s="42">
        <v>2</v>
      </c>
      <c r="E1477" s="43">
        <v>38369</v>
      </c>
    </row>
    <row r="1478" spans="3:5" x14ac:dyDescent="0.15">
      <c r="C1478" s="41" t="s">
        <v>42</v>
      </c>
      <c r="D1478" s="42">
        <v>16</v>
      </c>
      <c r="E1478" s="43">
        <v>38370</v>
      </c>
    </row>
    <row r="1479" spans="3:5" x14ac:dyDescent="0.15">
      <c r="C1479" s="41" t="s">
        <v>42</v>
      </c>
      <c r="D1479" s="42">
        <v>22</v>
      </c>
      <c r="E1479" s="43">
        <v>38371</v>
      </c>
    </row>
    <row r="1480" spans="3:5" x14ac:dyDescent="0.15">
      <c r="C1480" s="41" t="s">
        <v>42</v>
      </c>
      <c r="D1480" s="42">
        <v>17</v>
      </c>
      <c r="E1480" s="43">
        <v>38372</v>
      </c>
    </row>
    <row r="1481" spans="3:5" x14ac:dyDescent="0.15">
      <c r="C1481" s="41" t="s">
        <v>42</v>
      </c>
      <c r="D1481" s="42">
        <v>12</v>
      </c>
      <c r="E1481" s="43">
        <v>38373</v>
      </c>
    </row>
    <row r="1482" spans="3:5" x14ac:dyDescent="0.15">
      <c r="C1482" s="41" t="s">
        <v>42</v>
      </c>
      <c r="D1482" s="42">
        <v>3</v>
      </c>
      <c r="E1482" s="43">
        <v>38374</v>
      </c>
    </row>
    <row r="1483" spans="3:5" x14ac:dyDescent="0.15">
      <c r="C1483" s="41" t="s">
        <v>42</v>
      </c>
      <c r="D1483" s="42">
        <v>3</v>
      </c>
      <c r="E1483" s="43">
        <v>38375</v>
      </c>
    </row>
    <row r="1484" spans="3:5" x14ac:dyDescent="0.15">
      <c r="C1484" s="41" t="s">
        <v>42</v>
      </c>
      <c r="D1484" s="42">
        <v>5</v>
      </c>
      <c r="E1484" s="43">
        <v>38376</v>
      </c>
    </row>
    <row r="1485" spans="3:5" x14ac:dyDescent="0.15">
      <c r="C1485" s="41" t="s">
        <v>42</v>
      </c>
      <c r="D1485" s="42">
        <v>7</v>
      </c>
      <c r="E1485" s="43">
        <v>38377</v>
      </c>
    </row>
    <row r="1486" spans="3:5" x14ac:dyDescent="0.15">
      <c r="C1486" s="41" t="s">
        <v>42</v>
      </c>
      <c r="D1486" s="42">
        <v>4</v>
      </c>
      <c r="E1486" s="43">
        <v>38378</v>
      </c>
    </row>
    <row r="1487" spans="3:5" x14ac:dyDescent="0.15">
      <c r="C1487" s="41" t="s">
        <v>42</v>
      </c>
      <c r="D1487" s="42">
        <v>4</v>
      </c>
      <c r="E1487" s="43">
        <v>38379</v>
      </c>
    </row>
    <row r="1488" spans="3:5" x14ac:dyDescent="0.15">
      <c r="C1488" s="41" t="s">
        <v>42</v>
      </c>
      <c r="D1488" s="42">
        <v>2</v>
      </c>
      <c r="E1488" s="43">
        <v>38380</v>
      </c>
    </row>
    <row r="1489" spans="3:5" x14ac:dyDescent="0.15">
      <c r="C1489" s="41" t="s">
        <v>42</v>
      </c>
      <c r="D1489" s="42">
        <v>5</v>
      </c>
      <c r="E1489" s="43">
        <v>38381</v>
      </c>
    </row>
    <row r="1490" spans="3:5" x14ac:dyDescent="0.15">
      <c r="C1490" s="41" t="s">
        <v>42</v>
      </c>
      <c r="D1490" s="42">
        <v>2</v>
      </c>
      <c r="E1490" s="43">
        <v>38382</v>
      </c>
    </row>
    <row r="1491" spans="3:5" x14ac:dyDescent="0.15">
      <c r="C1491" s="41" t="s">
        <v>42</v>
      </c>
      <c r="D1491" s="42">
        <v>3</v>
      </c>
      <c r="E1491" s="43">
        <v>38383</v>
      </c>
    </row>
    <row r="1492" spans="3:5" x14ac:dyDescent="0.15">
      <c r="C1492" s="41" t="s">
        <v>42</v>
      </c>
      <c r="D1492" s="42">
        <v>4</v>
      </c>
      <c r="E1492" s="43">
        <v>38384</v>
      </c>
    </row>
    <row r="1493" spans="3:5" x14ac:dyDescent="0.15">
      <c r="C1493" s="41" t="s">
        <v>42</v>
      </c>
      <c r="D1493" s="42">
        <v>3</v>
      </c>
      <c r="E1493" s="43">
        <v>38385</v>
      </c>
    </row>
    <row r="1494" spans="3:5" x14ac:dyDescent="0.15">
      <c r="C1494" s="41" t="s">
        <v>42</v>
      </c>
      <c r="D1494" s="42">
        <v>3</v>
      </c>
      <c r="E1494" s="43">
        <v>38386</v>
      </c>
    </row>
    <row r="1495" spans="3:5" x14ac:dyDescent="0.15">
      <c r="C1495" s="41" t="s">
        <v>42</v>
      </c>
      <c r="D1495" s="42">
        <v>3</v>
      </c>
      <c r="E1495" s="43">
        <v>38387</v>
      </c>
    </row>
    <row r="1496" spans="3:5" x14ac:dyDescent="0.15">
      <c r="C1496" s="41" t="s">
        <v>42</v>
      </c>
      <c r="D1496" s="42">
        <v>5</v>
      </c>
      <c r="E1496" s="43">
        <v>38388</v>
      </c>
    </row>
    <row r="1497" spans="3:5" x14ac:dyDescent="0.15">
      <c r="C1497" s="41" t="s">
        <v>42</v>
      </c>
      <c r="D1497" s="42">
        <v>9</v>
      </c>
      <c r="E1497" s="43">
        <v>38389</v>
      </c>
    </row>
    <row r="1498" spans="3:5" x14ac:dyDescent="0.15">
      <c r="C1498" s="41" t="s">
        <v>42</v>
      </c>
      <c r="D1498" s="42">
        <v>27</v>
      </c>
      <c r="E1498" s="43">
        <v>38390</v>
      </c>
    </row>
    <row r="1499" spans="3:5" x14ac:dyDescent="0.15">
      <c r="C1499" s="41" t="s">
        <v>42</v>
      </c>
      <c r="D1499" s="42">
        <v>6</v>
      </c>
      <c r="E1499" s="43">
        <v>38391</v>
      </c>
    </row>
    <row r="1500" spans="3:5" x14ac:dyDescent="0.15">
      <c r="C1500" s="41" t="s">
        <v>42</v>
      </c>
      <c r="D1500" s="42">
        <v>4</v>
      </c>
      <c r="E1500" s="43">
        <v>38392</v>
      </c>
    </row>
    <row r="1501" spans="3:5" x14ac:dyDescent="0.15">
      <c r="C1501" s="41" t="s">
        <v>42</v>
      </c>
      <c r="D1501" s="42">
        <v>3</v>
      </c>
      <c r="E1501" s="43">
        <v>38393</v>
      </c>
    </row>
    <row r="1502" spans="3:5" x14ac:dyDescent="0.15">
      <c r="C1502" s="41" t="s">
        <v>42</v>
      </c>
      <c r="D1502" s="42">
        <v>14</v>
      </c>
      <c r="E1502" s="43">
        <v>38394</v>
      </c>
    </row>
    <row r="1503" spans="3:5" x14ac:dyDescent="0.15">
      <c r="C1503" s="41" t="s">
        <v>42</v>
      </c>
      <c r="D1503" s="42">
        <v>9</v>
      </c>
      <c r="E1503" s="43">
        <v>38395</v>
      </c>
    </row>
    <row r="1504" spans="3:5" x14ac:dyDescent="0.15">
      <c r="C1504" s="41" t="s">
        <v>42</v>
      </c>
      <c r="D1504" s="42">
        <v>3</v>
      </c>
      <c r="E1504" s="43">
        <v>38396</v>
      </c>
    </row>
    <row r="1505" spans="3:5" x14ac:dyDescent="0.15">
      <c r="C1505" s="41" t="s">
        <v>42</v>
      </c>
      <c r="D1505" s="42">
        <v>5</v>
      </c>
      <c r="E1505" s="43">
        <v>38397</v>
      </c>
    </row>
    <row r="1506" spans="3:5" x14ac:dyDescent="0.15">
      <c r="C1506" s="41" t="s">
        <v>42</v>
      </c>
      <c r="D1506" s="42">
        <v>4</v>
      </c>
      <c r="E1506" s="43">
        <v>38398</v>
      </c>
    </row>
    <row r="1507" spans="3:5" x14ac:dyDescent="0.15">
      <c r="C1507" s="41" t="s">
        <v>42</v>
      </c>
      <c r="D1507" s="42">
        <v>5</v>
      </c>
      <c r="E1507" s="43">
        <v>38399</v>
      </c>
    </row>
    <row r="1508" spans="3:5" x14ac:dyDescent="0.15">
      <c r="C1508" s="41" t="s">
        <v>42</v>
      </c>
      <c r="D1508" s="42">
        <v>3</v>
      </c>
      <c r="E1508" s="43">
        <v>38400</v>
      </c>
    </row>
    <row r="1509" spans="3:5" x14ac:dyDescent="0.15">
      <c r="C1509" s="41" t="s">
        <v>42</v>
      </c>
      <c r="D1509" s="42">
        <v>7</v>
      </c>
      <c r="E1509" s="43">
        <v>38401</v>
      </c>
    </row>
    <row r="1510" spans="3:5" x14ac:dyDescent="0.15">
      <c r="C1510" s="41" t="s">
        <v>42</v>
      </c>
      <c r="D1510" s="42">
        <v>7</v>
      </c>
      <c r="E1510" s="43">
        <v>38402</v>
      </c>
    </row>
    <row r="1511" spans="3:5" x14ac:dyDescent="0.15">
      <c r="C1511" s="41" t="s">
        <v>42</v>
      </c>
      <c r="D1511" s="42">
        <v>4</v>
      </c>
      <c r="E1511" s="43">
        <v>38403</v>
      </c>
    </row>
    <row r="1512" spans="3:5" x14ac:dyDescent="0.15">
      <c r="C1512" s="41" t="s">
        <v>42</v>
      </c>
      <c r="D1512" s="42">
        <v>7</v>
      </c>
      <c r="E1512" s="43">
        <v>38404</v>
      </c>
    </row>
    <row r="1513" spans="3:5" x14ac:dyDescent="0.15">
      <c r="C1513" s="41" t="s">
        <v>42</v>
      </c>
      <c r="D1513" s="42">
        <v>8</v>
      </c>
      <c r="E1513" s="43">
        <v>38405</v>
      </c>
    </row>
    <row r="1514" spans="3:5" x14ac:dyDescent="0.15">
      <c r="C1514" s="41" t="s">
        <v>42</v>
      </c>
      <c r="D1514" s="42">
        <v>3</v>
      </c>
      <c r="E1514" s="43">
        <v>38406</v>
      </c>
    </row>
    <row r="1515" spans="3:5" x14ac:dyDescent="0.15">
      <c r="C1515" s="41" t="s">
        <v>42</v>
      </c>
      <c r="D1515" s="42">
        <v>3</v>
      </c>
      <c r="E1515" s="43">
        <v>38407</v>
      </c>
    </row>
    <row r="1516" spans="3:5" x14ac:dyDescent="0.15">
      <c r="C1516" s="41" t="s">
        <v>42</v>
      </c>
      <c r="D1516" s="42">
        <v>2</v>
      </c>
      <c r="E1516" s="43">
        <v>38408</v>
      </c>
    </row>
    <row r="1517" spans="3:5" x14ac:dyDescent="0.15">
      <c r="C1517" s="41" t="s">
        <v>42</v>
      </c>
      <c r="D1517" s="42">
        <v>3</v>
      </c>
      <c r="E1517" s="43">
        <v>38409</v>
      </c>
    </row>
    <row r="1518" spans="3:5" x14ac:dyDescent="0.15">
      <c r="C1518" s="41" t="s">
        <v>42</v>
      </c>
      <c r="D1518" s="42">
        <v>4</v>
      </c>
      <c r="E1518" s="43">
        <v>38410</v>
      </c>
    </row>
    <row r="1519" spans="3:5" x14ac:dyDescent="0.15">
      <c r="C1519" s="41" t="s">
        <v>42</v>
      </c>
      <c r="D1519" s="42">
        <v>11</v>
      </c>
      <c r="E1519" s="43">
        <v>38411</v>
      </c>
    </row>
    <row r="1520" spans="3:5" x14ac:dyDescent="0.15">
      <c r="C1520" s="41" t="s">
        <v>42</v>
      </c>
      <c r="D1520" s="42">
        <v>0</v>
      </c>
      <c r="E1520" s="43">
        <v>38412</v>
      </c>
    </row>
    <row r="1521" spans="3:5" x14ac:dyDescent="0.15">
      <c r="C1521" s="41" t="s">
        <v>42</v>
      </c>
      <c r="D1521" s="42">
        <v>0</v>
      </c>
      <c r="E1521" s="43">
        <v>38413</v>
      </c>
    </row>
    <row r="1522" spans="3:5" x14ac:dyDescent="0.15">
      <c r="C1522" s="41" t="s">
        <v>42</v>
      </c>
      <c r="D1522" s="42">
        <v>0</v>
      </c>
      <c r="E1522" s="43">
        <v>38414</v>
      </c>
    </row>
    <row r="1523" spans="3:5" x14ac:dyDescent="0.15">
      <c r="C1523" s="41" t="s">
        <v>42</v>
      </c>
      <c r="D1523" s="42">
        <v>0</v>
      </c>
      <c r="E1523" s="43">
        <v>38415</v>
      </c>
    </row>
    <row r="1524" spans="3:5" x14ac:dyDescent="0.15">
      <c r="C1524" s="41" t="s">
        <v>42</v>
      </c>
      <c r="D1524" s="42">
        <v>0</v>
      </c>
      <c r="E1524" s="43">
        <v>38416</v>
      </c>
    </row>
    <row r="1525" spans="3:5" x14ac:dyDescent="0.15">
      <c r="C1525" s="41" t="s">
        <v>42</v>
      </c>
      <c r="D1525" s="42">
        <v>0</v>
      </c>
      <c r="E1525" s="43">
        <v>38417</v>
      </c>
    </row>
    <row r="1526" spans="3:5" x14ac:dyDescent="0.15">
      <c r="C1526" s="41" t="s">
        <v>42</v>
      </c>
      <c r="D1526" s="42">
        <v>0</v>
      </c>
      <c r="E1526" s="43">
        <v>38418</v>
      </c>
    </row>
    <row r="1527" spans="3:5" x14ac:dyDescent="0.15">
      <c r="C1527" s="41" t="s">
        <v>42</v>
      </c>
      <c r="D1527" s="42">
        <v>0</v>
      </c>
      <c r="E1527" s="43">
        <v>38419</v>
      </c>
    </row>
    <row r="1528" spans="3:5" x14ac:dyDescent="0.15">
      <c r="C1528" s="41" t="s">
        <v>42</v>
      </c>
      <c r="D1528" s="42">
        <v>0</v>
      </c>
      <c r="E1528" s="43">
        <v>38420</v>
      </c>
    </row>
    <row r="1529" spans="3:5" x14ac:dyDescent="0.15">
      <c r="C1529" s="41" t="s">
        <v>42</v>
      </c>
      <c r="D1529" s="42">
        <v>0</v>
      </c>
      <c r="E1529" s="43">
        <v>38421</v>
      </c>
    </row>
    <row r="1530" spans="3:5" x14ac:dyDescent="0.15">
      <c r="C1530" s="41" t="s">
        <v>42</v>
      </c>
      <c r="D1530" s="42">
        <v>0</v>
      </c>
      <c r="E1530" s="43">
        <v>38422</v>
      </c>
    </row>
    <row r="1531" spans="3:5" x14ac:dyDescent="0.15">
      <c r="C1531" s="41" t="s">
        <v>42</v>
      </c>
      <c r="D1531" s="42">
        <v>0</v>
      </c>
      <c r="E1531" s="43">
        <v>38423</v>
      </c>
    </row>
    <row r="1532" spans="3:5" x14ac:dyDescent="0.15">
      <c r="C1532" s="41" t="s">
        <v>42</v>
      </c>
      <c r="D1532" s="42">
        <v>0</v>
      </c>
      <c r="E1532" s="43">
        <v>38424</v>
      </c>
    </row>
    <row r="1533" spans="3:5" x14ac:dyDescent="0.15">
      <c r="C1533" s="41" t="s">
        <v>42</v>
      </c>
      <c r="D1533" s="42">
        <v>0</v>
      </c>
      <c r="E1533" s="43">
        <v>38425</v>
      </c>
    </row>
    <row r="1534" spans="3:5" x14ac:dyDescent="0.15">
      <c r="C1534" s="41" t="s">
        <v>42</v>
      </c>
      <c r="D1534" s="42">
        <v>0</v>
      </c>
      <c r="E1534" s="43">
        <v>38426</v>
      </c>
    </row>
    <row r="1535" spans="3:5" x14ac:dyDescent="0.15">
      <c r="C1535" s="41" t="s">
        <v>42</v>
      </c>
      <c r="D1535" s="42">
        <v>0</v>
      </c>
      <c r="E1535" s="43">
        <v>38427</v>
      </c>
    </row>
    <row r="1536" spans="3:5" x14ac:dyDescent="0.15">
      <c r="C1536" s="41" t="s">
        <v>42</v>
      </c>
      <c r="D1536" s="42">
        <v>0</v>
      </c>
      <c r="E1536" s="43">
        <v>38428</v>
      </c>
    </row>
    <row r="1537" spans="3:5" x14ac:dyDescent="0.15">
      <c r="C1537" s="41" t="s">
        <v>42</v>
      </c>
      <c r="D1537" s="42">
        <v>0</v>
      </c>
      <c r="E1537" s="43">
        <v>38429</v>
      </c>
    </row>
    <row r="1538" spans="3:5" x14ac:dyDescent="0.15">
      <c r="C1538" s="41" t="s">
        <v>42</v>
      </c>
      <c r="D1538" s="42">
        <v>0</v>
      </c>
      <c r="E1538" s="43">
        <v>38430</v>
      </c>
    </row>
    <row r="1539" spans="3:5" x14ac:dyDescent="0.15">
      <c r="C1539" s="41" t="s">
        <v>42</v>
      </c>
      <c r="D1539" s="42">
        <v>0</v>
      </c>
      <c r="E1539" s="43">
        <v>38431</v>
      </c>
    </row>
    <row r="1540" spans="3:5" x14ac:dyDescent="0.15">
      <c r="C1540" s="41" t="s">
        <v>42</v>
      </c>
      <c r="D1540" s="42">
        <v>0</v>
      </c>
      <c r="E1540" s="43">
        <v>38432</v>
      </c>
    </row>
    <row r="1541" spans="3:5" x14ac:dyDescent="0.15">
      <c r="C1541" s="41" t="s">
        <v>42</v>
      </c>
      <c r="D1541" s="42">
        <v>0</v>
      </c>
      <c r="E1541" s="43">
        <v>38433</v>
      </c>
    </row>
    <row r="1542" spans="3:5" x14ac:dyDescent="0.15">
      <c r="C1542" s="41" t="s">
        <v>42</v>
      </c>
      <c r="D1542" s="42">
        <v>0</v>
      </c>
      <c r="E1542" s="43">
        <v>38434</v>
      </c>
    </row>
    <row r="1543" spans="3:5" x14ac:dyDescent="0.15">
      <c r="C1543" s="41" t="s">
        <v>42</v>
      </c>
      <c r="D1543" s="42">
        <v>0</v>
      </c>
      <c r="E1543" s="43">
        <v>38435</v>
      </c>
    </row>
    <row r="1544" spans="3:5" x14ac:dyDescent="0.15">
      <c r="C1544" s="41" t="s">
        <v>42</v>
      </c>
      <c r="D1544" s="42">
        <v>0</v>
      </c>
      <c r="E1544" s="43">
        <v>38436</v>
      </c>
    </row>
    <row r="1545" spans="3:5" x14ac:dyDescent="0.15">
      <c r="C1545" s="41" t="s">
        <v>42</v>
      </c>
      <c r="D1545" s="42">
        <v>0</v>
      </c>
      <c r="E1545" s="43">
        <v>38437</v>
      </c>
    </row>
    <row r="1546" spans="3:5" x14ac:dyDescent="0.15">
      <c r="C1546" s="41" t="s">
        <v>42</v>
      </c>
      <c r="D1546" s="42">
        <v>0</v>
      </c>
      <c r="E1546" s="43">
        <v>38438</v>
      </c>
    </row>
    <row r="1547" spans="3:5" x14ac:dyDescent="0.15">
      <c r="C1547" s="41" t="s">
        <v>42</v>
      </c>
      <c r="D1547" s="42">
        <v>0</v>
      </c>
      <c r="E1547" s="43">
        <v>38439</v>
      </c>
    </row>
    <row r="1548" spans="3:5" x14ac:dyDescent="0.15">
      <c r="C1548" s="41" t="s">
        <v>42</v>
      </c>
      <c r="D1548" s="42">
        <v>0</v>
      </c>
      <c r="E1548" s="43">
        <v>38440</v>
      </c>
    </row>
    <row r="1549" spans="3:5" x14ac:dyDescent="0.15">
      <c r="C1549" s="41" t="s">
        <v>42</v>
      </c>
      <c r="D1549" s="42">
        <v>0</v>
      </c>
      <c r="E1549" s="43">
        <v>38441</v>
      </c>
    </row>
    <row r="1550" spans="3:5" x14ac:dyDescent="0.15">
      <c r="C1550" s="41" t="s">
        <v>42</v>
      </c>
      <c r="D1550" s="42">
        <v>0</v>
      </c>
      <c r="E1550" s="43">
        <v>38442</v>
      </c>
    </row>
    <row r="1551" spans="3:5" x14ac:dyDescent="0.15">
      <c r="C1551" s="41" t="s">
        <v>42</v>
      </c>
      <c r="D1551" s="42">
        <v>0</v>
      </c>
      <c r="E1551" s="43">
        <v>38443</v>
      </c>
    </row>
    <row r="1552" spans="3:5" x14ac:dyDescent="0.15">
      <c r="C1552" s="41" t="s">
        <v>42</v>
      </c>
      <c r="D1552" s="42">
        <v>0</v>
      </c>
      <c r="E1552" s="43">
        <v>38444</v>
      </c>
    </row>
    <row r="1553" spans="3:5" x14ac:dyDescent="0.15">
      <c r="C1553" s="41" t="s">
        <v>42</v>
      </c>
      <c r="D1553" s="42">
        <v>0</v>
      </c>
      <c r="E1553" s="43">
        <v>38445</v>
      </c>
    </row>
    <row r="1554" spans="3:5" x14ac:dyDescent="0.15">
      <c r="C1554" s="41" t="s">
        <v>42</v>
      </c>
      <c r="D1554" s="42">
        <v>0</v>
      </c>
      <c r="E1554" s="43">
        <v>38446</v>
      </c>
    </row>
    <row r="1555" spans="3:5" x14ac:dyDescent="0.15">
      <c r="C1555" s="41" t="s">
        <v>42</v>
      </c>
      <c r="D1555" s="42">
        <v>0</v>
      </c>
      <c r="E1555" s="43">
        <v>38447</v>
      </c>
    </row>
    <row r="1556" spans="3:5" x14ac:dyDescent="0.15">
      <c r="C1556" s="41" t="s">
        <v>42</v>
      </c>
      <c r="D1556" s="42">
        <v>0</v>
      </c>
      <c r="E1556" s="43">
        <v>38448</v>
      </c>
    </row>
    <row r="1557" spans="3:5" x14ac:dyDescent="0.15">
      <c r="C1557" s="41" t="s">
        <v>42</v>
      </c>
      <c r="D1557" s="42">
        <v>0</v>
      </c>
      <c r="E1557" s="43">
        <v>38449</v>
      </c>
    </row>
    <row r="1558" spans="3:5" x14ac:dyDescent="0.15">
      <c r="C1558" s="41" t="s">
        <v>42</v>
      </c>
      <c r="D1558" s="42">
        <v>0</v>
      </c>
      <c r="E1558" s="43">
        <v>38450</v>
      </c>
    </row>
    <row r="1559" spans="3:5" x14ac:dyDescent="0.15">
      <c r="C1559" s="41" t="s">
        <v>42</v>
      </c>
      <c r="D1559" s="42">
        <v>0</v>
      </c>
      <c r="E1559" s="43">
        <v>38451</v>
      </c>
    </row>
    <row r="1560" spans="3:5" x14ac:dyDescent="0.15">
      <c r="C1560" s="41" t="s">
        <v>42</v>
      </c>
      <c r="D1560" s="42">
        <v>0</v>
      </c>
      <c r="E1560" s="43">
        <v>38452</v>
      </c>
    </row>
    <row r="1561" spans="3:5" x14ac:dyDescent="0.15">
      <c r="C1561" s="41" t="s">
        <v>42</v>
      </c>
      <c r="D1561" s="42">
        <v>0</v>
      </c>
      <c r="E1561" s="43">
        <v>38453</v>
      </c>
    </row>
    <row r="1562" spans="3:5" x14ac:dyDescent="0.15">
      <c r="C1562" s="41" t="s">
        <v>42</v>
      </c>
      <c r="D1562" s="42">
        <v>0</v>
      </c>
      <c r="E1562" s="43">
        <v>38454</v>
      </c>
    </row>
    <row r="1563" spans="3:5" x14ac:dyDescent="0.15">
      <c r="C1563" s="41" t="s">
        <v>42</v>
      </c>
      <c r="D1563" s="42">
        <v>0</v>
      </c>
      <c r="E1563" s="43">
        <v>38455</v>
      </c>
    </row>
    <row r="1564" spans="3:5" x14ac:dyDescent="0.15">
      <c r="C1564" s="41" t="s">
        <v>42</v>
      </c>
      <c r="D1564" s="42">
        <v>0</v>
      </c>
      <c r="E1564" s="43">
        <v>38456</v>
      </c>
    </row>
    <row r="1565" spans="3:5" x14ac:dyDescent="0.15">
      <c r="C1565" s="41" t="s">
        <v>42</v>
      </c>
      <c r="D1565" s="42">
        <v>0</v>
      </c>
      <c r="E1565" s="43">
        <v>38457</v>
      </c>
    </row>
    <row r="1566" spans="3:5" x14ac:dyDescent="0.15">
      <c r="C1566" s="41" t="s">
        <v>42</v>
      </c>
      <c r="D1566" s="42">
        <v>0</v>
      </c>
      <c r="E1566" s="43">
        <v>38458</v>
      </c>
    </row>
    <row r="1567" spans="3:5" x14ac:dyDescent="0.15">
      <c r="C1567" s="41" t="s">
        <v>42</v>
      </c>
      <c r="D1567" s="42">
        <v>0</v>
      </c>
      <c r="E1567" s="43">
        <v>38459</v>
      </c>
    </row>
    <row r="1568" spans="3:5" x14ac:dyDescent="0.15">
      <c r="C1568" s="41" t="s">
        <v>42</v>
      </c>
      <c r="D1568" s="42">
        <v>0</v>
      </c>
      <c r="E1568" s="43">
        <v>38460</v>
      </c>
    </row>
    <row r="1569" spans="3:5" x14ac:dyDescent="0.15">
      <c r="C1569" s="41" t="s">
        <v>42</v>
      </c>
      <c r="D1569" s="42">
        <v>0</v>
      </c>
      <c r="E1569" s="43">
        <v>38461</v>
      </c>
    </row>
    <row r="1570" spans="3:5" x14ac:dyDescent="0.15">
      <c r="C1570" s="41" t="s">
        <v>42</v>
      </c>
      <c r="D1570" s="42">
        <v>0</v>
      </c>
      <c r="E1570" s="43">
        <v>38462</v>
      </c>
    </row>
    <row r="1571" spans="3:5" x14ac:dyDescent="0.15">
      <c r="C1571" s="41" t="s">
        <v>42</v>
      </c>
      <c r="D1571" s="42">
        <v>0</v>
      </c>
      <c r="E1571" s="43">
        <v>38463</v>
      </c>
    </row>
    <row r="1572" spans="3:5" x14ac:dyDescent="0.15">
      <c r="C1572" s="41" t="s">
        <v>42</v>
      </c>
      <c r="D1572" s="42">
        <v>0</v>
      </c>
      <c r="E1572" s="43">
        <v>38464</v>
      </c>
    </row>
    <row r="1573" spans="3:5" x14ac:dyDescent="0.15">
      <c r="C1573" s="41" t="s">
        <v>42</v>
      </c>
      <c r="D1573" s="42">
        <v>0</v>
      </c>
      <c r="E1573" s="43">
        <v>38465</v>
      </c>
    </row>
    <row r="1574" spans="3:5" x14ac:dyDescent="0.15">
      <c r="C1574" s="41" t="s">
        <v>42</v>
      </c>
      <c r="D1574" s="42">
        <v>0</v>
      </c>
      <c r="E1574" s="43">
        <v>38466</v>
      </c>
    </row>
    <row r="1575" spans="3:5" x14ac:dyDescent="0.15">
      <c r="C1575" s="41" t="s">
        <v>42</v>
      </c>
      <c r="D1575" s="42">
        <v>0</v>
      </c>
      <c r="E1575" s="43">
        <v>38467</v>
      </c>
    </row>
    <row r="1576" spans="3:5" x14ac:dyDescent="0.15">
      <c r="C1576" s="41" t="s">
        <v>42</v>
      </c>
      <c r="D1576" s="42">
        <v>0</v>
      </c>
      <c r="E1576" s="43">
        <v>38468</v>
      </c>
    </row>
    <row r="1577" spans="3:5" x14ac:dyDescent="0.15">
      <c r="C1577" s="41" t="s">
        <v>42</v>
      </c>
      <c r="D1577" s="42">
        <v>0</v>
      </c>
      <c r="E1577" s="43">
        <v>38469</v>
      </c>
    </row>
    <row r="1578" spans="3:5" x14ac:dyDescent="0.15">
      <c r="C1578" s="41" t="s">
        <v>42</v>
      </c>
      <c r="D1578" s="42">
        <v>0</v>
      </c>
      <c r="E1578" s="43">
        <v>38470</v>
      </c>
    </row>
    <row r="1579" spans="3:5" x14ac:dyDescent="0.15">
      <c r="C1579" s="41" t="s">
        <v>42</v>
      </c>
      <c r="D1579" s="42">
        <v>0</v>
      </c>
      <c r="E1579" s="43">
        <v>38471</v>
      </c>
    </row>
    <row r="1580" spans="3:5" x14ac:dyDescent="0.15">
      <c r="C1580" s="41" t="s">
        <v>42</v>
      </c>
      <c r="D1580" s="42">
        <v>0</v>
      </c>
      <c r="E1580" s="43">
        <v>38472</v>
      </c>
    </row>
    <row r="1581" spans="3:5" x14ac:dyDescent="0.15">
      <c r="C1581" s="41" t="s">
        <v>42</v>
      </c>
      <c r="D1581" s="42">
        <v>0</v>
      </c>
      <c r="E1581" s="43">
        <v>38473</v>
      </c>
    </row>
    <row r="1582" spans="3:5" x14ac:dyDescent="0.15">
      <c r="C1582" s="41" t="s">
        <v>42</v>
      </c>
      <c r="D1582" s="42">
        <v>0</v>
      </c>
      <c r="E1582" s="43">
        <v>38474</v>
      </c>
    </row>
    <row r="1583" spans="3:5" x14ac:dyDescent="0.15">
      <c r="C1583" s="41" t="s">
        <v>42</v>
      </c>
      <c r="D1583" s="42">
        <v>0</v>
      </c>
      <c r="E1583" s="43">
        <v>38475</v>
      </c>
    </row>
    <row r="1584" spans="3:5" x14ac:dyDescent="0.15">
      <c r="C1584" s="41" t="s">
        <v>42</v>
      </c>
      <c r="D1584" s="42">
        <v>0</v>
      </c>
      <c r="E1584" s="43">
        <v>38476</v>
      </c>
    </row>
    <row r="1585" spans="3:5" x14ac:dyDescent="0.15">
      <c r="C1585" s="41" t="s">
        <v>42</v>
      </c>
      <c r="D1585" s="42">
        <v>0</v>
      </c>
      <c r="E1585" s="43">
        <v>38477</v>
      </c>
    </row>
    <row r="1586" spans="3:5" x14ac:dyDescent="0.15">
      <c r="C1586" s="41" t="s">
        <v>42</v>
      </c>
      <c r="D1586" s="42">
        <v>0</v>
      </c>
      <c r="E1586" s="43">
        <v>38478</v>
      </c>
    </row>
    <row r="1587" spans="3:5" x14ac:dyDescent="0.15">
      <c r="C1587" s="41" t="s">
        <v>42</v>
      </c>
      <c r="D1587" s="42">
        <v>0</v>
      </c>
      <c r="E1587" s="43">
        <v>38479</v>
      </c>
    </row>
    <row r="1588" spans="3:5" x14ac:dyDescent="0.15">
      <c r="C1588" s="41" t="s">
        <v>42</v>
      </c>
      <c r="D1588" s="42">
        <v>0</v>
      </c>
      <c r="E1588" s="43">
        <v>38480</v>
      </c>
    </row>
    <row r="1589" spans="3:5" x14ac:dyDescent="0.15">
      <c r="C1589" s="41" t="s">
        <v>42</v>
      </c>
      <c r="D1589" s="42">
        <v>0</v>
      </c>
      <c r="E1589" s="43">
        <v>38481</v>
      </c>
    </row>
    <row r="1590" spans="3:5" x14ac:dyDescent="0.15">
      <c r="C1590" s="41" t="s">
        <v>42</v>
      </c>
      <c r="D1590" s="42">
        <v>0</v>
      </c>
      <c r="E1590" s="43">
        <v>38482</v>
      </c>
    </row>
    <row r="1591" spans="3:5" x14ac:dyDescent="0.15">
      <c r="C1591" s="41" t="s">
        <v>42</v>
      </c>
      <c r="D1591" s="42">
        <v>0</v>
      </c>
      <c r="E1591" s="43">
        <v>38483</v>
      </c>
    </row>
    <row r="1592" spans="3:5" x14ac:dyDescent="0.15">
      <c r="C1592" s="41" t="s">
        <v>42</v>
      </c>
      <c r="D1592" s="42">
        <v>0</v>
      </c>
      <c r="E1592" s="43">
        <v>38484</v>
      </c>
    </row>
    <row r="1593" spans="3:5" x14ac:dyDescent="0.15">
      <c r="C1593" s="41" t="s">
        <v>42</v>
      </c>
      <c r="D1593" s="42">
        <v>0</v>
      </c>
      <c r="E1593" s="43">
        <v>38485</v>
      </c>
    </row>
    <row r="1594" spans="3:5" x14ac:dyDescent="0.15">
      <c r="C1594" s="41" t="s">
        <v>42</v>
      </c>
      <c r="D1594" s="42">
        <v>0</v>
      </c>
      <c r="E1594" s="43">
        <v>38486</v>
      </c>
    </row>
    <row r="1595" spans="3:5" x14ac:dyDescent="0.15">
      <c r="C1595" s="41" t="s">
        <v>42</v>
      </c>
      <c r="D1595" s="42">
        <v>0</v>
      </c>
      <c r="E1595" s="43">
        <v>38487</v>
      </c>
    </row>
    <row r="1596" spans="3:5" x14ac:dyDescent="0.15">
      <c r="C1596" s="41" t="s">
        <v>42</v>
      </c>
      <c r="D1596" s="42">
        <v>0</v>
      </c>
      <c r="E1596" s="43">
        <v>38488</v>
      </c>
    </row>
    <row r="1597" spans="3:5" x14ac:dyDescent="0.15">
      <c r="C1597" s="41" t="s">
        <v>42</v>
      </c>
      <c r="D1597" s="42">
        <v>0</v>
      </c>
      <c r="E1597" s="43">
        <v>38489</v>
      </c>
    </row>
    <row r="1598" spans="3:5" x14ac:dyDescent="0.15">
      <c r="C1598" s="41" t="s">
        <v>42</v>
      </c>
      <c r="D1598" s="42">
        <v>0</v>
      </c>
      <c r="E1598" s="43">
        <v>38490</v>
      </c>
    </row>
    <row r="1599" spans="3:5" x14ac:dyDescent="0.15">
      <c r="C1599" s="41" t="s">
        <v>42</v>
      </c>
      <c r="D1599" s="42">
        <v>0</v>
      </c>
      <c r="E1599" s="43">
        <v>38491</v>
      </c>
    </row>
    <row r="1600" spans="3:5" x14ac:dyDescent="0.15">
      <c r="C1600" s="41" t="s">
        <v>42</v>
      </c>
      <c r="D1600" s="42">
        <v>0</v>
      </c>
      <c r="E1600" s="43">
        <v>38492</v>
      </c>
    </row>
    <row r="1601" spans="3:5" x14ac:dyDescent="0.15">
      <c r="C1601" s="41" t="s">
        <v>42</v>
      </c>
      <c r="D1601" s="42">
        <v>0</v>
      </c>
      <c r="E1601" s="43">
        <v>38493</v>
      </c>
    </row>
    <row r="1602" spans="3:5" x14ac:dyDescent="0.15">
      <c r="C1602" s="41" t="s">
        <v>42</v>
      </c>
      <c r="D1602" s="42">
        <v>0</v>
      </c>
      <c r="E1602" s="43">
        <v>38494</v>
      </c>
    </row>
    <row r="1603" spans="3:5" x14ac:dyDescent="0.15">
      <c r="C1603" s="41" t="s">
        <v>42</v>
      </c>
      <c r="D1603" s="42">
        <v>0</v>
      </c>
      <c r="E1603" s="43">
        <v>38495</v>
      </c>
    </row>
    <row r="1604" spans="3:5" x14ac:dyDescent="0.15">
      <c r="C1604" s="41" t="s">
        <v>42</v>
      </c>
      <c r="D1604" s="42">
        <v>0</v>
      </c>
      <c r="E1604" s="43">
        <v>38496</v>
      </c>
    </row>
    <row r="1605" spans="3:5" x14ac:dyDescent="0.15">
      <c r="C1605" s="41" t="s">
        <v>42</v>
      </c>
      <c r="D1605" s="42">
        <v>0</v>
      </c>
      <c r="E1605" s="43">
        <v>38497</v>
      </c>
    </row>
    <row r="1606" spans="3:5" x14ac:dyDescent="0.15">
      <c r="C1606" s="41" t="s">
        <v>42</v>
      </c>
      <c r="D1606" s="42">
        <v>0</v>
      </c>
      <c r="E1606" s="43">
        <v>38498</v>
      </c>
    </row>
    <row r="1607" spans="3:5" x14ac:dyDescent="0.15">
      <c r="C1607" s="41" t="s">
        <v>42</v>
      </c>
      <c r="D1607" s="42">
        <v>0</v>
      </c>
      <c r="E1607" s="43">
        <v>38499</v>
      </c>
    </row>
    <row r="1608" spans="3:5" x14ac:dyDescent="0.15">
      <c r="C1608" s="41" t="s">
        <v>42</v>
      </c>
      <c r="D1608" s="42">
        <v>0</v>
      </c>
      <c r="E1608" s="43">
        <v>38500</v>
      </c>
    </row>
    <row r="1609" spans="3:5" x14ac:dyDescent="0.15">
      <c r="C1609" s="41" t="s">
        <v>42</v>
      </c>
      <c r="D1609" s="42">
        <v>0</v>
      </c>
      <c r="E1609" s="43">
        <v>38501</v>
      </c>
    </row>
    <row r="1610" spans="3:5" x14ac:dyDescent="0.15">
      <c r="C1610" s="41" t="s">
        <v>42</v>
      </c>
      <c r="D1610" s="42">
        <v>0</v>
      </c>
      <c r="E1610" s="43">
        <v>38502</v>
      </c>
    </row>
    <row r="1611" spans="3:5" x14ac:dyDescent="0.15">
      <c r="C1611" s="41" t="s">
        <v>42</v>
      </c>
      <c r="D1611" s="42">
        <v>0</v>
      </c>
      <c r="E1611" s="43">
        <v>38503</v>
      </c>
    </row>
    <row r="1612" spans="3:5" x14ac:dyDescent="0.15">
      <c r="C1612" s="41" t="s">
        <v>42</v>
      </c>
      <c r="D1612" s="42">
        <v>0</v>
      </c>
      <c r="E1612" s="43">
        <v>38504</v>
      </c>
    </row>
    <row r="1613" spans="3:5" x14ac:dyDescent="0.15">
      <c r="C1613" s="41" t="s">
        <v>42</v>
      </c>
      <c r="D1613" s="42">
        <v>0</v>
      </c>
      <c r="E1613" s="43">
        <v>38505</v>
      </c>
    </row>
    <row r="1614" spans="3:5" x14ac:dyDescent="0.15">
      <c r="C1614" s="41" t="s">
        <v>42</v>
      </c>
      <c r="D1614" s="42">
        <v>0</v>
      </c>
      <c r="E1614" s="43">
        <v>38506</v>
      </c>
    </row>
    <row r="1615" spans="3:5" x14ac:dyDescent="0.15">
      <c r="C1615" s="41" t="s">
        <v>42</v>
      </c>
      <c r="D1615" s="42">
        <v>0</v>
      </c>
      <c r="E1615" s="43">
        <v>38507</v>
      </c>
    </row>
    <row r="1616" spans="3:5" x14ac:dyDescent="0.15">
      <c r="C1616" s="41" t="s">
        <v>42</v>
      </c>
      <c r="D1616" s="42">
        <v>0</v>
      </c>
      <c r="E1616" s="43">
        <v>38508</v>
      </c>
    </row>
    <row r="1617" spans="3:5" x14ac:dyDescent="0.15">
      <c r="C1617" s="41" t="s">
        <v>42</v>
      </c>
      <c r="D1617" s="42">
        <v>0</v>
      </c>
      <c r="E1617" s="43">
        <v>38509</v>
      </c>
    </row>
    <row r="1618" spans="3:5" x14ac:dyDescent="0.15">
      <c r="C1618" s="41" t="s">
        <v>42</v>
      </c>
      <c r="D1618" s="42">
        <v>0</v>
      </c>
      <c r="E1618" s="43">
        <v>38510</v>
      </c>
    </row>
    <row r="1619" spans="3:5" x14ac:dyDescent="0.15">
      <c r="C1619" s="41" t="s">
        <v>42</v>
      </c>
      <c r="D1619" s="42">
        <v>0</v>
      </c>
      <c r="E1619" s="43">
        <v>38511</v>
      </c>
    </row>
    <row r="1620" spans="3:5" x14ac:dyDescent="0.15">
      <c r="C1620" s="41" t="s">
        <v>42</v>
      </c>
      <c r="D1620" s="42">
        <v>0</v>
      </c>
      <c r="E1620" s="43">
        <v>38512</v>
      </c>
    </row>
    <row r="1621" spans="3:5" x14ac:dyDescent="0.15">
      <c r="C1621" s="41" t="s">
        <v>42</v>
      </c>
      <c r="D1621" s="42">
        <v>0</v>
      </c>
      <c r="E1621" s="43">
        <v>38513</v>
      </c>
    </row>
    <row r="1622" spans="3:5" x14ac:dyDescent="0.15">
      <c r="C1622" s="41" t="s">
        <v>42</v>
      </c>
      <c r="D1622" s="42">
        <v>0</v>
      </c>
      <c r="E1622" s="43">
        <v>38514</v>
      </c>
    </row>
    <row r="1623" spans="3:5" x14ac:dyDescent="0.15">
      <c r="C1623" s="41" t="s">
        <v>42</v>
      </c>
      <c r="D1623" s="42">
        <v>0</v>
      </c>
      <c r="E1623" s="43">
        <v>38515</v>
      </c>
    </row>
    <row r="1624" spans="3:5" x14ac:dyDescent="0.15">
      <c r="C1624" s="41" t="s">
        <v>42</v>
      </c>
      <c r="D1624" s="42">
        <v>0</v>
      </c>
      <c r="E1624" s="43">
        <v>38516</v>
      </c>
    </row>
    <row r="1625" spans="3:5" x14ac:dyDescent="0.15">
      <c r="C1625" s="41" t="s">
        <v>42</v>
      </c>
      <c r="D1625" s="42">
        <v>0</v>
      </c>
      <c r="E1625" s="43">
        <v>38517</v>
      </c>
    </row>
    <row r="1626" spans="3:5" x14ac:dyDescent="0.15">
      <c r="C1626" s="41" t="s">
        <v>42</v>
      </c>
      <c r="D1626" s="42">
        <v>0</v>
      </c>
      <c r="E1626" s="43">
        <v>38518</v>
      </c>
    </row>
    <row r="1627" spans="3:5" x14ac:dyDescent="0.15">
      <c r="C1627" s="41" t="s">
        <v>42</v>
      </c>
      <c r="D1627" s="42">
        <v>0</v>
      </c>
      <c r="E1627" s="43">
        <v>38519</v>
      </c>
    </row>
    <row r="1628" spans="3:5" x14ac:dyDescent="0.15">
      <c r="C1628" s="41" t="s">
        <v>42</v>
      </c>
      <c r="D1628" s="42">
        <v>0</v>
      </c>
      <c r="E1628" s="43">
        <v>38520</v>
      </c>
    </row>
    <row r="1629" spans="3:5" x14ac:dyDescent="0.15">
      <c r="C1629" s="41" t="s">
        <v>42</v>
      </c>
      <c r="D1629" s="42">
        <v>0</v>
      </c>
      <c r="E1629" s="43">
        <v>38521</v>
      </c>
    </row>
    <row r="1630" spans="3:5" x14ac:dyDescent="0.15">
      <c r="C1630" s="41" t="s">
        <v>42</v>
      </c>
      <c r="D1630" s="42">
        <v>0</v>
      </c>
      <c r="E1630" s="43">
        <v>38522</v>
      </c>
    </row>
    <row r="1631" spans="3:5" x14ac:dyDescent="0.15">
      <c r="C1631" s="41" t="s">
        <v>42</v>
      </c>
      <c r="D1631" s="42">
        <v>0</v>
      </c>
      <c r="E1631" s="43">
        <v>38523</v>
      </c>
    </row>
    <row r="1632" spans="3:5" x14ac:dyDescent="0.15">
      <c r="C1632" s="41" t="s">
        <v>42</v>
      </c>
      <c r="D1632" s="42">
        <v>0</v>
      </c>
      <c r="E1632" s="43">
        <v>38524</v>
      </c>
    </row>
    <row r="1633" spans="3:5" x14ac:dyDescent="0.15">
      <c r="C1633" s="41" t="s">
        <v>42</v>
      </c>
      <c r="D1633" s="42">
        <v>0</v>
      </c>
      <c r="E1633" s="43">
        <v>38525</v>
      </c>
    </row>
    <row r="1634" spans="3:5" x14ac:dyDescent="0.15">
      <c r="C1634" s="41" t="s">
        <v>42</v>
      </c>
      <c r="D1634" s="42">
        <v>0</v>
      </c>
      <c r="E1634" s="43">
        <v>38526</v>
      </c>
    </row>
    <row r="1635" spans="3:5" x14ac:dyDescent="0.15">
      <c r="C1635" s="41" t="s">
        <v>42</v>
      </c>
      <c r="D1635" s="42">
        <v>0</v>
      </c>
      <c r="E1635" s="43">
        <v>38527</v>
      </c>
    </row>
    <row r="1636" spans="3:5" x14ac:dyDescent="0.15">
      <c r="C1636" s="41" t="s">
        <v>42</v>
      </c>
      <c r="D1636" s="42">
        <v>0</v>
      </c>
      <c r="E1636" s="43">
        <v>38528</v>
      </c>
    </row>
    <row r="1637" spans="3:5" x14ac:dyDescent="0.15">
      <c r="C1637" s="41" t="s">
        <v>42</v>
      </c>
      <c r="D1637" s="42">
        <v>0</v>
      </c>
      <c r="E1637" s="43">
        <v>38529</v>
      </c>
    </row>
    <row r="1638" spans="3:5" x14ac:dyDescent="0.15">
      <c r="C1638" s="41" t="s">
        <v>42</v>
      </c>
      <c r="D1638" s="42">
        <v>0</v>
      </c>
      <c r="E1638" s="43">
        <v>38530</v>
      </c>
    </row>
    <row r="1639" spans="3:5" x14ac:dyDescent="0.15">
      <c r="C1639" s="41" t="s">
        <v>42</v>
      </c>
      <c r="D1639" s="42">
        <v>0</v>
      </c>
      <c r="E1639" s="43">
        <v>38531</v>
      </c>
    </row>
    <row r="1640" spans="3:5" x14ac:dyDescent="0.15">
      <c r="C1640" s="41" t="s">
        <v>42</v>
      </c>
      <c r="D1640" s="42">
        <v>0</v>
      </c>
      <c r="E1640" s="43">
        <v>38532</v>
      </c>
    </row>
    <row r="1641" spans="3:5" x14ac:dyDescent="0.15">
      <c r="C1641" s="41" t="s">
        <v>42</v>
      </c>
      <c r="D1641" s="42">
        <v>0</v>
      </c>
      <c r="E1641" s="43">
        <v>38533</v>
      </c>
    </row>
    <row r="1642" spans="3:5" x14ac:dyDescent="0.15">
      <c r="C1642" s="41" t="s">
        <v>42</v>
      </c>
      <c r="D1642" s="42">
        <v>0</v>
      </c>
      <c r="E1642" s="43">
        <v>38534</v>
      </c>
    </row>
    <row r="1643" spans="3:5" x14ac:dyDescent="0.15">
      <c r="C1643" s="41" t="s">
        <v>42</v>
      </c>
      <c r="D1643" s="42">
        <v>0</v>
      </c>
      <c r="E1643" s="43">
        <v>38535</v>
      </c>
    </row>
    <row r="1644" spans="3:5" x14ac:dyDescent="0.15">
      <c r="C1644" s="41" t="s">
        <v>42</v>
      </c>
      <c r="D1644" s="42">
        <v>0</v>
      </c>
      <c r="E1644" s="43">
        <v>38536</v>
      </c>
    </row>
    <row r="1645" spans="3:5" x14ac:dyDescent="0.15">
      <c r="C1645" s="41" t="s">
        <v>42</v>
      </c>
      <c r="D1645" s="42">
        <v>0</v>
      </c>
      <c r="E1645" s="43">
        <v>38537</v>
      </c>
    </row>
    <row r="1646" spans="3:5" x14ac:dyDescent="0.15">
      <c r="C1646" s="41" t="s">
        <v>42</v>
      </c>
      <c r="D1646" s="42">
        <v>0</v>
      </c>
      <c r="E1646" s="43">
        <v>38538</v>
      </c>
    </row>
    <row r="1647" spans="3:5" x14ac:dyDescent="0.15">
      <c r="C1647" s="41" t="s">
        <v>42</v>
      </c>
      <c r="D1647" s="42">
        <v>0</v>
      </c>
      <c r="E1647" s="43">
        <v>38539</v>
      </c>
    </row>
    <row r="1648" spans="3:5" x14ac:dyDescent="0.15">
      <c r="C1648" s="41" t="s">
        <v>42</v>
      </c>
      <c r="D1648" s="42">
        <v>0</v>
      </c>
      <c r="E1648" s="43">
        <v>38540</v>
      </c>
    </row>
    <row r="1649" spans="3:5" x14ac:dyDescent="0.15">
      <c r="C1649" s="41" t="s">
        <v>42</v>
      </c>
      <c r="D1649" s="42">
        <v>0</v>
      </c>
      <c r="E1649" s="43">
        <v>38541</v>
      </c>
    </row>
    <row r="1650" spans="3:5" x14ac:dyDescent="0.15">
      <c r="C1650" s="41" t="s">
        <v>42</v>
      </c>
      <c r="D1650" s="42">
        <v>0</v>
      </c>
      <c r="E1650" s="43">
        <v>38542</v>
      </c>
    </row>
    <row r="1651" spans="3:5" x14ac:dyDescent="0.15">
      <c r="C1651" s="41" t="s">
        <v>42</v>
      </c>
      <c r="D1651" s="42">
        <v>0</v>
      </c>
      <c r="E1651" s="43">
        <v>38543</v>
      </c>
    </row>
    <row r="1652" spans="3:5" x14ac:dyDescent="0.15">
      <c r="C1652" s="41" t="s">
        <v>42</v>
      </c>
      <c r="D1652" s="42">
        <v>0</v>
      </c>
      <c r="E1652" s="43">
        <v>38544</v>
      </c>
    </row>
    <row r="1653" spans="3:5" x14ac:dyDescent="0.15">
      <c r="C1653" s="41" t="s">
        <v>42</v>
      </c>
      <c r="D1653" s="42">
        <v>0</v>
      </c>
      <c r="E1653" s="43">
        <v>38545</v>
      </c>
    </row>
    <row r="1654" spans="3:5" x14ac:dyDescent="0.15">
      <c r="C1654" s="41" t="s">
        <v>42</v>
      </c>
      <c r="D1654" s="42">
        <v>0</v>
      </c>
      <c r="E1654" s="43">
        <v>38546</v>
      </c>
    </row>
    <row r="1655" spans="3:5" x14ac:dyDescent="0.15">
      <c r="C1655" s="41" t="s">
        <v>42</v>
      </c>
      <c r="D1655" s="42">
        <v>0</v>
      </c>
      <c r="E1655" s="43">
        <v>38547</v>
      </c>
    </row>
    <row r="1656" spans="3:5" x14ac:dyDescent="0.15">
      <c r="C1656" s="41" t="s">
        <v>42</v>
      </c>
      <c r="D1656" s="42">
        <v>0</v>
      </c>
      <c r="E1656" s="43">
        <v>38548</v>
      </c>
    </row>
    <row r="1657" spans="3:5" x14ac:dyDescent="0.15">
      <c r="C1657" s="41" t="s">
        <v>42</v>
      </c>
      <c r="D1657" s="42">
        <v>0</v>
      </c>
      <c r="E1657" s="43">
        <v>38549</v>
      </c>
    </row>
    <row r="1658" spans="3:5" x14ac:dyDescent="0.15">
      <c r="C1658" s="41" t="s">
        <v>42</v>
      </c>
      <c r="D1658" s="42">
        <v>0</v>
      </c>
      <c r="E1658" s="43">
        <v>38550</v>
      </c>
    </row>
    <row r="1659" spans="3:5" x14ac:dyDescent="0.15">
      <c r="C1659" s="41" t="s">
        <v>42</v>
      </c>
      <c r="D1659" s="42">
        <v>0</v>
      </c>
      <c r="E1659" s="43">
        <v>38551</v>
      </c>
    </row>
    <row r="1660" spans="3:5" x14ac:dyDescent="0.15">
      <c r="C1660" s="41" t="s">
        <v>42</v>
      </c>
      <c r="D1660" s="42">
        <v>0</v>
      </c>
      <c r="E1660" s="43">
        <v>38552</v>
      </c>
    </row>
    <row r="1661" spans="3:5" x14ac:dyDescent="0.15">
      <c r="C1661" s="41" t="s">
        <v>42</v>
      </c>
      <c r="D1661" s="42">
        <v>0</v>
      </c>
      <c r="E1661" s="43">
        <v>38553</v>
      </c>
    </row>
    <row r="1662" spans="3:5" x14ac:dyDescent="0.15">
      <c r="C1662" s="41" t="s">
        <v>42</v>
      </c>
      <c r="D1662" s="42">
        <v>0</v>
      </c>
      <c r="E1662" s="43">
        <v>38554</v>
      </c>
    </row>
    <row r="1663" spans="3:5" x14ac:dyDescent="0.15">
      <c r="C1663" s="41" t="s">
        <v>42</v>
      </c>
      <c r="D1663" s="42">
        <v>0</v>
      </c>
      <c r="E1663" s="43">
        <v>38555</v>
      </c>
    </row>
    <row r="1664" spans="3:5" x14ac:dyDescent="0.15">
      <c r="C1664" s="41" t="s">
        <v>42</v>
      </c>
      <c r="D1664" s="42">
        <v>0</v>
      </c>
      <c r="E1664" s="43">
        <v>38556</v>
      </c>
    </row>
    <row r="1665" spans="3:5" x14ac:dyDescent="0.15">
      <c r="C1665" s="41" t="s">
        <v>42</v>
      </c>
      <c r="D1665" s="42">
        <v>0</v>
      </c>
      <c r="E1665" s="43">
        <v>38557</v>
      </c>
    </row>
    <row r="1666" spans="3:5" x14ac:dyDescent="0.15">
      <c r="C1666" s="41" t="s">
        <v>42</v>
      </c>
      <c r="D1666" s="42">
        <v>0</v>
      </c>
      <c r="E1666" s="43">
        <v>38558</v>
      </c>
    </row>
    <row r="1667" spans="3:5" x14ac:dyDescent="0.15">
      <c r="C1667" s="41" t="s">
        <v>42</v>
      </c>
      <c r="D1667" s="42">
        <v>0</v>
      </c>
      <c r="E1667" s="43">
        <v>38559</v>
      </c>
    </row>
    <row r="1668" spans="3:5" x14ac:dyDescent="0.15">
      <c r="C1668" s="41" t="s">
        <v>42</v>
      </c>
      <c r="D1668" s="42">
        <v>0</v>
      </c>
      <c r="E1668" s="43">
        <v>38560</v>
      </c>
    </row>
    <row r="1669" spans="3:5" x14ac:dyDescent="0.15">
      <c r="C1669" s="41" t="s">
        <v>42</v>
      </c>
      <c r="D1669" s="42">
        <v>0</v>
      </c>
      <c r="E1669" s="43">
        <v>38561</v>
      </c>
    </row>
    <row r="1670" spans="3:5" x14ac:dyDescent="0.15">
      <c r="C1670" s="41" t="s">
        <v>42</v>
      </c>
      <c r="D1670" s="42">
        <v>0</v>
      </c>
      <c r="E1670" s="43">
        <v>38562</v>
      </c>
    </row>
    <row r="1671" spans="3:5" x14ac:dyDescent="0.15">
      <c r="C1671" s="41" t="s">
        <v>42</v>
      </c>
      <c r="D1671" s="42">
        <v>0</v>
      </c>
      <c r="E1671" s="43">
        <v>38563</v>
      </c>
    </row>
    <row r="1672" spans="3:5" x14ac:dyDescent="0.15">
      <c r="C1672" s="41" t="s">
        <v>42</v>
      </c>
      <c r="D1672" s="42">
        <v>0</v>
      </c>
      <c r="E1672" s="43">
        <v>38564</v>
      </c>
    </row>
    <row r="1673" spans="3:5" x14ac:dyDescent="0.15">
      <c r="C1673" s="41" t="s">
        <v>42</v>
      </c>
      <c r="D1673" s="42">
        <v>0</v>
      </c>
      <c r="E1673" s="43">
        <v>38565</v>
      </c>
    </row>
    <row r="1674" spans="3:5" x14ac:dyDescent="0.15">
      <c r="C1674" s="41" t="s">
        <v>42</v>
      </c>
      <c r="D1674" s="42">
        <v>0</v>
      </c>
      <c r="E1674" s="43">
        <v>38566</v>
      </c>
    </row>
    <row r="1675" spans="3:5" x14ac:dyDescent="0.15">
      <c r="C1675" s="41" t="s">
        <v>42</v>
      </c>
      <c r="D1675" s="42">
        <v>0</v>
      </c>
      <c r="E1675" s="43">
        <v>38567</v>
      </c>
    </row>
    <row r="1676" spans="3:5" x14ac:dyDescent="0.15">
      <c r="C1676" s="41" t="s">
        <v>42</v>
      </c>
      <c r="D1676" s="42">
        <v>0</v>
      </c>
      <c r="E1676" s="43">
        <v>38568</v>
      </c>
    </row>
    <row r="1677" spans="3:5" x14ac:dyDescent="0.15">
      <c r="C1677" s="41" t="s">
        <v>42</v>
      </c>
      <c r="D1677" s="42">
        <v>0</v>
      </c>
      <c r="E1677" s="43">
        <v>38569</v>
      </c>
    </row>
    <row r="1678" spans="3:5" x14ac:dyDescent="0.15">
      <c r="C1678" s="41" t="s">
        <v>42</v>
      </c>
      <c r="D1678" s="42">
        <v>0</v>
      </c>
      <c r="E1678" s="43">
        <v>38570</v>
      </c>
    </row>
    <row r="1679" spans="3:5" x14ac:dyDescent="0.15">
      <c r="C1679" s="41" t="s">
        <v>42</v>
      </c>
      <c r="D1679" s="42">
        <v>0</v>
      </c>
      <c r="E1679" s="43">
        <v>38571</v>
      </c>
    </row>
    <row r="1680" spans="3:5" x14ac:dyDescent="0.15">
      <c r="C1680" s="41" t="s">
        <v>42</v>
      </c>
      <c r="D1680" s="42">
        <v>0</v>
      </c>
      <c r="E1680" s="43">
        <v>38572</v>
      </c>
    </row>
    <row r="1681" spans="3:5" x14ac:dyDescent="0.15">
      <c r="C1681" s="41" t="s">
        <v>42</v>
      </c>
      <c r="D1681" s="42">
        <v>0</v>
      </c>
      <c r="E1681" s="43">
        <v>38573</v>
      </c>
    </row>
    <row r="1682" spans="3:5" x14ac:dyDescent="0.15">
      <c r="C1682" s="41" t="s">
        <v>42</v>
      </c>
      <c r="D1682" s="42">
        <v>0</v>
      </c>
      <c r="E1682" s="43">
        <v>38574</v>
      </c>
    </row>
    <row r="1683" spans="3:5" x14ac:dyDescent="0.15">
      <c r="C1683" s="41" t="s">
        <v>42</v>
      </c>
      <c r="D1683" s="42">
        <v>0</v>
      </c>
      <c r="E1683" s="43">
        <v>38575</v>
      </c>
    </row>
    <row r="1684" spans="3:5" x14ac:dyDescent="0.15">
      <c r="C1684" s="41" t="s">
        <v>42</v>
      </c>
      <c r="D1684" s="42">
        <v>0</v>
      </c>
      <c r="E1684" s="43">
        <v>38576</v>
      </c>
    </row>
    <row r="1685" spans="3:5" x14ac:dyDescent="0.15">
      <c r="C1685" s="41" t="s">
        <v>42</v>
      </c>
      <c r="D1685" s="42">
        <v>0</v>
      </c>
      <c r="E1685" s="43">
        <v>38577</v>
      </c>
    </row>
    <row r="1686" spans="3:5" x14ac:dyDescent="0.15">
      <c r="C1686" s="41" t="s">
        <v>42</v>
      </c>
      <c r="D1686" s="42">
        <v>0</v>
      </c>
      <c r="E1686" s="43">
        <v>38578</v>
      </c>
    </row>
    <row r="1687" spans="3:5" x14ac:dyDescent="0.15">
      <c r="C1687" s="41" t="s">
        <v>42</v>
      </c>
      <c r="D1687" s="42">
        <v>0</v>
      </c>
      <c r="E1687" s="43">
        <v>38579</v>
      </c>
    </row>
    <row r="1688" spans="3:5" x14ac:dyDescent="0.15">
      <c r="C1688" s="41" t="s">
        <v>42</v>
      </c>
      <c r="D1688" s="42">
        <v>0</v>
      </c>
      <c r="E1688" s="43">
        <v>38580</v>
      </c>
    </row>
    <row r="1689" spans="3:5" x14ac:dyDescent="0.15">
      <c r="C1689" s="41" t="s">
        <v>42</v>
      </c>
      <c r="D1689" s="42">
        <v>0</v>
      </c>
      <c r="E1689" s="43">
        <v>38581</v>
      </c>
    </row>
    <row r="1690" spans="3:5" x14ac:dyDescent="0.15">
      <c r="C1690" s="41" t="s">
        <v>42</v>
      </c>
      <c r="D1690" s="42">
        <v>0</v>
      </c>
      <c r="E1690" s="43">
        <v>38582</v>
      </c>
    </row>
    <row r="1691" spans="3:5" x14ac:dyDescent="0.15">
      <c r="C1691" s="41" t="s">
        <v>42</v>
      </c>
      <c r="D1691" s="42">
        <v>0</v>
      </c>
      <c r="E1691" s="43">
        <v>38583</v>
      </c>
    </row>
    <row r="1692" spans="3:5" x14ac:dyDescent="0.15">
      <c r="C1692" s="41" t="s">
        <v>42</v>
      </c>
      <c r="D1692" s="42">
        <v>0</v>
      </c>
      <c r="E1692" s="43">
        <v>38584</v>
      </c>
    </row>
    <row r="1693" spans="3:5" x14ac:dyDescent="0.15">
      <c r="C1693" s="41" t="s">
        <v>42</v>
      </c>
      <c r="D1693" s="42">
        <v>0</v>
      </c>
      <c r="E1693" s="43">
        <v>38585</v>
      </c>
    </row>
    <row r="1694" spans="3:5" x14ac:dyDescent="0.15">
      <c r="C1694" s="41" t="s">
        <v>42</v>
      </c>
      <c r="D1694" s="42">
        <v>0</v>
      </c>
      <c r="E1694" s="43">
        <v>38586</v>
      </c>
    </row>
    <row r="1695" spans="3:5" x14ac:dyDescent="0.15">
      <c r="C1695" s="41" t="s">
        <v>42</v>
      </c>
      <c r="D1695" s="42">
        <v>0</v>
      </c>
      <c r="E1695" s="43">
        <v>38587</v>
      </c>
    </row>
    <row r="1696" spans="3:5" x14ac:dyDescent="0.15">
      <c r="C1696" s="41" t="s">
        <v>42</v>
      </c>
      <c r="D1696" s="42">
        <v>0</v>
      </c>
      <c r="E1696" s="43">
        <v>38588</v>
      </c>
    </row>
    <row r="1697" spans="3:5" x14ac:dyDescent="0.15">
      <c r="C1697" s="41" t="s">
        <v>42</v>
      </c>
      <c r="D1697" s="42">
        <v>0</v>
      </c>
      <c r="E1697" s="43">
        <v>38589</v>
      </c>
    </row>
    <row r="1698" spans="3:5" x14ac:dyDescent="0.15">
      <c r="C1698" s="41" t="s">
        <v>42</v>
      </c>
      <c r="D1698" s="42">
        <v>0</v>
      </c>
      <c r="E1698" s="43">
        <v>38590</v>
      </c>
    </row>
    <row r="1699" spans="3:5" x14ac:dyDescent="0.15">
      <c r="C1699" s="41" t="s">
        <v>42</v>
      </c>
      <c r="D1699" s="42">
        <v>0</v>
      </c>
      <c r="E1699" s="43">
        <v>38591</v>
      </c>
    </row>
    <row r="1700" spans="3:5" x14ac:dyDescent="0.15">
      <c r="C1700" s="41" t="s">
        <v>42</v>
      </c>
      <c r="D1700" s="42">
        <v>0</v>
      </c>
      <c r="E1700" s="43">
        <v>38592</v>
      </c>
    </row>
    <row r="1701" spans="3:5" x14ac:dyDescent="0.15">
      <c r="C1701" s="41" t="s">
        <v>42</v>
      </c>
      <c r="D1701" s="42">
        <v>0</v>
      </c>
      <c r="E1701" s="43">
        <v>38593</v>
      </c>
    </row>
    <row r="1702" spans="3:5" x14ac:dyDescent="0.15">
      <c r="C1702" s="41" t="s">
        <v>42</v>
      </c>
      <c r="D1702" s="42">
        <v>0</v>
      </c>
      <c r="E1702" s="43">
        <v>38594</v>
      </c>
    </row>
    <row r="1703" spans="3:5" x14ac:dyDescent="0.15">
      <c r="C1703" s="41" t="s">
        <v>42</v>
      </c>
      <c r="D1703" s="42">
        <v>0</v>
      </c>
      <c r="E1703" s="43">
        <v>38595</v>
      </c>
    </row>
    <row r="1704" spans="3:5" x14ac:dyDescent="0.15">
      <c r="C1704" s="41" t="s">
        <v>42</v>
      </c>
      <c r="D1704" s="42">
        <v>0</v>
      </c>
      <c r="E1704" s="43">
        <v>38596</v>
      </c>
    </row>
    <row r="1705" spans="3:5" x14ac:dyDescent="0.15">
      <c r="C1705" s="41" t="s">
        <v>42</v>
      </c>
      <c r="D1705" s="42">
        <v>0</v>
      </c>
      <c r="E1705" s="43">
        <v>38597</v>
      </c>
    </row>
    <row r="1706" spans="3:5" x14ac:dyDescent="0.15">
      <c r="C1706" s="41" t="s">
        <v>42</v>
      </c>
      <c r="D1706" s="42">
        <v>0</v>
      </c>
      <c r="E1706" s="43">
        <v>38598</v>
      </c>
    </row>
    <row r="1707" spans="3:5" x14ac:dyDescent="0.15">
      <c r="C1707" s="41" t="s">
        <v>42</v>
      </c>
      <c r="D1707" s="42">
        <v>0</v>
      </c>
      <c r="E1707" s="43">
        <v>38599</v>
      </c>
    </row>
    <row r="1708" spans="3:5" x14ac:dyDescent="0.15">
      <c r="C1708" s="41" t="s">
        <v>42</v>
      </c>
      <c r="D1708" s="42">
        <v>0</v>
      </c>
      <c r="E1708" s="43">
        <v>38600</v>
      </c>
    </row>
    <row r="1709" spans="3:5" x14ac:dyDescent="0.15">
      <c r="C1709" s="41" t="s">
        <v>42</v>
      </c>
      <c r="D1709" s="42">
        <v>0</v>
      </c>
      <c r="E1709" s="43">
        <v>38601</v>
      </c>
    </row>
    <row r="1710" spans="3:5" x14ac:dyDescent="0.15">
      <c r="C1710" s="41" t="s">
        <v>42</v>
      </c>
      <c r="D1710" s="42">
        <v>0</v>
      </c>
      <c r="E1710" s="43">
        <v>38602</v>
      </c>
    </row>
    <row r="1711" spans="3:5" x14ac:dyDescent="0.15">
      <c r="C1711" s="41" t="s">
        <v>42</v>
      </c>
      <c r="D1711" s="42">
        <v>0</v>
      </c>
      <c r="E1711" s="43">
        <v>38603</v>
      </c>
    </row>
    <row r="1712" spans="3:5" x14ac:dyDescent="0.15">
      <c r="C1712" s="41" t="s">
        <v>42</v>
      </c>
      <c r="D1712" s="42">
        <v>0</v>
      </c>
      <c r="E1712" s="43">
        <v>38604</v>
      </c>
    </row>
    <row r="1713" spans="3:5" x14ac:dyDescent="0.15">
      <c r="C1713" s="41" t="s">
        <v>42</v>
      </c>
      <c r="D1713" s="42">
        <v>0</v>
      </c>
      <c r="E1713" s="43">
        <v>38605</v>
      </c>
    </row>
    <row r="1714" spans="3:5" x14ac:dyDescent="0.15">
      <c r="C1714" s="41" t="s">
        <v>42</v>
      </c>
      <c r="D1714" s="42">
        <v>0</v>
      </c>
      <c r="E1714" s="43">
        <v>38606</v>
      </c>
    </row>
    <row r="1715" spans="3:5" x14ac:dyDescent="0.15">
      <c r="C1715" s="41" t="s">
        <v>42</v>
      </c>
      <c r="D1715" s="42">
        <v>0</v>
      </c>
      <c r="E1715" s="43">
        <v>38607</v>
      </c>
    </row>
    <row r="1716" spans="3:5" x14ac:dyDescent="0.15">
      <c r="C1716" s="41" t="s">
        <v>42</v>
      </c>
      <c r="D1716" s="42">
        <v>0</v>
      </c>
      <c r="E1716" s="43">
        <v>38608</v>
      </c>
    </row>
    <row r="1717" spans="3:5" x14ac:dyDescent="0.15">
      <c r="C1717" s="41" t="s">
        <v>42</v>
      </c>
      <c r="D1717" s="42">
        <v>0</v>
      </c>
      <c r="E1717" s="43">
        <v>38609</v>
      </c>
    </row>
    <row r="1718" spans="3:5" x14ac:dyDescent="0.15">
      <c r="C1718" s="41" t="s">
        <v>42</v>
      </c>
      <c r="D1718" s="42">
        <v>0</v>
      </c>
      <c r="E1718" s="43">
        <v>38610</v>
      </c>
    </row>
    <row r="1719" spans="3:5" x14ac:dyDescent="0.15">
      <c r="C1719" s="41" t="s">
        <v>42</v>
      </c>
      <c r="D1719" s="42">
        <v>0</v>
      </c>
      <c r="E1719" s="43">
        <v>38611</v>
      </c>
    </row>
    <row r="1720" spans="3:5" x14ac:dyDescent="0.15">
      <c r="C1720" s="41" t="s">
        <v>42</v>
      </c>
      <c r="D1720" s="42">
        <v>0</v>
      </c>
      <c r="E1720" s="43">
        <v>38612</v>
      </c>
    </row>
    <row r="1721" spans="3:5" x14ac:dyDescent="0.15">
      <c r="C1721" s="41" t="s">
        <v>42</v>
      </c>
      <c r="D1721" s="42">
        <v>0</v>
      </c>
      <c r="E1721" s="43">
        <v>38613</v>
      </c>
    </row>
    <row r="1722" spans="3:5" x14ac:dyDescent="0.15">
      <c r="C1722" s="41" t="s">
        <v>42</v>
      </c>
      <c r="D1722" s="42">
        <v>0</v>
      </c>
      <c r="E1722" s="43">
        <v>38614</v>
      </c>
    </row>
    <row r="1723" spans="3:5" x14ac:dyDescent="0.15">
      <c r="C1723" s="41" t="s">
        <v>42</v>
      </c>
      <c r="D1723" s="42">
        <v>0</v>
      </c>
      <c r="E1723" s="43">
        <v>38615</v>
      </c>
    </row>
    <row r="1724" spans="3:5" x14ac:dyDescent="0.15">
      <c r="C1724" s="41" t="s">
        <v>42</v>
      </c>
      <c r="D1724" s="42">
        <v>0</v>
      </c>
      <c r="E1724" s="43">
        <v>38616</v>
      </c>
    </row>
    <row r="1725" spans="3:5" x14ac:dyDescent="0.15">
      <c r="C1725" s="41" t="s">
        <v>42</v>
      </c>
      <c r="D1725" s="42">
        <v>0</v>
      </c>
      <c r="E1725" s="43">
        <v>38617</v>
      </c>
    </row>
    <row r="1726" spans="3:5" x14ac:dyDescent="0.15">
      <c r="C1726" s="41" t="s">
        <v>42</v>
      </c>
      <c r="D1726" s="42">
        <v>0</v>
      </c>
      <c r="E1726" s="43">
        <v>38618</v>
      </c>
    </row>
    <row r="1727" spans="3:5" x14ac:dyDescent="0.15">
      <c r="C1727" s="41" t="s">
        <v>42</v>
      </c>
      <c r="D1727" s="42">
        <v>0</v>
      </c>
      <c r="E1727" s="43">
        <v>38619</v>
      </c>
    </row>
    <row r="1728" spans="3:5" x14ac:dyDescent="0.15">
      <c r="C1728" s="41" t="s">
        <v>42</v>
      </c>
      <c r="D1728" s="42">
        <v>0</v>
      </c>
      <c r="E1728" s="43">
        <v>38620</v>
      </c>
    </row>
    <row r="1729" spans="3:5" x14ac:dyDescent="0.15">
      <c r="C1729" s="41" t="s">
        <v>42</v>
      </c>
      <c r="D1729" s="42">
        <v>0</v>
      </c>
      <c r="E1729" s="43">
        <v>38621</v>
      </c>
    </row>
    <row r="1730" spans="3:5" x14ac:dyDescent="0.15">
      <c r="C1730" s="41" t="s">
        <v>42</v>
      </c>
      <c r="D1730" s="42">
        <v>0</v>
      </c>
      <c r="E1730" s="43">
        <v>38622</v>
      </c>
    </row>
    <row r="1731" spans="3:5" x14ac:dyDescent="0.15">
      <c r="C1731" s="41" t="s">
        <v>42</v>
      </c>
      <c r="D1731" s="42">
        <v>0</v>
      </c>
      <c r="E1731" s="43">
        <v>38623</v>
      </c>
    </row>
    <row r="1732" spans="3:5" x14ac:dyDescent="0.15">
      <c r="C1732" s="41" t="s">
        <v>42</v>
      </c>
      <c r="D1732" s="42">
        <v>0</v>
      </c>
      <c r="E1732" s="43">
        <v>38624</v>
      </c>
    </row>
    <row r="1733" spans="3:5" x14ac:dyDescent="0.15">
      <c r="C1733" s="41" t="s">
        <v>42</v>
      </c>
      <c r="D1733" s="42">
        <v>0</v>
      </c>
      <c r="E1733" s="43">
        <v>38625</v>
      </c>
    </row>
    <row r="1734" spans="3:5" x14ac:dyDescent="0.15">
      <c r="C1734" s="41" t="s">
        <v>42</v>
      </c>
      <c r="D1734" s="42">
        <v>0</v>
      </c>
      <c r="E1734" s="43">
        <v>38626</v>
      </c>
    </row>
    <row r="1735" spans="3:5" x14ac:dyDescent="0.15">
      <c r="C1735" s="41" t="s">
        <v>42</v>
      </c>
      <c r="D1735" s="42">
        <v>0</v>
      </c>
      <c r="E1735" s="43">
        <v>38627</v>
      </c>
    </row>
    <row r="1736" spans="3:5" x14ac:dyDescent="0.15">
      <c r="C1736" s="41" t="s">
        <v>42</v>
      </c>
      <c r="D1736" s="42">
        <v>0</v>
      </c>
      <c r="E1736" s="43">
        <v>38628</v>
      </c>
    </row>
    <row r="1737" spans="3:5" x14ac:dyDescent="0.15">
      <c r="C1737" s="41" t="s">
        <v>42</v>
      </c>
      <c r="D1737" s="42">
        <v>0</v>
      </c>
      <c r="E1737" s="43">
        <v>38629</v>
      </c>
    </row>
    <row r="1738" spans="3:5" x14ac:dyDescent="0.15">
      <c r="C1738" s="41" t="s">
        <v>42</v>
      </c>
      <c r="D1738" s="42">
        <v>0</v>
      </c>
      <c r="E1738" s="43">
        <v>38630</v>
      </c>
    </row>
    <row r="1739" spans="3:5" x14ac:dyDescent="0.15">
      <c r="C1739" s="41" t="s">
        <v>42</v>
      </c>
      <c r="D1739" s="42">
        <v>0</v>
      </c>
      <c r="E1739" s="43">
        <v>38631</v>
      </c>
    </row>
    <row r="1740" spans="3:5" x14ac:dyDescent="0.15">
      <c r="C1740" s="41" t="s">
        <v>42</v>
      </c>
      <c r="D1740" s="42">
        <v>0</v>
      </c>
      <c r="E1740" s="43">
        <v>38632</v>
      </c>
    </row>
    <row r="1741" spans="3:5" x14ac:dyDescent="0.15">
      <c r="C1741" s="41" t="s">
        <v>42</v>
      </c>
      <c r="D1741" s="42">
        <v>0</v>
      </c>
      <c r="E1741" s="43">
        <v>38633</v>
      </c>
    </row>
    <row r="1742" spans="3:5" x14ac:dyDescent="0.15">
      <c r="C1742" s="41" t="s">
        <v>42</v>
      </c>
      <c r="D1742" s="42">
        <v>0</v>
      </c>
      <c r="E1742" s="43">
        <v>38634</v>
      </c>
    </row>
    <row r="1743" spans="3:5" x14ac:dyDescent="0.15">
      <c r="C1743" s="41" t="s">
        <v>42</v>
      </c>
      <c r="D1743" s="42">
        <v>0</v>
      </c>
      <c r="E1743" s="43">
        <v>38635</v>
      </c>
    </row>
    <row r="1744" spans="3:5" x14ac:dyDescent="0.15">
      <c r="C1744" s="41" t="s">
        <v>42</v>
      </c>
      <c r="D1744" s="42">
        <v>0</v>
      </c>
      <c r="E1744" s="43">
        <v>38636</v>
      </c>
    </row>
    <row r="1745" spans="3:5" x14ac:dyDescent="0.15">
      <c r="C1745" s="41" t="s">
        <v>42</v>
      </c>
      <c r="D1745" s="42">
        <v>0</v>
      </c>
      <c r="E1745" s="43">
        <v>38637</v>
      </c>
    </row>
    <row r="1746" spans="3:5" x14ac:dyDescent="0.15">
      <c r="C1746" s="41" t="s">
        <v>42</v>
      </c>
      <c r="D1746" s="42">
        <v>0</v>
      </c>
      <c r="E1746" s="43">
        <v>38638</v>
      </c>
    </row>
    <row r="1747" spans="3:5" x14ac:dyDescent="0.15">
      <c r="C1747" s="41" t="s">
        <v>42</v>
      </c>
      <c r="D1747" s="42">
        <v>0</v>
      </c>
      <c r="E1747" s="43">
        <v>38639</v>
      </c>
    </row>
    <row r="1748" spans="3:5" x14ac:dyDescent="0.15">
      <c r="C1748" s="41" t="s">
        <v>42</v>
      </c>
      <c r="D1748" s="42">
        <v>0</v>
      </c>
      <c r="E1748" s="43">
        <v>38640</v>
      </c>
    </row>
    <row r="1749" spans="3:5" x14ac:dyDescent="0.15">
      <c r="C1749" s="41" t="s">
        <v>42</v>
      </c>
      <c r="D1749" s="42">
        <v>0</v>
      </c>
      <c r="E1749" s="43">
        <v>38641</v>
      </c>
    </row>
    <row r="1750" spans="3:5" x14ac:dyDescent="0.15">
      <c r="C1750" s="41" t="s">
        <v>42</v>
      </c>
      <c r="D1750" s="42">
        <v>0</v>
      </c>
      <c r="E1750" s="43">
        <v>38642</v>
      </c>
    </row>
    <row r="1751" spans="3:5" x14ac:dyDescent="0.15">
      <c r="C1751" s="41" t="s">
        <v>42</v>
      </c>
      <c r="D1751" s="42">
        <v>0</v>
      </c>
      <c r="E1751" s="43">
        <v>38643</v>
      </c>
    </row>
    <row r="1752" spans="3:5" x14ac:dyDescent="0.15">
      <c r="C1752" s="41" t="s">
        <v>42</v>
      </c>
      <c r="D1752" s="42">
        <v>0</v>
      </c>
      <c r="E1752" s="43">
        <v>38644</v>
      </c>
    </row>
    <row r="1753" spans="3:5" x14ac:dyDescent="0.15">
      <c r="C1753" s="41" t="s">
        <v>42</v>
      </c>
      <c r="D1753" s="42">
        <v>0</v>
      </c>
      <c r="E1753" s="43">
        <v>38645</v>
      </c>
    </row>
    <row r="1754" spans="3:5" x14ac:dyDescent="0.15">
      <c r="C1754" s="41" t="s">
        <v>42</v>
      </c>
      <c r="D1754" s="42">
        <v>0</v>
      </c>
      <c r="E1754" s="43">
        <v>38646</v>
      </c>
    </row>
    <row r="1755" spans="3:5" x14ac:dyDescent="0.15">
      <c r="C1755" s="41" t="s">
        <v>42</v>
      </c>
      <c r="D1755" s="42">
        <v>0</v>
      </c>
      <c r="E1755" s="43">
        <v>38647</v>
      </c>
    </row>
    <row r="1756" spans="3:5" x14ac:dyDescent="0.15">
      <c r="C1756" s="41" t="s">
        <v>42</v>
      </c>
      <c r="D1756" s="42">
        <v>0</v>
      </c>
      <c r="E1756" s="43">
        <v>38648</v>
      </c>
    </row>
    <row r="1757" spans="3:5" x14ac:dyDescent="0.15">
      <c r="C1757" s="41" t="s">
        <v>42</v>
      </c>
      <c r="D1757" s="42">
        <v>0</v>
      </c>
      <c r="E1757" s="43">
        <v>38649</v>
      </c>
    </row>
    <row r="1758" spans="3:5" x14ac:dyDescent="0.15">
      <c r="C1758" s="41" t="s">
        <v>42</v>
      </c>
      <c r="D1758" s="42">
        <v>0</v>
      </c>
      <c r="E1758" s="43">
        <v>38650</v>
      </c>
    </row>
    <row r="1759" spans="3:5" x14ac:dyDescent="0.15">
      <c r="C1759" s="41" t="s">
        <v>42</v>
      </c>
      <c r="D1759" s="42">
        <v>0</v>
      </c>
      <c r="E1759" s="43">
        <v>38651</v>
      </c>
    </row>
    <row r="1760" spans="3:5" x14ac:dyDescent="0.15">
      <c r="C1760" s="41" t="s">
        <v>42</v>
      </c>
      <c r="D1760" s="42">
        <v>0</v>
      </c>
      <c r="E1760" s="43">
        <v>38652</v>
      </c>
    </row>
    <row r="1761" spans="3:5" x14ac:dyDescent="0.15">
      <c r="C1761" s="41" t="s">
        <v>42</v>
      </c>
      <c r="D1761" s="42">
        <v>0</v>
      </c>
      <c r="E1761" s="43">
        <v>38653</v>
      </c>
    </row>
    <row r="1762" spans="3:5" x14ac:dyDescent="0.15">
      <c r="C1762" s="41" t="s">
        <v>42</v>
      </c>
      <c r="D1762" s="42">
        <v>0</v>
      </c>
      <c r="E1762" s="43">
        <v>38654</v>
      </c>
    </row>
    <row r="1763" spans="3:5" x14ac:dyDescent="0.15">
      <c r="C1763" s="41" t="s">
        <v>42</v>
      </c>
      <c r="D1763" s="42">
        <v>0</v>
      </c>
      <c r="E1763" s="43">
        <v>38655</v>
      </c>
    </row>
    <row r="1764" spans="3:5" x14ac:dyDescent="0.15">
      <c r="C1764" s="41" t="s">
        <v>42</v>
      </c>
      <c r="D1764" s="42">
        <v>0</v>
      </c>
      <c r="E1764" s="43">
        <v>38656</v>
      </c>
    </row>
    <row r="1765" spans="3:5" x14ac:dyDescent="0.15">
      <c r="C1765" s="41" t="s">
        <v>42</v>
      </c>
      <c r="D1765" s="42">
        <v>0</v>
      </c>
      <c r="E1765" s="43">
        <v>38657</v>
      </c>
    </row>
    <row r="1766" spans="3:5" x14ac:dyDescent="0.15">
      <c r="C1766" s="41" t="s">
        <v>42</v>
      </c>
      <c r="D1766" s="42">
        <v>0</v>
      </c>
      <c r="E1766" s="43">
        <v>38658</v>
      </c>
    </row>
    <row r="1767" spans="3:5" x14ac:dyDescent="0.15">
      <c r="C1767" s="41" t="s">
        <v>42</v>
      </c>
      <c r="D1767" s="42">
        <v>0</v>
      </c>
      <c r="E1767" s="43">
        <v>38659</v>
      </c>
    </row>
    <row r="1768" spans="3:5" x14ac:dyDescent="0.15">
      <c r="C1768" s="41" t="s">
        <v>42</v>
      </c>
      <c r="D1768" s="42">
        <v>0</v>
      </c>
      <c r="E1768" s="43">
        <v>38660</v>
      </c>
    </row>
    <row r="1769" spans="3:5" x14ac:dyDescent="0.15">
      <c r="C1769" s="41" t="s">
        <v>42</v>
      </c>
      <c r="D1769" s="42">
        <v>0</v>
      </c>
      <c r="E1769" s="43">
        <v>38661</v>
      </c>
    </row>
    <row r="1770" spans="3:5" x14ac:dyDescent="0.15">
      <c r="C1770" s="41" t="s">
        <v>42</v>
      </c>
      <c r="D1770" s="42">
        <v>0</v>
      </c>
      <c r="E1770" s="43">
        <v>38662</v>
      </c>
    </row>
    <row r="1771" spans="3:5" x14ac:dyDescent="0.15">
      <c r="C1771" s="41" t="s">
        <v>42</v>
      </c>
      <c r="D1771" s="42">
        <v>0</v>
      </c>
      <c r="E1771" s="43">
        <v>38663</v>
      </c>
    </row>
    <row r="1772" spans="3:5" x14ac:dyDescent="0.15">
      <c r="C1772" s="41" t="s">
        <v>42</v>
      </c>
      <c r="D1772" s="42">
        <v>0</v>
      </c>
      <c r="E1772" s="43">
        <v>38664</v>
      </c>
    </row>
    <row r="1773" spans="3:5" x14ac:dyDescent="0.15">
      <c r="C1773" s="41" t="s">
        <v>42</v>
      </c>
      <c r="D1773" s="42">
        <v>0</v>
      </c>
      <c r="E1773" s="43">
        <v>38665</v>
      </c>
    </row>
    <row r="1774" spans="3:5" x14ac:dyDescent="0.15">
      <c r="C1774" s="41" t="s">
        <v>42</v>
      </c>
      <c r="D1774" s="42">
        <v>0</v>
      </c>
      <c r="E1774" s="43">
        <v>38666</v>
      </c>
    </row>
    <row r="1775" spans="3:5" x14ac:dyDescent="0.15">
      <c r="C1775" s="41" t="s">
        <v>42</v>
      </c>
      <c r="D1775" s="42">
        <v>0</v>
      </c>
      <c r="E1775" s="43">
        <v>38667</v>
      </c>
    </row>
    <row r="1776" spans="3:5" x14ac:dyDescent="0.15">
      <c r="C1776" s="41" t="s">
        <v>42</v>
      </c>
      <c r="D1776" s="42">
        <v>0</v>
      </c>
      <c r="E1776" s="43">
        <v>38668</v>
      </c>
    </row>
    <row r="1777" spans="3:5" x14ac:dyDescent="0.15">
      <c r="C1777" s="41" t="s">
        <v>42</v>
      </c>
      <c r="D1777" s="42">
        <v>0</v>
      </c>
      <c r="E1777" s="43">
        <v>38669</v>
      </c>
    </row>
    <row r="1778" spans="3:5" x14ac:dyDescent="0.15">
      <c r="C1778" s="41" t="s">
        <v>42</v>
      </c>
      <c r="D1778" s="42">
        <v>0</v>
      </c>
      <c r="E1778" s="43">
        <v>38670</v>
      </c>
    </row>
    <row r="1779" spans="3:5" x14ac:dyDescent="0.15">
      <c r="C1779" s="41" t="s">
        <v>42</v>
      </c>
      <c r="D1779" s="42">
        <v>0</v>
      </c>
      <c r="E1779" s="43">
        <v>38671</v>
      </c>
    </row>
    <row r="1780" spans="3:5" x14ac:dyDescent="0.15">
      <c r="C1780" s="41" t="s">
        <v>42</v>
      </c>
      <c r="D1780" s="42">
        <v>0</v>
      </c>
      <c r="E1780" s="43">
        <v>38672</v>
      </c>
    </row>
    <row r="1781" spans="3:5" x14ac:dyDescent="0.15">
      <c r="C1781" s="41" t="s">
        <v>42</v>
      </c>
      <c r="D1781" s="42">
        <v>0</v>
      </c>
      <c r="E1781" s="43">
        <v>38673</v>
      </c>
    </row>
    <row r="1782" spans="3:5" x14ac:dyDescent="0.15">
      <c r="C1782" s="41" t="s">
        <v>42</v>
      </c>
      <c r="D1782" s="42">
        <v>0</v>
      </c>
      <c r="E1782" s="43">
        <v>38674</v>
      </c>
    </row>
    <row r="1783" spans="3:5" x14ac:dyDescent="0.15">
      <c r="C1783" s="41" t="s">
        <v>42</v>
      </c>
      <c r="D1783" s="42">
        <v>0</v>
      </c>
      <c r="E1783" s="43">
        <v>38675</v>
      </c>
    </row>
    <row r="1784" spans="3:5" x14ac:dyDescent="0.15">
      <c r="C1784" s="41" t="s">
        <v>42</v>
      </c>
      <c r="D1784" s="42">
        <v>0</v>
      </c>
      <c r="E1784" s="43">
        <v>38676</v>
      </c>
    </row>
    <row r="1785" spans="3:5" x14ac:dyDescent="0.15">
      <c r="C1785" s="41" t="s">
        <v>42</v>
      </c>
      <c r="D1785" s="42">
        <v>0</v>
      </c>
      <c r="E1785" s="43">
        <v>38677</v>
      </c>
    </row>
    <row r="1786" spans="3:5" x14ac:dyDescent="0.15">
      <c r="C1786" s="41" t="s">
        <v>42</v>
      </c>
      <c r="D1786" s="42">
        <v>0</v>
      </c>
      <c r="E1786" s="43">
        <v>38678</v>
      </c>
    </row>
    <row r="1787" spans="3:5" x14ac:dyDescent="0.15">
      <c r="C1787" s="41" t="s">
        <v>42</v>
      </c>
      <c r="D1787" s="42">
        <v>0</v>
      </c>
      <c r="E1787" s="43">
        <v>38679</v>
      </c>
    </row>
    <row r="1788" spans="3:5" x14ac:dyDescent="0.15">
      <c r="C1788" s="41" t="s">
        <v>42</v>
      </c>
      <c r="D1788" s="42">
        <v>0</v>
      </c>
      <c r="E1788" s="43">
        <v>38680</v>
      </c>
    </row>
    <row r="1789" spans="3:5" x14ac:dyDescent="0.15">
      <c r="C1789" s="41" t="s">
        <v>42</v>
      </c>
      <c r="D1789" s="42">
        <v>0</v>
      </c>
      <c r="E1789" s="43">
        <v>38681</v>
      </c>
    </row>
    <row r="1790" spans="3:5" x14ac:dyDescent="0.15">
      <c r="C1790" s="41" t="s">
        <v>42</v>
      </c>
      <c r="D1790" s="42">
        <v>0</v>
      </c>
      <c r="E1790" s="43">
        <v>38682</v>
      </c>
    </row>
    <row r="1791" spans="3:5" x14ac:dyDescent="0.15">
      <c r="C1791" s="41" t="s">
        <v>42</v>
      </c>
      <c r="D1791" s="42">
        <v>0</v>
      </c>
      <c r="E1791" s="43">
        <v>38683</v>
      </c>
    </row>
    <row r="1792" spans="3:5" x14ac:dyDescent="0.15">
      <c r="C1792" s="41" t="s">
        <v>42</v>
      </c>
      <c r="D1792" s="42">
        <v>0</v>
      </c>
      <c r="E1792" s="43">
        <v>38684</v>
      </c>
    </row>
    <row r="1793" spans="3:5" x14ac:dyDescent="0.15">
      <c r="C1793" s="41" t="s">
        <v>42</v>
      </c>
      <c r="D1793" s="42">
        <v>0</v>
      </c>
      <c r="E1793" s="43">
        <v>38685</v>
      </c>
    </row>
    <row r="1794" spans="3:5" x14ac:dyDescent="0.15">
      <c r="C1794" s="41" t="s">
        <v>42</v>
      </c>
      <c r="D1794" s="42">
        <v>0</v>
      </c>
      <c r="E1794" s="43">
        <v>38686</v>
      </c>
    </row>
    <row r="1795" spans="3:5" x14ac:dyDescent="0.15">
      <c r="C1795" s="41" t="s">
        <v>42</v>
      </c>
      <c r="D1795" s="42">
        <v>0</v>
      </c>
      <c r="E1795" s="43">
        <v>38687</v>
      </c>
    </row>
    <row r="1796" spans="3:5" x14ac:dyDescent="0.15">
      <c r="C1796" s="41" t="s">
        <v>42</v>
      </c>
      <c r="D1796" s="42">
        <v>0</v>
      </c>
      <c r="E1796" s="43">
        <v>38688</v>
      </c>
    </row>
    <row r="1797" spans="3:5" x14ac:dyDescent="0.15">
      <c r="C1797" s="41" t="s">
        <v>42</v>
      </c>
      <c r="D1797" s="42">
        <v>0</v>
      </c>
      <c r="E1797" s="43">
        <v>38689</v>
      </c>
    </row>
    <row r="1798" spans="3:5" x14ac:dyDescent="0.15">
      <c r="C1798" s="41" t="s">
        <v>42</v>
      </c>
      <c r="D1798" s="42">
        <v>0</v>
      </c>
      <c r="E1798" s="43">
        <v>38690</v>
      </c>
    </row>
    <row r="1799" spans="3:5" x14ac:dyDescent="0.15">
      <c r="C1799" s="41" t="s">
        <v>42</v>
      </c>
      <c r="D1799" s="42">
        <v>0</v>
      </c>
      <c r="E1799" s="43">
        <v>38691</v>
      </c>
    </row>
    <row r="1800" spans="3:5" x14ac:dyDescent="0.15">
      <c r="C1800" s="41" t="s">
        <v>42</v>
      </c>
      <c r="D1800" s="42">
        <v>0</v>
      </c>
      <c r="E1800" s="43">
        <v>38692</v>
      </c>
    </row>
    <row r="1801" spans="3:5" x14ac:dyDescent="0.15">
      <c r="C1801" s="41" t="s">
        <v>42</v>
      </c>
      <c r="D1801" s="42">
        <v>0</v>
      </c>
      <c r="E1801" s="43">
        <v>38693</v>
      </c>
    </row>
    <row r="1802" spans="3:5" x14ac:dyDescent="0.15">
      <c r="C1802" s="41" t="s">
        <v>42</v>
      </c>
      <c r="D1802" s="42">
        <v>0</v>
      </c>
      <c r="E1802" s="43">
        <v>38694</v>
      </c>
    </row>
    <row r="1803" spans="3:5" x14ac:dyDescent="0.15">
      <c r="C1803" s="41" t="s">
        <v>42</v>
      </c>
      <c r="D1803" s="42">
        <v>0</v>
      </c>
      <c r="E1803" s="43">
        <v>38695</v>
      </c>
    </row>
    <row r="1804" spans="3:5" x14ac:dyDescent="0.15">
      <c r="C1804" s="41" t="s">
        <v>42</v>
      </c>
      <c r="D1804" s="42">
        <v>0</v>
      </c>
      <c r="E1804" s="43">
        <v>38696</v>
      </c>
    </row>
    <row r="1805" spans="3:5" x14ac:dyDescent="0.15">
      <c r="C1805" s="41" t="s">
        <v>42</v>
      </c>
      <c r="D1805" s="42">
        <v>0</v>
      </c>
      <c r="E1805" s="43">
        <v>38697</v>
      </c>
    </row>
    <row r="1806" spans="3:5" x14ac:dyDescent="0.15">
      <c r="C1806" s="41" t="s">
        <v>42</v>
      </c>
      <c r="D1806" s="42">
        <v>0</v>
      </c>
      <c r="E1806" s="43">
        <v>38698</v>
      </c>
    </row>
    <row r="1807" spans="3:5" x14ac:dyDescent="0.15">
      <c r="C1807" s="41" t="s">
        <v>42</v>
      </c>
      <c r="D1807" s="42">
        <v>0</v>
      </c>
      <c r="E1807" s="43">
        <v>38699</v>
      </c>
    </row>
    <row r="1808" spans="3:5" x14ac:dyDescent="0.15">
      <c r="C1808" s="41" t="s">
        <v>42</v>
      </c>
      <c r="D1808" s="42">
        <v>0</v>
      </c>
      <c r="E1808" s="43">
        <v>38700</v>
      </c>
    </row>
    <row r="1809" spans="3:5" x14ac:dyDescent="0.15">
      <c r="C1809" s="41" t="s">
        <v>42</v>
      </c>
      <c r="D1809" s="42">
        <v>0</v>
      </c>
      <c r="E1809" s="43">
        <v>38701</v>
      </c>
    </row>
    <row r="1810" spans="3:5" x14ac:dyDescent="0.15">
      <c r="C1810" s="41" t="s">
        <v>42</v>
      </c>
      <c r="D1810" s="42">
        <v>0</v>
      </c>
      <c r="E1810" s="43">
        <v>38702</v>
      </c>
    </row>
    <row r="1811" spans="3:5" x14ac:dyDescent="0.15">
      <c r="C1811" s="41" t="s">
        <v>42</v>
      </c>
      <c r="D1811" s="42">
        <v>0</v>
      </c>
      <c r="E1811" s="43">
        <v>38703</v>
      </c>
    </row>
    <row r="1812" spans="3:5" x14ac:dyDescent="0.15">
      <c r="C1812" s="41" t="s">
        <v>42</v>
      </c>
      <c r="D1812" s="42">
        <v>0</v>
      </c>
      <c r="E1812" s="43">
        <v>38704</v>
      </c>
    </row>
    <row r="1813" spans="3:5" x14ac:dyDescent="0.15">
      <c r="C1813" s="41" t="s">
        <v>42</v>
      </c>
      <c r="D1813" s="42">
        <v>0</v>
      </c>
      <c r="E1813" s="43">
        <v>38705</v>
      </c>
    </row>
    <row r="1814" spans="3:5" x14ac:dyDescent="0.15">
      <c r="C1814" s="41" t="s">
        <v>42</v>
      </c>
      <c r="D1814" s="42">
        <v>0</v>
      </c>
      <c r="E1814" s="43">
        <v>38706</v>
      </c>
    </row>
    <row r="1815" spans="3:5" x14ac:dyDescent="0.15">
      <c r="C1815" s="41" t="s">
        <v>42</v>
      </c>
      <c r="D1815" s="42">
        <v>0</v>
      </c>
      <c r="E1815" s="43">
        <v>38707</v>
      </c>
    </row>
    <row r="1816" spans="3:5" x14ac:dyDescent="0.15">
      <c r="C1816" s="41" t="s">
        <v>42</v>
      </c>
      <c r="D1816" s="42">
        <v>0</v>
      </c>
      <c r="E1816" s="43">
        <v>38708</v>
      </c>
    </row>
    <row r="1817" spans="3:5" x14ac:dyDescent="0.15">
      <c r="C1817" s="41" t="s">
        <v>42</v>
      </c>
      <c r="D1817" s="42">
        <v>0</v>
      </c>
      <c r="E1817" s="43">
        <v>38709</v>
      </c>
    </row>
    <row r="1818" spans="3:5" x14ac:dyDescent="0.15">
      <c r="C1818" s="41" t="s">
        <v>42</v>
      </c>
      <c r="D1818" s="42">
        <v>0</v>
      </c>
      <c r="E1818" s="43">
        <v>38710</v>
      </c>
    </row>
    <row r="1819" spans="3:5" x14ac:dyDescent="0.15">
      <c r="C1819" s="41" t="s">
        <v>42</v>
      </c>
      <c r="D1819" s="42">
        <v>0</v>
      </c>
      <c r="E1819" s="43">
        <v>38711</v>
      </c>
    </row>
    <row r="1820" spans="3:5" x14ac:dyDescent="0.15">
      <c r="C1820" s="41" t="s">
        <v>42</v>
      </c>
      <c r="D1820" s="42">
        <v>0</v>
      </c>
      <c r="E1820" s="43">
        <v>38712</v>
      </c>
    </row>
    <row r="1821" spans="3:5" x14ac:dyDescent="0.15">
      <c r="C1821" s="41" t="s">
        <v>42</v>
      </c>
      <c r="D1821" s="42">
        <v>0</v>
      </c>
      <c r="E1821" s="43">
        <v>38713</v>
      </c>
    </row>
    <row r="1822" spans="3:5" x14ac:dyDescent="0.15">
      <c r="C1822" s="41" t="s">
        <v>42</v>
      </c>
      <c r="D1822" s="42">
        <v>0</v>
      </c>
      <c r="E1822" s="43">
        <v>38714</v>
      </c>
    </row>
    <row r="1823" spans="3:5" x14ac:dyDescent="0.15">
      <c r="C1823" s="41" t="s">
        <v>42</v>
      </c>
      <c r="D1823" s="42">
        <v>0</v>
      </c>
      <c r="E1823" s="43">
        <v>38715</v>
      </c>
    </row>
    <row r="1824" spans="3:5" x14ac:dyDescent="0.15">
      <c r="C1824" s="41" t="s">
        <v>42</v>
      </c>
      <c r="D1824" s="42">
        <v>0</v>
      </c>
      <c r="E1824" s="43">
        <v>38716</v>
      </c>
    </row>
    <row r="1825" spans="3:5" x14ac:dyDescent="0.15">
      <c r="C1825" s="41" t="s">
        <v>42</v>
      </c>
      <c r="D1825" s="42">
        <v>0</v>
      </c>
      <c r="E1825" s="43">
        <v>38717</v>
      </c>
    </row>
    <row r="1826" spans="3:5" x14ac:dyDescent="0.15">
      <c r="C1826" s="44" t="s">
        <v>43</v>
      </c>
      <c r="D1826" s="45">
        <v>10</v>
      </c>
      <c r="E1826" s="46">
        <v>38353</v>
      </c>
    </row>
    <row r="1827" spans="3:5" x14ac:dyDescent="0.15">
      <c r="C1827" s="44" t="s">
        <v>43</v>
      </c>
      <c r="D1827" s="45">
        <v>0</v>
      </c>
      <c r="E1827" s="46">
        <v>38354</v>
      </c>
    </row>
    <row r="1828" spans="3:5" x14ac:dyDescent="0.15">
      <c r="C1828" s="44" t="s">
        <v>43</v>
      </c>
      <c r="D1828" s="45">
        <v>7</v>
      </c>
      <c r="E1828" s="46">
        <v>38355</v>
      </c>
    </row>
    <row r="1829" spans="3:5" x14ac:dyDescent="0.15">
      <c r="C1829" s="44" t="s">
        <v>43</v>
      </c>
      <c r="D1829" s="45">
        <v>11</v>
      </c>
      <c r="E1829" s="46">
        <v>38356</v>
      </c>
    </row>
    <row r="1830" spans="3:5" x14ac:dyDescent="0.15">
      <c r="C1830" s="44" t="s">
        <v>43</v>
      </c>
      <c r="D1830" s="45">
        <v>13</v>
      </c>
      <c r="E1830" s="46">
        <v>38357</v>
      </c>
    </row>
    <row r="1831" spans="3:5" x14ac:dyDescent="0.15">
      <c r="C1831" s="44" t="s">
        <v>43</v>
      </c>
      <c r="D1831" s="45">
        <v>22</v>
      </c>
      <c r="E1831" s="46">
        <v>38358</v>
      </c>
    </row>
    <row r="1832" spans="3:5" x14ac:dyDescent="0.15">
      <c r="C1832" s="44" t="s">
        <v>43</v>
      </c>
      <c r="D1832" s="45">
        <v>1</v>
      </c>
      <c r="E1832" s="46">
        <v>38359</v>
      </c>
    </row>
    <row r="1833" spans="3:5" x14ac:dyDescent="0.15">
      <c r="C1833" s="44" t="s">
        <v>43</v>
      </c>
      <c r="D1833" s="45">
        <v>6</v>
      </c>
      <c r="E1833" s="46">
        <v>38360</v>
      </c>
    </row>
    <row r="1834" spans="3:5" x14ac:dyDescent="0.15">
      <c r="C1834" s="44" t="s">
        <v>43</v>
      </c>
      <c r="D1834" s="45">
        <v>4</v>
      </c>
      <c r="E1834" s="46">
        <v>38361</v>
      </c>
    </row>
    <row r="1835" spans="3:5" x14ac:dyDescent="0.15">
      <c r="C1835" s="44" t="s">
        <v>43</v>
      </c>
      <c r="D1835" s="45">
        <v>11</v>
      </c>
      <c r="E1835" s="46">
        <v>38362</v>
      </c>
    </row>
    <row r="1836" spans="3:5" x14ac:dyDescent="0.15">
      <c r="C1836" s="44" t="s">
        <v>43</v>
      </c>
      <c r="D1836" s="45">
        <v>9</v>
      </c>
      <c r="E1836" s="46">
        <v>38363</v>
      </c>
    </row>
    <row r="1837" spans="3:5" x14ac:dyDescent="0.15">
      <c r="C1837" s="44" t="s">
        <v>43</v>
      </c>
      <c r="D1837" s="45">
        <v>20</v>
      </c>
      <c r="E1837" s="46">
        <v>38364</v>
      </c>
    </row>
    <row r="1838" spans="3:5" x14ac:dyDescent="0.15">
      <c r="C1838" s="44" t="s">
        <v>43</v>
      </c>
      <c r="D1838" s="45">
        <v>12</v>
      </c>
      <c r="E1838" s="46">
        <v>38365</v>
      </c>
    </row>
    <row r="1839" spans="3:5" x14ac:dyDescent="0.15">
      <c r="C1839" s="44" t="s">
        <v>43</v>
      </c>
      <c r="D1839" s="45">
        <v>2</v>
      </c>
      <c r="E1839" s="46">
        <v>38366</v>
      </c>
    </row>
    <row r="1840" spans="3:5" x14ac:dyDescent="0.15">
      <c r="C1840" s="44" t="s">
        <v>43</v>
      </c>
      <c r="D1840" s="45">
        <v>3</v>
      </c>
      <c r="E1840" s="46">
        <v>38367</v>
      </c>
    </row>
    <row r="1841" spans="3:5" x14ac:dyDescent="0.15">
      <c r="C1841" s="44" t="s">
        <v>43</v>
      </c>
      <c r="D1841" s="45">
        <v>17</v>
      </c>
      <c r="E1841" s="46">
        <v>38368</v>
      </c>
    </row>
    <row r="1842" spans="3:5" x14ac:dyDescent="0.15">
      <c r="C1842" s="44" t="s">
        <v>43</v>
      </c>
      <c r="D1842" s="45">
        <v>5</v>
      </c>
      <c r="E1842" s="46">
        <v>38369</v>
      </c>
    </row>
    <row r="1843" spans="3:5" x14ac:dyDescent="0.15">
      <c r="C1843" s="44" t="s">
        <v>43</v>
      </c>
      <c r="D1843" s="45">
        <v>2</v>
      </c>
      <c r="E1843" s="46">
        <v>38370</v>
      </c>
    </row>
    <row r="1844" spans="3:5" x14ac:dyDescent="0.15">
      <c r="C1844" s="44" t="s">
        <v>43</v>
      </c>
      <c r="D1844" s="45">
        <v>37</v>
      </c>
      <c r="E1844" s="46">
        <v>38371</v>
      </c>
    </row>
    <row r="1845" spans="3:5" x14ac:dyDescent="0.15">
      <c r="C1845" s="44" t="s">
        <v>43</v>
      </c>
      <c r="D1845" s="45">
        <v>6</v>
      </c>
      <c r="E1845" s="46">
        <v>38372</v>
      </c>
    </row>
    <row r="1846" spans="3:5" x14ac:dyDescent="0.15">
      <c r="C1846" s="44" t="s">
        <v>43</v>
      </c>
      <c r="D1846" s="45">
        <v>5</v>
      </c>
      <c r="E1846" s="46">
        <v>38373</v>
      </c>
    </row>
    <row r="1847" spans="3:5" x14ac:dyDescent="0.15">
      <c r="C1847" s="44" t="s">
        <v>43</v>
      </c>
      <c r="D1847" s="45">
        <v>24</v>
      </c>
      <c r="E1847" s="46">
        <v>38374</v>
      </c>
    </row>
    <row r="1848" spans="3:5" x14ac:dyDescent="0.15">
      <c r="C1848" s="44" t="s">
        <v>43</v>
      </c>
      <c r="D1848" s="45">
        <v>4</v>
      </c>
      <c r="E1848" s="46">
        <v>38375</v>
      </c>
    </row>
    <row r="1849" spans="3:5" x14ac:dyDescent="0.15">
      <c r="C1849" s="44" t="s">
        <v>43</v>
      </c>
      <c r="D1849" s="45">
        <v>22</v>
      </c>
      <c r="E1849" s="46">
        <v>38376</v>
      </c>
    </row>
    <row r="1850" spans="3:5" x14ac:dyDescent="0.15">
      <c r="C1850" s="44" t="s">
        <v>43</v>
      </c>
      <c r="D1850" s="45">
        <v>18</v>
      </c>
      <c r="E1850" s="46">
        <v>38377</v>
      </c>
    </row>
    <row r="1851" spans="3:5" x14ac:dyDescent="0.15">
      <c r="C1851" s="44" t="s">
        <v>43</v>
      </c>
      <c r="D1851" s="45">
        <v>8</v>
      </c>
      <c r="E1851" s="46">
        <v>38378</v>
      </c>
    </row>
    <row r="1852" spans="3:5" x14ac:dyDescent="0.15">
      <c r="C1852" s="44" t="s">
        <v>43</v>
      </c>
      <c r="D1852" s="45">
        <v>5</v>
      </c>
      <c r="E1852" s="46">
        <v>38379</v>
      </c>
    </row>
    <row r="1853" spans="3:5" x14ac:dyDescent="0.15">
      <c r="C1853" s="44" t="s">
        <v>43</v>
      </c>
      <c r="D1853" s="45">
        <v>1</v>
      </c>
      <c r="E1853" s="46">
        <v>38380</v>
      </c>
    </row>
    <row r="1854" spans="3:5" x14ac:dyDescent="0.15">
      <c r="C1854" s="44" t="s">
        <v>43</v>
      </c>
      <c r="D1854" s="45">
        <v>14</v>
      </c>
      <c r="E1854" s="46">
        <v>38381</v>
      </c>
    </row>
    <row r="1855" spans="3:5" x14ac:dyDescent="0.15">
      <c r="C1855" s="44" t="s">
        <v>43</v>
      </c>
      <c r="D1855" s="45">
        <v>2</v>
      </c>
      <c r="E1855" s="46">
        <v>38382</v>
      </c>
    </row>
    <row r="1856" spans="3:5" x14ac:dyDescent="0.15">
      <c r="C1856" s="44" t="s">
        <v>43</v>
      </c>
      <c r="D1856" s="45">
        <v>3</v>
      </c>
      <c r="E1856" s="46">
        <v>38383</v>
      </c>
    </row>
    <row r="1857" spans="3:5" x14ac:dyDescent="0.15">
      <c r="C1857" s="44" t="s">
        <v>43</v>
      </c>
      <c r="D1857" s="45">
        <v>7</v>
      </c>
      <c r="E1857" s="46">
        <v>38384</v>
      </c>
    </row>
    <row r="1858" spans="3:5" x14ac:dyDescent="0.15">
      <c r="C1858" s="44" t="s">
        <v>43</v>
      </c>
      <c r="D1858" s="45">
        <v>48</v>
      </c>
      <c r="E1858" s="46">
        <v>38385</v>
      </c>
    </row>
    <row r="1859" spans="3:5" x14ac:dyDescent="0.15">
      <c r="C1859" s="44" t="s">
        <v>43</v>
      </c>
      <c r="D1859" s="45">
        <v>34</v>
      </c>
      <c r="E1859" s="46">
        <v>38386</v>
      </c>
    </row>
    <row r="1860" spans="3:5" x14ac:dyDescent="0.15">
      <c r="C1860" s="44" t="s">
        <v>43</v>
      </c>
      <c r="D1860" s="45">
        <v>4</v>
      </c>
      <c r="E1860" s="46">
        <v>38387</v>
      </c>
    </row>
    <row r="1861" spans="3:5" x14ac:dyDescent="0.15">
      <c r="C1861" s="44" t="s">
        <v>43</v>
      </c>
      <c r="D1861" s="45">
        <v>4</v>
      </c>
      <c r="E1861" s="46">
        <v>38388</v>
      </c>
    </row>
    <row r="1862" spans="3:5" x14ac:dyDescent="0.15">
      <c r="C1862" s="44" t="s">
        <v>43</v>
      </c>
      <c r="D1862" s="45">
        <v>2</v>
      </c>
      <c r="E1862" s="46">
        <v>38389</v>
      </c>
    </row>
    <row r="1863" spans="3:5" x14ac:dyDescent="0.15">
      <c r="C1863" s="44" t="s">
        <v>43</v>
      </c>
      <c r="D1863" s="45">
        <v>5</v>
      </c>
      <c r="E1863" s="46">
        <v>38390</v>
      </c>
    </row>
    <row r="1864" spans="3:5" x14ac:dyDescent="0.15">
      <c r="C1864" s="44" t="s">
        <v>43</v>
      </c>
      <c r="D1864" s="45">
        <v>2</v>
      </c>
      <c r="E1864" s="46">
        <v>38391</v>
      </c>
    </row>
    <row r="1865" spans="3:5" x14ac:dyDescent="0.15">
      <c r="C1865" s="44" t="s">
        <v>43</v>
      </c>
      <c r="D1865" s="45">
        <v>35</v>
      </c>
      <c r="E1865" s="46">
        <v>38392</v>
      </c>
    </row>
    <row r="1866" spans="3:5" x14ac:dyDescent="0.15">
      <c r="C1866" s="44" t="s">
        <v>43</v>
      </c>
      <c r="D1866" s="45">
        <v>6</v>
      </c>
      <c r="E1866" s="46">
        <v>38393</v>
      </c>
    </row>
    <row r="1867" spans="3:5" x14ac:dyDescent="0.15">
      <c r="C1867" s="44" t="s">
        <v>43</v>
      </c>
      <c r="D1867" s="45">
        <v>8</v>
      </c>
      <c r="E1867" s="46">
        <v>38394</v>
      </c>
    </row>
    <row r="1868" spans="3:5" x14ac:dyDescent="0.15">
      <c r="C1868" s="44" t="s">
        <v>43</v>
      </c>
      <c r="D1868" s="45">
        <v>10</v>
      </c>
      <c r="E1868" s="46">
        <v>38395</v>
      </c>
    </row>
    <row r="1869" spans="3:5" x14ac:dyDescent="0.15">
      <c r="C1869" s="44" t="s">
        <v>43</v>
      </c>
      <c r="D1869" s="45">
        <v>8</v>
      </c>
      <c r="E1869" s="46">
        <v>38396</v>
      </c>
    </row>
    <row r="1870" spans="3:5" x14ac:dyDescent="0.15">
      <c r="C1870" s="44" t="s">
        <v>43</v>
      </c>
      <c r="D1870" s="45">
        <v>6</v>
      </c>
      <c r="E1870" s="46">
        <v>38397</v>
      </c>
    </row>
    <row r="1871" spans="3:5" x14ac:dyDescent="0.15">
      <c r="C1871" s="44" t="s">
        <v>43</v>
      </c>
      <c r="D1871" s="45">
        <v>1</v>
      </c>
      <c r="E1871" s="46">
        <v>38398</v>
      </c>
    </row>
    <row r="1872" spans="3:5" x14ac:dyDescent="0.15">
      <c r="C1872" s="44" t="s">
        <v>43</v>
      </c>
      <c r="D1872" s="45">
        <v>2</v>
      </c>
      <c r="E1872" s="46">
        <v>38399</v>
      </c>
    </row>
    <row r="1873" spans="3:5" x14ac:dyDescent="0.15">
      <c r="C1873" s="44" t="s">
        <v>43</v>
      </c>
      <c r="D1873" s="45">
        <v>0</v>
      </c>
      <c r="E1873" s="46">
        <v>38400</v>
      </c>
    </row>
    <row r="1874" spans="3:5" x14ac:dyDescent="0.15">
      <c r="C1874" s="44" t="s">
        <v>43</v>
      </c>
      <c r="D1874" s="45">
        <v>0</v>
      </c>
      <c r="E1874" s="46">
        <v>38401</v>
      </c>
    </row>
    <row r="1875" spans="3:5" x14ac:dyDescent="0.15">
      <c r="C1875" s="44" t="s">
        <v>43</v>
      </c>
      <c r="D1875" s="45">
        <v>2</v>
      </c>
      <c r="E1875" s="46">
        <v>38402</v>
      </c>
    </row>
    <row r="1876" spans="3:5" x14ac:dyDescent="0.15">
      <c r="C1876" s="44" t="s">
        <v>43</v>
      </c>
      <c r="D1876" s="45">
        <v>6</v>
      </c>
      <c r="E1876" s="46">
        <v>38403</v>
      </c>
    </row>
    <row r="1877" spans="3:5" x14ac:dyDescent="0.15">
      <c r="C1877" s="44" t="s">
        <v>43</v>
      </c>
      <c r="D1877" s="45">
        <v>7</v>
      </c>
      <c r="E1877" s="46">
        <v>38404</v>
      </c>
    </row>
    <row r="1878" spans="3:5" x14ac:dyDescent="0.15">
      <c r="C1878" s="44" t="s">
        <v>43</v>
      </c>
      <c r="D1878" s="45">
        <v>13</v>
      </c>
      <c r="E1878" s="46">
        <v>38405</v>
      </c>
    </row>
    <row r="1879" spans="3:5" x14ac:dyDescent="0.15">
      <c r="C1879" s="44" t="s">
        <v>43</v>
      </c>
      <c r="D1879" s="45">
        <v>6</v>
      </c>
      <c r="E1879" s="46">
        <v>38406</v>
      </c>
    </row>
    <row r="1880" spans="3:5" x14ac:dyDescent="0.15">
      <c r="C1880" s="44" t="s">
        <v>43</v>
      </c>
      <c r="D1880" s="45">
        <v>3</v>
      </c>
      <c r="E1880" s="46">
        <v>38407</v>
      </c>
    </row>
    <row r="1881" spans="3:5" x14ac:dyDescent="0.15">
      <c r="C1881" s="44" t="s">
        <v>43</v>
      </c>
      <c r="D1881" s="45">
        <v>5</v>
      </c>
      <c r="E1881" s="46">
        <v>38408</v>
      </c>
    </row>
    <row r="1882" spans="3:5" x14ac:dyDescent="0.15">
      <c r="C1882" s="44" t="s">
        <v>43</v>
      </c>
      <c r="D1882" s="45">
        <v>4</v>
      </c>
      <c r="E1882" s="46">
        <v>38409</v>
      </c>
    </row>
    <row r="1883" spans="3:5" x14ac:dyDescent="0.15">
      <c r="C1883" s="44" t="s">
        <v>43</v>
      </c>
      <c r="D1883" s="45">
        <v>5</v>
      </c>
      <c r="E1883" s="46">
        <v>38410</v>
      </c>
    </row>
    <row r="1884" spans="3:5" x14ac:dyDescent="0.15">
      <c r="C1884" s="44" t="s">
        <v>43</v>
      </c>
      <c r="D1884" s="45">
        <v>3</v>
      </c>
      <c r="E1884" s="46">
        <v>38411</v>
      </c>
    </row>
    <row r="1885" spans="3:5" x14ac:dyDescent="0.15">
      <c r="C1885" s="44" t="s">
        <v>43</v>
      </c>
      <c r="D1885" s="45">
        <v>0</v>
      </c>
      <c r="E1885" s="46">
        <v>38412</v>
      </c>
    </row>
    <row r="1886" spans="3:5" x14ac:dyDescent="0.15">
      <c r="C1886" s="44" t="s">
        <v>43</v>
      </c>
      <c r="D1886" s="45">
        <v>0</v>
      </c>
      <c r="E1886" s="46">
        <v>38413</v>
      </c>
    </row>
    <row r="1887" spans="3:5" x14ac:dyDescent="0.15">
      <c r="C1887" s="44" t="s">
        <v>43</v>
      </c>
      <c r="D1887" s="45">
        <v>0</v>
      </c>
      <c r="E1887" s="46">
        <v>38414</v>
      </c>
    </row>
    <row r="1888" spans="3:5" x14ac:dyDescent="0.15">
      <c r="C1888" s="44" t="s">
        <v>43</v>
      </c>
      <c r="D1888" s="45">
        <v>0</v>
      </c>
      <c r="E1888" s="46">
        <v>38415</v>
      </c>
    </row>
    <row r="1889" spans="3:5" x14ac:dyDescent="0.15">
      <c r="C1889" s="44" t="s">
        <v>43</v>
      </c>
      <c r="D1889" s="45">
        <v>0</v>
      </c>
      <c r="E1889" s="46">
        <v>38416</v>
      </c>
    </row>
    <row r="1890" spans="3:5" x14ac:dyDescent="0.15">
      <c r="C1890" s="44" t="s">
        <v>43</v>
      </c>
      <c r="D1890" s="45">
        <v>0</v>
      </c>
      <c r="E1890" s="46">
        <v>38417</v>
      </c>
    </row>
    <row r="1891" spans="3:5" x14ac:dyDescent="0.15">
      <c r="C1891" s="44" t="s">
        <v>43</v>
      </c>
      <c r="D1891" s="45">
        <v>0</v>
      </c>
      <c r="E1891" s="46">
        <v>38418</v>
      </c>
    </row>
    <row r="1892" spans="3:5" x14ac:dyDescent="0.15">
      <c r="C1892" s="44" t="s">
        <v>43</v>
      </c>
      <c r="D1892" s="45">
        <v>0</v>
      </c>
      <c r="E1892" s="46">
        <v>38419</v>
      </c>
    </row>
    <row r="1893" spans="3:5" x14ac:dyDescent="0.15">
      <c r="C1893" s="44" t="s">
        <v>43</v>
      </c>
      <c r="D1893" s="45">
        <v>0</v>
      </c>
      <c r="E1893" s="46">
        <v>38420</v>
      </c>
    </row>
    <row r="1894" spans="3:5" x14ac:dyDescent="0.15">
      <c r="C1894" s="44" t="s">
        <v>43</v>
      </c>
      <c r="D1894" s="45">
        <v>0</v>
      </c>
      <c r="E1894" s="46">
        <v>38421</v>
      </c>
    </row>
    <row r="1895" spans="3:5" x14ac:dyDescent="0.15">
      <c r="C1895" s="44" t="s">
        <v>43</v>
      </c>
      <c r="D1895" s="45">
        <v>0</v>
      </c>
      <c r="E1895" s="46">
        <v>38422</v>
      </c>
    </row>
    <row r="1896" spans="3:5" x14ac:dyDescent="0.15">
      <c r="C1896" s="44" t="s">
        <v>43</v>
      </c>
      <c r="D1896" s="45">
        <v>0</v>
      </c>
      <c r="E1896" s="46">
        <v>38423</v>
      </c>
    </row>
    <row r="1897" spans="3:5" x14ac:dyDescent="0.15">
      <c r="C1897" s="44" t="s">
        <v>43</v>
      </c>
      <c r="D1897" s="45">
        <v>0</v>
      </c>
      <c r="E1897" s="46">
        <v>38424</v>
      </c>
    </row>
    <row r="1898" spans="3:5" x14ac:dyDescent="0.15">
      <c r="C1898" s="44" t="s">
        <v>43</v>
      </c>
      <c r="D1898" s="45">
        <v>0</v>
      </c>
      <c r="E1898" s="46">
        <v>38425</v>
      </c>
    </row>
    <row r="1899" spans="3:5" x14ac:dyDescent="0.15">
      <c r="C1899" s="44" t="s">
        <v>43</v>
      </c>
      <c r="D1899" s="45">
        <v>0</v>
      </c>
      <c r="E1899" s="46">
        <v>38426</v>
      </c>
    </row>
    <row r="1900" spans="3:5" x14ac:dyDescent="0.15">
      <c r="C1900" s="44" t="s">
        <v>43</v>
      </c>
      <c r="D1900" s="45">
        <v>0</v>
      </c>
      <c r="E1900" s="46">
        <v>38427</v>
      </c>
    </row>
    <row r="1901" spans="3:5" x14ac:dyDescent="0.15">
      <c r="C1901" s="44" t="s">
        <v>43</v>
      </c>
      <c r="D1901" s="45">
        <v>0</v>
      </c>
      <c r="E1901" s="46">
        <v>38428</v>
      </c>
    </row>
    <row r="1902" spans="3:5" x14ac:dyDescent="0.15">
      <c r="C1902" s="44" t="s">
        <v>43</v>
      </c>
      <c r="D1902" s="45">
        <v>0</v>
      </c>
      <c r="E1902" s="46">
        <v>38429</v>
      </c>
    </row>
    <row r="1903" spans="3:5" x14ac:dyDescent="0.15">
      <c r="C1903" s="44" t="s">
        <v>43</v>
      </c>
      <c r="D1903" s="45">
        <v>0</v>
      </c>
      <c r="E1903" s="46">
        <v>38430</v>
      </c>
    </row>
    <row r="1904" spans="3:5" x14ac:dyDescent="0.15">
      <c r="C1904" s="44" t="s">
        <v>43</v>
      </c>
      <c r="D1904" s="45">
        <v>0</v>
      </c>
      <c r="E1904" s="46">
        <v>38431</v>
      </c>
    </row>
    <row r="1905" spans="3:5" x14ac:dyDescent="0.15">
      <c r="C1905" s="44" t="s">
        <v>43</v>
      </c>
      <c r="D1905" s="45">
        <v>0</v>
      </c>
      <c r="E1905" s="46">
        <v>38432</v>
      </c>
    </row>
    <row r="1906" spans="3:5" x14ac:dyDescent="0.15">
      <c r="C1906" s="44" t="s">
        <v>43</v>
      </c>
      <c r="D1906" s="45">
        <v>0</v>
      </c>
      <c r="E1906" s="46">
        <v>38433</v>
      </c>
    </row>
    <row r="1907" spans="3:5" x14ac:dyDescent="0.15">
      <c r="C1907" s="44" t="s">
        <v>43</v>
      </c>
      <c r="D1907" s="45">
        <v>0</v>
      </c>
      <c r="E1907" s="46">
        <v>38434</v>
      </c>
    </row>
    <row r="1908" spans="3:5" x14ac:dyDescent="0.15">
      <c r="C1908" s="44" t="s">
        <v>43</v>
      </c>
      <c r="D1908" s="45">
        <v>0</v>
      </c>
      <c r="E1908" s="46">
        <v>38435</v>
      </c>
    </row>
    <row r="1909" spans="3:5" x14ac:dyDescent="0.15">
      <c r="C1909" s="44" t="s">
        <v>43</v>
      </c>
      <c r="D1909" s="45">
        <v>0</v>
      </c>
      <c r="E1909" s="46">
        <v>38436</v>
      </c>
    </row>
    <row r="1910" spans="3:5" x14ac:dyDescent="0.15">
      <c r="C1910" s="44" t="s">
        <v>43</v>
      </c>
      <c r="D1910" s="45">
        <v>0</v>
      </c>
      <c r="E1910" s="46">
        <v>38437</v>
      </c>
    </row>
    <row r="1911" spans="3:5" x14ac:dyDescent="0.15">
      <c r="C1911" s="44" t="s">
        <v>43</v>
      </c>
      <c r="D1911" s="45">
        <v>0</v>
      </c>
      <c r="E1911" s="46">
        <v>38438</v>
      </c>
    </row>
    <row r="1912" spans="3:5" x14ac:dyDescent="0.15">
      <c r="C1912" s="44" t="s">
        <v>43</v>
      </c>
      <c r="D1912" s="45">
        <v>0</v>
      </c>
      <c r="E1912" s="46">
        <v>38439</v>
      </c>
    </row>
    <row r="1913" spans="3:5" x14ac:dyDescent="0.15">
      <c r="C1913" s="44" t="s">
        <v>43</v>
      </c>
      <c r="D1913" s="45">
        <v>0</v>
      </c>
      <c r="E1913" s="46">
        <v>38440</v>
      </c>
    </row>
    <row r="1914" spans="3:5" x14ac:dyDescent="0.15">
      <c r="C1914" s="44" t="s">
        <v>43</v>
      </c>
      <c r="D1914" s="45">
        <v>0</v>
      </c>
      <c r="E1914" s="46">
        <v>38441</v>
      </c>
    </row>
    <row r="1915" spans="3:5" x14ac:dyDescent="0.15">
      <c r="C1915" s="44" t="s">
        <v>43</v>
      </c>
      <c r="D1915" s="45">
        <v>0</v>
      </c>
      <c r="E1915" s="46">
        <v>38442</v>
      </c>
    </row>
    <row r="1916" spans="3:5" x14ac:dyDescent="0.15">
      <c r="C1916" s="44" t="s">
        <v>43</v>
      </c>
      <c r="D1916" s="45">
        <v>0</v>
      </c>
      <c r="E1916" s="46">
        <v>38443</v>
      </c>
    </row>
    <row r="1917" spans="3:5" x14ac:dyDescent="0.15">
      <c r="C1917" s="44" t="s">
        <v>43</v>
      </c>
      <c r="D1917" s="45">
        <v>0</v>
      </c>
      <c r="E1917" s="46">
        <v>38444</v>
      </c>
    </row>
    <row r="1918" spans="3:5" x14ac:dyDescent="0.15">
      <c r="C1918" s="44" t="s">
        <v>43</v>
      </c>
      <c r="D1918" s="45">
        <v>0</v>
      </c>
      <c r="E1918" s="46">
        <v>38445</v>
      </c>
    </row>
    <row r="1919" spans="3:5" x14ac:dyDescent="0.15">
      <c r="C1919" s="44" t="s">
        <v>43</v>
      </c>
      <c r="D1919" s="45">
        <v>0</v>
      </c>
      <c r="E1919" s="46">
        <v>38446</v>
      </c>
    </row>
    <row r="1920" spans="3:5" x14ac:dyDescent="0.15">
      <c r="C1920" s="44" t="s">
        <v>43</v>
      </c>
      <c r="D1920" s="45">
        <v>0</v>
      </c>
      <c r="E1920" s="46">
        <v>38447</v>
      </c>
    </row>
    <row r="1921" spans="3:5" x14ac:dyDescent="0.15">
      <c r="C1921" s="44" t="s">
        <v>43</v>
      </c>
      <c r="D1921" s="45">
        <v>0</v>
      </c>
      <c r="E1921" s="46">
        <v>38448</v>
      </c>
    </row>
    <row r="1922" spans="3:5" x14ac:dyDescent="0.15">
      <c r="C1922" s="44" t="s">
        <v>43</v>
      </c>
      <c r="D1922" s="45">
        <v>0</v>
      </c>
      <c r="E1922" s="46">
        <v>38449</v>
      </c>
    </row>
    <row r="1923" spans="3:5" x14ac:dyDescent="0.15">
      <c r="C1923" s="44" t="s">
        <v>43</v>
      </c>
      <c r="D1923" s="45">
        <v>0</v>
      </c>
      <c r="E1923" s="46">
        <v>38450</v>
      </c>
    </row>
    <row r="1924" spans="3:5" x14ac:dyDescent="0.15">
      <c r="C1924" s="44" t="s">
        <v>43</v>
      </c>
      <c r="D1924" s="45">
        <v>0</v>
      </c>
      <c r="E1924" s="46">
        <v>38451</v>
      </c>
    </row>
    <row r="1925" spans="3:5" x14ac:dyDescent="0.15">
      <c r="C1925" s="44" t="s">
        <v>43</v>
      </c>
      <c r="D1925" s="45">
        <v>0</v>
      </c>
      <c r="E1925" s="46">
        <v>38452</v>
      </c>
    </row>
    <row r="1926" spans="3:5" x14ac:dyDescent="0.15">
      <c r="C1926" s="44" t="s">
        <v>43</v>
      </c>
      <c r="D1926" s="45">
        <v>0</v>
      </c>
      <c r="E1926" s="46">
        <v>38453</v>
      </c>
    </row>
    <row r="1927" spans="3:5" x14ac:dyDescent="0.15">
      <c r="C1927" s="44" t="s">
        <v>43</v>
      </c>
      <c r="D1927" s="45">
        <v>0</v>
      </c>
      <c r="E1927" s="46">
        <v>38454</v>
      </c>
    </row>
    <row r="1928" spans="3:5" x14ac:dyDescent="0.15">
      <c r="C1928" s="44" t="s">
        <v>43</v>
      </c>
      <c r="D1928" s="45">
        <v>0</v>
      </c>
      <c r="E1928" s="46">
        <v>38455</v>
      </c>
    </row>
    <row r="1929" spans="3:5" x14ac:dyDescent="0.15">
      <c r="C1929" s="44" t="s">
        <v>43</v>
      </c>
      <c r="D1929" s="45">
        <v>0</v>
      </c>
      <c r="E1929" s="46">
        <v>38456</v>
      </c>
    </row>
    <row r="1930" spans="3:5" x14ac:dyDescent="0.15">
      <c r="C1930" s="44" t="s">
        <v>43</v>
      </c>
      <c r="D1930" s="45">
        <v>0</v>
      </c>
      <c r="E1930" s="46">
        <v>38457</v>
      </c>
    </row>
    <row r="1931" spans="3:5" x14ac:dyDescent="0.15">
      <c r="C1931" s="44" t="s">
        <v>43</v>
      </c>
      <c r="D1931" s="45">
        <v>0</v>
      </c>
      <c r="E1931" s="46">
        <v>38458</v>
      </c>
    </row>
    <row r="1932" spans="3:5" x14ac:dyDescent="0.15">
      <c r="C1932" s="44" t="s">
        <v>43</v>
      </c>
      <c r="D1932" s="45">
        <v>0</v>
      </c>
      <c r="E1932" s="46">
        <v>38459</v>
      </c>
    </row>
    <row r="1933" spans="3:5" x14ac:dyDescent="0.15">
      <c r="C1933" s="44" t="s">
        <v>43</v>
      </c>
      <c r="D1933" s="45">
        <v>0</v>
      </c>
      <c r="E1933" s="46">
        <v>38460</v>
      </c>
    </row>
    <row r="1934" spans="3:5" x14ac:dyDescent="0.15">
      <c r="C1934" s="44" t="s">
        <v>43</v>
      </c>
      <c r="D1934" s="45">
        <v>0</v>
      </c>
      <c r="E1934" s="46">
        <v>38461</v>
      </c>
    </row>
    <row r="1935" spans="3:5" x14ac:dyDescent="0.15">
      <c r="C1935" s="44" t="s">
        <v>43</v>
      </c>
      <c r="D1935" s="45">
        <v>0</v>
      </c>
      <c r="E1935" s="46">
        <v>38462</v>
      </c>
    </row>
    <row r="1936" spans="3:5" x14ac:dyDescent="0.15">
      <c r="C1936" s="44" t="s">
        <v>43</v>
      </c>
      <c r="D1936" s="45">
        <v>0</v>
      </c>
      <c r="E1936" s="46">
        <v>38463</v>
      </c>
    </row>
    <row r="1937" spans="3:5" x14ac:dyDescent="0.15">
      <c r="C1937" s="44" t="s">
        <v>43</v>
      </c>
      <c r="D1937" s="45">
        <v>0</v>
      </c>
      <c r="E1937" s="46">
        <v>38464</v>
      </c>
    </row>
    <row r="1938" spans="3:5" x14ac:dyDescent="0.15">
      <c r="C1938" s="44" t="s">
        <v>43</v>
      </c>
      <c r="D1938" s="45">
        <v>0</v>
      </c>
      <c r="E1938" s="46">
        <v>38465</v>
      </c>
    </row>
    <row r="1939" spans="3:5" x14ac:dyDescent="0.15">
      <c r="C1939" s="44" t="s">
        <v>43</v>
      </c>
      <c r="D1939" s="45">
        <v>0</v>
      </c>
      <c r="E1939" s="46">
        <v>38466</v>
      </c>
    </row>
    <row r="1940" spans="3:5" x14ac:dyDescent="0.15">
      <c r="C1940" s="44" t="s">
        <v>43</v>
      </c>
      <c r="D1940" s="45">
        <v>0</v>
      </c>
      <c r="E1940" s="46">
        <v>38467</v>
      </c>
    </row>
    <row r="1941" spans="3:5" x14ac:dyDescent="0.15">
      <c r="C1941" s="44" t="s">
        <v>43</v>
      </c>
      <c r="D1941" s="45">
        <v>0</v>
      </c>
      <c r="E1941" s="46">
        <v>38468</v>
      </c>
    </row>
    <row r="1942" spans="3:5" x14ac:dyDescent="0.15">
      <c r="C1942" s="44" t="s">
        <v>43</v>
      </c>
      <c r="D1942" s="45">
        <v>0</v>
      </c>
      <c r="E1942" s="46">
        <v>38469</v>
      </c>
    </row>
    <row r="1943" spans="3:5" x14ac:dyDescent="0.15">
      <c r="C1943" s="44" t="s">
        <v>43</v>
      </c>
      <c r="D1943" s="45">
        <v>0</v>
      </c>
      <c r="E1943" s="46">
        <v>38470</v>
      </c>
    </row>
    <row r="1944" spans="3:5" x14ac:dyDescent="0.15">
      <c r="C1944" s="44" t="s">
        <v>43</v>
      </c>
      <c r="D1944" s="45">
        <v>0</v>
      </c>
      <c r="E1944" s="46">
        <v>38471</v>
      </c>
    </row>
    <row r="1945" spans="3:5" x14ac:dyDescent="0.15">
      <c r="C1945" s="44" t="s">
        <v>43</v>
      </c>
      <c r="D1945" s="45">
        <v>0</v>
      </c>
      <c r="E1945" s="46">
        <v>38472</v>
      </c>
    </row>
    <row r="1946" spans="3:5" x14ac:dyDescent="0.15">
      <c r="C1946" s="44" t="s">
        <v>43</v>
      </c>
      <c r="D1946" s="45">
        <v>0</v>
      </c>
      <c r="E1946" s="46">
        <v>38473</v>
      </c>
    </row>
    <row r="1947" spans="3:5" x14ac:dyDescent="0.15">
      <c r="C1947" s="44" t="s">
        <v>43</v>
      </c>
      <c r="D1947" s="45">
        <v>0</v>
      </c>
      <c r="E1947" s="46">
        <v>38474</v>
      </c>
    </row>
    <row r="1948" spans="3:5" x14ac:dyDescent="0.15">
      <c r="C1948" s="44" t="s">
        <v>43</v>
      </c>
      <c r="D1948" s="45">
        <v>0</v>
      </c>
      <c r="E1948" s="46">
        <v>38475</v>
      </c>
    </row>
    <row r="1949" spans="3:5" x14ac:dyDescent="0.15">
      <c r="C1949" s="44" t="s">
        <v>43</v>
      </c>
      <c r="D1949" s="45">
        <v>0</v>
      </c>
      <c r="E1949" s="46">
        <v>38476</v>
      </c>
    </row>
    <row r="1950" spans="3:5" x14ac:dyDescent="0.15">
      <c r="C1950" s="44" t="s">
        <v>43</v>
      </c>
      <c r="D1950" s="45">
        <v>0</v>
      </c>
      <c r="E1950" s="46">
        <v>38477</v>
      </c>
    </row>
    <row r="1951" spans="3:5" x14ac:dyDescent="0.15">
      <c r="C1951" s="44" t="s">
        <v>43</v>
      </c>
      <c r="D1951" s="45">
        <v>0</v>
      </c>
      <c r="E1951" s="46">
        <v>38478</v>
      </c>
    </row>
    <row r="1952" spans="3:5" x14ac:dyDescent="0.15">
      <c r="C1952" s="44" t="s">
        <v>43</v>
      </c>
      <c r="D1952" s="45">
        <v>0</v>
      </c>
      <c r="E1952" s="46">
        <v>38479</v>
      </c>
    </row>
    <row r="1953" spans="3:5" x14ac:dyDescent="0.15">
      <c r="C1953" s="44" t="s">
        <v>43</v>
      </c>
      <c r="D1953" s="45">
        <v>0</v>
      </c>
      <c r="E1953" s="46">
        <v>38480</v>
      </c>
    </row>
    <row r="1954" spans="3:5" x14ac:dyDescent="0.15">
      <c r="C1954" s="44" t="s">
        <v>43</v>
      </c>
      <c r="D1954" s="45">
        <v>0</v>
      </c>
      <c r="E1954" s="46">
        <v>38481</v>
      </c>
    </row>
    <row r="1955" spans="3:5" x14ac:dyDescent="0.15">
      <c r="C1955" s="44" t="s">
        <v>43</v>
      </c>
      <c r="D1955" s="45">
        <v>0</v>
      </c>
      <c r="E1955" s="46">
        <v>38482</v>
      </c>
    </row>
    <row r="1956" spans="3:5" x14ac:dyDescent="0.15">
      <c r="C1956" s="44" t="s">
        <v>43</v>
      </c>
      <c r="D1956" s="45">
        <v>0</v>
      </c>
      <c r="E1956" s="46">
        <v>38483</v>
      </c>
    </row>
    <row r="1957" spans="3:5" x14ac:dyDescent="0.15">
      <c r="C1957" s="44" t="s">
        <v>43</v>
      </c>
      <c r="D1957" s="45">
        <v>0</v>
      </c>
      <c r="E1957" s="46">
        <v>38484</v>
      </c>
    </row>
    <row r="1958" spans="3:5" x14ac:dyDescent="0.15">
      <c r="C1958" s="44" t="s">
        <v>43</v>
      </c>
      <c r="D1958" s="45">
        <v>0</v>
      </c>
      <c r="E1958" s="46">
        <v>38485</v>
      </c>
    </row>
    <row r="1959" spans="3:5" x14ac:dyDescent="0.15">
      <c r="C1959" s="44" t="s">
        <v>43</v>
      </c>
      <c r="D1959" s="45">
        <v>0</v>
      </c>
      <c r="E1959" s="46">
        <v>38486</v>
      </c>
    </row>
    <row r="1960" spans="3:5" x14ac:dyDescent="0.15">
      <c r="C1960" s="44" t="s">
        <v>43</v>
      </c>
      <c r="D1960" s="45">
        <v>0</v>
      </c>
      <c r="E1960" s="46">
        <v>38487</v>
      </c>
    </row>
    <row r="1961" spans="3:5" x14ac:dyDescent="0.15">
      <c r="C1961" s="44" t="s">
        <v>43</v>
      </c>
      <c r="D1961" s="45">
        <v>0</v>
      </c>
      <c r="E1961" s="46">
        <v>38488</v>
      </c>
    </row>
    <row r="1962" spans="3:5" x14ac:dyDescent="0.15">
      <c r="C1962" s="44" t="s">
        <v>43</v>
      </c>
      <c r="D1962" s="45">
        <v>0</v>
      </c>
      <c r="E1962" s="46">
        <v>38489</v>
      </c>
    </row>
    <row r="1963" spans="3:5" x14ac:dyDescent="0.15">
      <c r="C1963" s="44" t="s">
        <v>43</v>
      </c>
      <c r="D1963" s="45">
        <v>0</v>
      </c>
      <c r="E1963" s="46">
        <v>38490</v>
      </c>
    </row>
    <row r="1964" spans="3:5" x14ac:dyDescent="0.15">
      <c r="C1964" s="44" t="s">
        <v>43</v>
      </c>
      <c r="D1964" s="45">
        <v>0</v>
      </c>
      <c r="E1964" s="46">
        <v>38491</v>
      </c>
    </row>
    <row r="1965" spans="3:5" x14ac:dyDescent="0.15">
      <c r="C1965" s="44" t="s">
        <v>43</v>
      </c>
      <c r="D1965" s="45">
        <v>0</v>
      </c>
      <c r="E1965" s="46">
        <v>38492</v>
      </c>
    </row>
    <row r="1966" spans="3:5" x14ac:dyDescent="0.15">
      <c r="C1966" s="44" t="s">
        <v>43</v>
      </c>
      <c r="D1966" s="45">
        <v>0</v>
      </c>
      <c r="E1966" s="46">
        <v>38493</v>
      </c>
    </row>
    <row r="1967" spans="3:5" x14ac:dyDescent="0.15">
      <c r="C1967" s="44" t="s">
        <v>43</v>
      </c>
      <c r="D1967" s="45">
        <v>0</v>
      </c>
      <c r="E1967" s="46">
        <v>38494</v>
      </c>
    </row>
    <row r="1968" spans="3:5" x14ac:dyDescent="0.15">
      <c r="C1968" s="44" t="s">
        <v>43</v>
      </c>
      <c r="D1968" s="45">
        <v>0</v>
      </c>
      <c r="E1968" s="46">
        <v>38495</v>
      </c>
    </row>
    <row r="1969" spans="3:5" x14ac:dyDescent="0.15">
      <c r="C1969" s="44" t="s">
        <v>43</v>
      </c>
      <c r="D1969" s="45">
        <v>0</v>
      </c>
      <c r="E1969" s="46">
        <v>38496</v>
      </c>
    </row>
    <row r="1970" spans="3:5" x14ac:dyDescent="0.15">
      <c r="C1970" s="44" t="s">
        <v>43</v>
      </c>
      <c r="D1970" s="45">
        <v>0</v>
      </c>
      <c r="E1970" s="46">
        <v>38497</v>
      </c>
    </row>
    <row r="1971" spans="3:5" x14ac:dyDescent="0.15">
      <c r="C1971" s="44" t="s">
        <v>43</v>
      </c>
      <c r="D1971" s="45">
        <v>0</v>
      </c>
      <c r="E1971" s="46">
        <v>38498</v>
      </c>
    </row>
    <row r="1972" spans="3:5" x14ac:dyDescent="0.15">
      <c r="C1972" s="44" t="s">
        <v>43</v>
      </c>
      <c r="D1972" s="45">
        <v>0</v>
      </c>
      <c r="E1972" s="46">
        <v>38499</v>
      </c>
    </row>
    <row r="1973" spans="3:5" x14ac:dyDescent="0.15">
      <c r="C1973" s="44" t="s">
        <v>43</v>
      </c>
      <c r="D1973" s="45">
        <v>0</v>
      </c>
      <c r="E1973" s="46">
        <v>38500</v>
      </c>
    </row>
    <row r="1974" spans="3:5" x14ac:dyDescent="0.15">
      <c r="C1974" s="44" t="s">
        <v>43</v>
      </c>
      <c r="D1974" s="45">
        <v>0</v>
      </c>
      <c r="E1974" s="46">
        <v>38501</v>
      </c>
    </row>
    <row r="1975" spans="3:5" x14ac:dyDescent="0.15">
      <c r="C1975" s="44" t="s">
        <v>43</v>
      </c>
      <c r="D1975" s="45">
        <v>0</v>
      </c>
      <c r="E1975" s="46">
        <v>38502</v>
      </c>
    </row>
    <row r="1976" spans="3:5" x14ac:dyDescent="0.15">
      <c r="C1976" s="44" t="s">
        <v>43</v>
      </c>
      <c r="D1976" s="45">
        <v>0</v>
      </c>
      <c r="E1976" s="46">
        <v>38503</v>
      </c>
    </row>
    <row r="1977" spans="3:5" x14ac:dyDescent="0.15">
      <c r="C1977" s="44" t="s">
        <v>43</v>
      </c>
      <c r="D1977" s="45">
        <v>0</v>
      </c>
      <c r="E1977" s="46">
        <v>38504</v>
      </c>
    </row>
    <row r="1978" spans="3:5" x14ac:dyDescent="0.15">
      <c r="C1978" s="44" t="s">
        <v>43</v>
      </c>
      <c r="D1978" s="45">
        <v>0</v>
      </c>
      <c r="E1978" s="46">
        <v>38505</v>
      </c>
    </row>
    <row r="1979" spans="3:5" x14ac:dyDescent="0.15">
      <c r="C1979" s="44" t="s">
        <v>43</v>
      </c>
      <c r="D1979" s="45">
        <v>0</v>
      </c>
      <c r="E1979" s="46">
        <v>38506</v>
      </c>
    </row>
    <row r="1980" spans="3:5" x14ac:dyDescent="0.15">
      <c r="C1980" s="44" t="s">
        <v>43</v>
      </c>
      <c r="D1980" s="45">
        <v>0</v>
      </c>
      <c r="E1980" s="46">
        <v>38507</v>
      </c>
    </row>
    <row r="1981" spans="3:5" x14ac:dyDescent="0.15">
      <c r="C1981" s="44" t="s">
        <v>43</v>
      </c>
      <c r="D1981" s="45">
        <v>0</v>
      </c>
      <c r="E1981" s="46">
        <v>38508</v>
      </c>
    </row>
    <row r="1982" spans="3:5" x14ac:dyDescent="0.15">
      <c r="C1982" s="44" t="s">
        <v>43</v>
      </c>
      <c r="D1982" s="45">
        <v>0</v>
      </c>
      <c r="E1982" s="46">
        <v>38509</v>
      </c>
    </row>
    <row r="1983" spans="3:5" x14ac:dyDescent="0.15">
      <c r="C1983" s="44" t="s">
        <v>43</v>
      </c>
      <c r="D1983" s="45">
        <v>0</v>
      </c>
      <c r="E1983" s="46">
        <v>38510</v>
      </c>
    </row>
    <row r="1984" spans="3:5" x14ac:dyDescent="0.15">
      <c r="C1984" s="44" t="s">
        <v>43</v>
      </c>
      <c r="D1984" s="45">
        <v>0</v>
      </c>
      <c r="E1984" s="46">
        <v>38511</v>
      </c>
    </row>
    <row r="1985" spans="3:5" x14ac:dyDescent="0.15">
      <c r="C1985" s="44" t="s">
        <v>43</v>
      </c>
      <c r="D1985" s="45">
        <v>0</v>
      </c>
      <c r="E1985" s="46">
        <v>38512</v>
      </c>
    </row>
    <row r="1986" spans="3:5" x14ac:dyDescent="0.15">
      <c r="C1986" s="44" t="s">
        <v>43</v>
      </c>
      <c r="D1986" s="45">
        <v>0</v>
      </c>
      <c r="E1986" s="46">
        <v>38513</v>
      </c>
    </row>
    <row r="1987" spans="3:5" x14ac:dyDescent="0.15">
      <c r="C1987" s="44" t="s">
        <v>43</v>
      </c>
      <c r="D1987" s="45">
        <v>0</v>
      </c>
      <c r="E1987" s="46">
        <v>38514</v>
      </c>
    </row>
    <row r="1988" spans="3:5" x14ac:dyDescent="0.15">
      <c r="C1988" s="44" t="s">
        <v>43</v>
      </c>
      <c r="D1988" s="45">
        <v>0</v>
      </c>
      <c r="E1988" s="46">
        <v>38515</v>
      </c>
    </row>
    <row r="1989" spans="3:5" x14ac:dyDescent="0.15">
      <c r="C1989" s="44" t="s">
        <v>43</v>
      </c>
      <c r="D1989" s="45">
        <v>0</v>
      </c>
      <c r="E1989" s="46">
        <v>38516</v>
      </c>
    </row>
    <row r="1990" spans="3:5" x14ac:dyDescent="0.15">
      <c r="C1990" s="44" t="s">
        <v>43</v>
      </c>
      <c r="D1990" s="45">
        <v>0</v>
      </c>
      <c r="E1990" s="46">
        <v>38517</v>
      </c>
    </row>
    <row r="1991" spans="3:5" x14ac:dyDescent="0.15">
      <c r="C1991" s="44" t="s">
        <v>43</v>
      </c>
      <c r="D1991" s="45">
        <v>0</v>
      </c>
      <c r="E1991" s="46">
        <v>38518</v>
      </c>
    </row>
    <row r="1992" spans="3:5" x14ac:dyDescent="0.15">
      <c r="C1992" s="44" t="s">
        <v>43</v>
      </c>
      <c r="D1992" s="45">
        <v>0</v>
      </c>
      <c r="E1992" s="46">
        <v>38519</v>
      </c>
    </row>
    <row r="1993" spans="3:5" x14ac:dyDescent="0.15">
      <c r="C1993" s="44" t="s">
        <v>43</v>
      </c>
      <c r="D1993" s="45">
        <v>0</v>
      </c>
      <c r="E1993" s="46">
        <v>38520</v>
      </c>
    </row>
    <row r="1994" spans="3:5" x14ac:dyDescent="0.15">
      <c r="C1994" s="44" t="s">
        <v>43</v>
      </c>
      <c r="D1994" s="45">
        <v>0</v>
      </c>
      <c r="E1994" s="46">
        <v>38521</v>
      </c>
    </row>
    <row r="1995" spans="3:5" x14ac:dyDescent="0.15">
      <c r="C1995" s="44" t="s">
        <v>43</v>
      </c>
      <c r="D1995" s="45">
        <v>0</v>
      </c>
      <c r="E1995" s="46">
        <v>38522</v>
      </c>
    </row>
    <row r="1996" spans="3:5" x14ac:dyDescent="0.15">
      <c r="C1996" s="44" t="s">
        <v>43</v>
      </c>
      <c r="D1996" s="45">
        <v>0</v>
      </c>
      <c r="E1996" s="46">
        <v>38523</v>
      </c>
    </row>
    <row r="1997" spans="3:5" x14ac:dyDescent="0.15">
      <c r="C1997" s="44" t="s">
        <v>43</v>
      </c>
      <c r="D1997" s="45">
        <v>0</v>
      </c>
      <c r="E1997" s="46">
        <v>38524</v>
      </c>
    </row>
    <row r="1998" spans="3:5" x14ac:dyDescent="0.15">
      <c r="C1998" s="44" t="s">
        <v>43</v>
      </c>
      <c r="D1998" s="45">
        <v>0</v>
      </c>
      <c r="E1998" s="46">
        <v>38525</v>
      </c>
    </row>
    <row r="1999" spans="3:5" x14ac:dyDescent="0.15">
      <c r="C1999" s="44" t="s">
        <v>43</v>
      </c>
      <c r="D1999" s="45">
        <v>0</v>
      </c>
      <c r="E1999" s="46">
        <v>38526</v>
      </c>
    </row>
    <row r="2000" spans="3:5" x14ac:dyDescent="0.15">
      <c r="C2000" s="44" t="s">
        <v>43</v>
      </c>
      <c r="D2000" s="45">
        <v>0</v>
      </c>
      <c r="E2000" s="46">
        <v>38527</v>
      </c>
    </row>
    <row r="2001" spans="3:5" x14ac:dyDescent="0.15">
      <c r="C2001" s="44" t="s">
        <v>43</v>
      </c>
      <c r="D2001" s="45">
        <v>0</v>
      </c>
      <c r="E2001" s="46">
        <v>38528</v>
      </c>
    </row>
    <row r="2002" spans="3:5" x14ac:dyDescent="0.15">
      <c r="C2002" s="44" t="s">
        <v>43</v>
      </c>
      <c r="D2002" s="45">
        <v>0</v>
      </c>
      <c r="E2002" s="46">
        <v>38529</v>
      </c>
    </row>
    <row r="2003" spans="3:5" x14ac:dyDescent="0.15">
      <c r="C2003" s="44" t="s">
        <v>43</v>
      </c>
      <c r="D2003" s="45">
        <v>0</v>
      </c>
      <c r="E2003" s="46">
        <v>38530</v>
      </c>
    </row>
    <row r="2004" spans="3:5" x14ac:dyDescent="0.15">
      <c r="C2004" s="44" t="s">
        <v>43</v>
      </c>
      <c r="D2004" s="45">
        <v>0</v>
      </c>
      <c r="E2004" s="46">
        <v>38531</v>
      </c>
    </row>
    <row r="2005" spans="3:5" x14ac:dyDescent="0.15">
      <c r="C2005" s="44" t="s">
        <v>43</v>
      </c>
      <c r="D2005" s="45">
        <v>0</v>
      </c>
      <c r="E2005" s="46">
        <v>38532</v>
      </c>
    </row>
    <row r="2006" spans="3:5" x14ac:dyDescent="0.15">
      <c r="C2006" s="44" t="s">
        <v>43</v>
      </c>
      <c r="D2006" s="45">
        <v>0</v>
      </c>
      <c r="E2006" s="46">
        <v>38533</v>
      </c>
    </row>
    <row r="2007" spans="3:5" x14ac:dyDescent="0.15">
      <c r="C2007" s="44" t="s">
        <v>43</v>
      </c>
      <c r="D2007" s="45">
        <v>0</v>
      </c>
      <c r="E2007" s="46">
        <v>38534</v>
      </c>
    </row>
    <row r="2008" spans="3:5" x14ac:dyDescent="0.15">
      <c r="C2008" s="44" t="s">
        <v>43</v>
      </c>
      <c r="D2008" s="45">
        <v>0</v>
      </c>
      <c r="E2008" s="46">
        <v>38535</v>
      </c>
    </row>
    <row r="2009" spans="3:5" x14ac:dyDescent="0.15">
      <c r="C2009" s="44" t="s">
        <v>43</v>
      </c>
      <c r="D2009" s="45">
        <v>0</v>
      </c>
      <c r="E2009" s="46">
        <v>38536</v>
      </c>
    </row>
    <row r="2010" spans="3:5" x14ac:dyDescent="0.15">
      <c r="C2010" s="44" t="s">
        <v>43</v>
      </c>
      <c r="D2010" s="45">
        <v>0</v>
      </c>
      <c r="E2010" s="46">
        <v>38537</v>
      </c>
    </row>
    <row r="2011" spans="3:5" x14ac:dyDescent="0.15">
      <c r="C2011" s="44" t="s">
        <v>43</v>
      </c>
      <c r="D2011" s="45">
        <v>0</v>
      </c>
      <c r="E2011" s="46">
        <v>38538</v>
      </c>
    </row>
    <row r="2012" spans="3:5" x14ac:dyDescent="0.15">
      <c r="C2012" s="44" t="s">
        <v>43</v>
      </c>
      <c r="D2012" s="45">
        <v>0</v>
      </c>
      <c r="E2012" s="46">
        <v>38539</v>
      </c>
    </row>
    <row r="2013" spans="3:5" x14ac:dyDescent="0.15">
      <c r="C2013" s="44" t="s">
        <v>43</v>
      </c>
      <c r="D2013" s="45">
        <v>0</v>
      </c>
      <c r="E2013" s="46">
        <v>38540</v>
      </c>
    </row>
    <row r="2014" spans="3:5" x14ac:dyDescent="0.15">
      <c r="C2014" s="44" t="s">
        <v>43</v>
      </c>
      <c r="D2014" s="45">
        <v>0</v>
      </c>
      <c r="E2014" s="46">
        <v>38541</v>
      </c>
    </row>
    <row r="2015" spans="3:5" x14ac:dyDescent="0.15">
      <c r="C2015" s="44" t="s">
        <v>43</v>
      </c>
      <c r="D2015" s="45">
        <v>0</v>
      </c>
      <c r="E2015" s="46">
        <v>38542</v>
      </c>
    </row>
    <row r="2016" spans="3:5" x14ac:dyDescent="0.15">
      <c r="C2016" s="44" t="s">
        <v>43</v>
      </c>
      <c r="D2016" s="45">
        <v>0</v>
      </c>
      <c r="E2016" s="46">
        <v>38543</v>
      </c>
    </row>
    <row r="2017" spans="3:5" x14ac:dyDescent="0.15">
      <c r="C2017" s="44" t="s">
        <v>43</v>
      </c>
      <c r="D2017" s="45">
        <v>0</v>
      </c>
      <c r="E2017" s="46">
        <v>38544</v>
      </c>
    </row>
    <row r="2018" spans="3:5" x14ac:dyDescent="0.15">
      <c r="C2018" s="44" t="s">
        <v>43</v>
      </c>
      <c r="D2018" s="45">
        <v>0</v>
      </c>
      <c r="E2018" s="46">
        <v>38545</v>
      </c>
    </row>
    <row r="2019" spans="3:5" x14ac:dyDescent="0.15">
      <c r="C2019" s="44" t="s">
        <v>43</v>
      </c>
      <c r="D2019" s="45">
        <v>0</v>
      </c>
      <c r="E2019" s="46">
        <v>38546</v>
      </c>
    </row>
    <row r="2020" spans="3:5" x14ac:dyDescent="0.15">
      <c r="C2020" s="44" t="s">
        <v>43</v>
      </c>
      <c r="D2020" s="45">
        <v>0</v>
      </c>
      <c r="E2020" s="46">
        <v>38547</v>
      </c>
    </row>
    <row r="2021" spans="3:5" x14ac:dyDescent="0.15">
      <c r="C2021" s="44" t="s">
        <v>43</v>
      </c>
      <c r="D2021" s="45">
        <v>0</v>
      </c>
      <c r="E2021" s="46">
        <v>38548</v>
      </c>
    </row>
    <row r="2022" spans="3:5" x14ac:dyDescent="0.15">
      <c r="C2022" s="44" t="s">
        <v>43</v>
      </c>
      <c r="D2022" s="45">
        <v>0</v>
      </c>
      <c r="E2022" s="46">
        <v>38549</v>
      </c>
    </row>
    <row r="2023" spans="3:5" x14ac:dyDescent="0.15">
      <c r="C2023" s="44" t="s">
        <v>43</v>
      </c>
      <c r="D2023" s="45">
        <v>0</v>
      </c>
      <c r="E2023" s="46">
        <v>38550</v>
      </c>
    </row>
    <row r="2024" spans="3:5" x14ac:dyDescent="0.15">
      <c r="C2024" s="44" t="s">
        <v>43</v>
      </c>
      <c r="D2024" s="45">
        <v>0</v>
      </c>
      <c r="E2024" s="46">
        <v>38551</v>
      </c>
    </row>
    <row r="2025" spans="3:5" x14ac:dyDescent="0.15">
      <c r="C2025" s="44" t="s">
        <v>43</v>
      </c>
      <c r="D2025" s="45">
        <v>0</v>
      </c>
      <c r="E2025" s="46">
        <v>38552</v>
      </c>
    </row>
    <row r="2026" spans="3:5" x14ac:dyDescent="0.15">
      <c r="C2026" s="44" t="s">
        <v>43</v>
      </c>
      <c r="D2026" s="45">
        <v>0</v>
      </c>
      <c r="E2026" s="46">
        <v>38553</v>
      </c>
    </row>
    <row r="2027" spans="3:5" x14ac:dyDescent="0.15">
      <c r="C2027" s="44" t="s">
        <v>43</v>
      </c>
      <c r="D2027" s="45">
        <v>0</v>
      </c>
      <c r="E2027" s="46">
        <v>38554</v>
      </c>
    </row>
    <row r="2028" spans="3:5" x14ac:dyDescent="0.15">
      <c r="C2028" s="44" t="s">
        <v>43</v>
      </c>
      <c r="D2028" s="45">
        <v>0</v>
      </c>
      <c r="E2028" s="46">
        <v>38555</v>
      </c>
    </row>
    <row r="2029" spans="3:5" x14ac:dyDescent="0.15">
      <c r="C2029" s="44" t="s">
        <v>43</v>
      </c>
      <c r="D2029" s="45">
        <v>0</v>
      </c>
      <c r="E2029" s="46">
        <v>38556</v>
      </c>
    </row>
    <row r="2030" spans="3:5" x14ac:dyDescent="0.15">
      <c r="C2030" s="44" t="s">
        <v>43</v>
      </c>
      <c r="D2030" s="45">
        <v>0</v>
      </c>
      <c r="E2030" s="46">
        <v>38557</v>
      </c>
    </row>
    <row r="2031" spans="3:5" x14ac:dyDescent="0.15">
      <c r="C2031" s="44" t="s">
        <v>43</v>
      </c>
      <c r="D2031" s="45">
        <v>0</v>
      </c>
      <c r="E2031" s="46">
        <v>38558</v>
      </c>
    </row>
    <row r="2032" spans="3:5" x14ac:dyDescent="0.15">
      <c r="C2032" s="44" t="s">
        <v>43</v>
      </c>
      <c r="D2032" s="45">
        <v>0</v>
      </c>
      <c r="E2032" s="46">
        <v>38559</v>
      </c>
    </row>
    <row r="2033" spans="3:5" x14ac:dyDescent="0.15">
      <c r="C2033" s="44" t="s">
        <v>43</v>
      </c>
      <c r="D2033" s="45">
        <v>0</v>
      </c>
      <c r="E2033" s="46">
        <v>38560</v>
      </c>
    </row>
    <row r="2034" spans="3:5" x14ac:dyDescent="0.15">
      <c r="C2034" s="44" t="s">
        <v>43</v>
      </c>
      <c r="D2034" s="45">
        <v>0</v>
      </c>
      <c r="E2034" s="46">
        <v>38561</v>
      </c>
    </row>
    <row r="2035" spans="3:5" x14ac:dyDescent="0.15">
      <c r="C2035" s="44" t="s">
        <v>43</v>
      </c>
      <c r="D2035" s="45">
        <v>0</v>
      </c>
      <c r="E2035" s="46">
        <v>38562</v>
      </c>
    </row>
    <row r="2036" spans="3:5" x14ac:dyDescent="0.15">
      <c r="C2036" s="44" t="s">
        <v>43</v>
      </c>
      <c r="D2036" s="45">
        <v>0</v>
      </c>
      <c r="E2036" s="46">
        <v>38563</v>
      </c>
    </row>
    <row r="2037" spans="3:5" x14ac:dyDescent="0.15">
      <c r="C2037" s="44" t="s">
        <v>43</v>
      </c>
      <c r="D2037" s="45">
        <v>0</v>
      </c>
      <c r="E2037" s="46">
        <v>38564</v>
      </c>
    </row>
    <row r="2038" spans="3:5" x14ac:dyDescent="0.15">
      <c r="C2038" s="44" t="s">
        <v>43</v>
      </c>
      <c r="D2038" s="45">
        <v>0</v>
      </c>
      <c r="E2038" s="46">
        <v>38565</v>
      </c>
    </row>
    <row r="2039" spans="3:5" x14ac:dyDescent="0.15">
      <c r="C2039" s="44" t="s">
        <v>43</v>
      </c>
      <c r="D2039" s="45">
        <v>0</v>
      </c>
      <c r="E2039" s="46">
        <v>38566</v>
      </c>
    </row>
    <row r="2040" spans="3:5" x14ac:dyDescent="0.15">
      <c r="C2040" s="44" t="s">
        <v>43</v>
      </c>
      <c r="D2040" s="45">
        <v>0</v>
      </c>
      <c r="E2040" s="46">
        <v>38567</v>
      </c>
    </row>
    <row r="2041" spans="3:5" x14ac:dyDescent="0.15">
      <c r="C2041" s="44" t="s">
        <v>43</v>
      </c>
      <c r="D2041" s="45">
        <v>0</v>
      </c>
      <c r="E2041" s="46">
        <v>38568</v>
      </c>
    </row>
    <row r="2042" spans="3:5" x14ac:dyDescent="0.15">
      <c r="C2042" s="44" t="s">
        <v>43</v>
      </c>
      <c r="D2042" s="45">
        <v>0</v>
      </c>
      <c r="E2042" s="46">
        <v>38569</v>
      </c>
    </row>
    <row r="2043" spans="3:5" x14ac:dyDescent="0.15">
      <c r="C2043" s="44" t="s">
        <v>43</v>
      </c>
      <c r="D2043" s="45">
        <v>0</v>
      </c>
      <c r="E2043" s="46">
        <v>38570</v>
      </c>
    </row>
    <row r="2044" spans="3:5" x14ac:dyDescent="0.15">
      <c r="C2044" s="44" t="s">
        <v>43</v>
      </c>
      <c r="D2044" s="45">
        <v>0</v>
      </c>
      <c r="E2044" s="46">
        <v>38571</v>
      </c>
    </row>
    <row r="2045" spans="3:5" x14ac:dyDescent="0.15">
      <c r="C2045" s="44" t="s">
        <v>43</v>
      </c>
      <c r="D2045" s="45">
        <v>0</v>
      </c>
      <c r="E2045" s="46">
        <v>38572</v>
      </c>
    </row>
    <row r="2046" spans="3:5" x14ac:dyDescent="0.15">
      <c r="C2046" s="44" t="s">
        <v>43</v>
      </c>
      <c r="D2046" s="45">
        <v>0</v>
      </c>
      <c r="E2046" s="46">
        <v>38573</v>
      </c>
    </row>
    <row r="2047" spans="3:5" x14ac:dyDescent="0.15">
      <c r="C2047" s="44" t="s">
        <v>43</v>
      </c>
      <c r="D2047" s="45">
        <v>0</v>
      </c>
      <c r="E2047" s="46">
        <v>38574</v>
      </c>
    </row>
    <row r="2048" spans="3:5" x14ac:dyDescent="0.15">
      <c r="C2048" s="44" t="s">
        <v>43</v>
      </c>
      <c r="D2048" s="45">
        <v>0</v>
      </c>
      <c r="E2048" s="46">
        <v>38575</v>
      </c>
    </row>
    <row r="2049" spans="3:5" x14ac:dyDescent="0.15">
      <c r="C2049" s="44" t="s">
        <v>43</v>
      </c>
      <c r="D2049" s="45">
        <v>0</v>
      </c>
      <c r="E2049" s="46">
        <v>38576</v>
      </c>
    </row>
    <row r="2050" spans="3:5" x14ac:dyDescent="0.15">
      <c r="C2050" s="44" t="s">
        <v>43</v>
      </c>
      <c r="D2050" s="45">
        <v>0</v>
      </c>
      <c r="E2050" s="46">
        <v>38577</v>
      </c>
    </row>
    <row r="2051" spans="3:5" x14ac:dyDescent="0.15">
      <c r="C2051" s="44" t="s">
        <v>43</v>
      </c>
      <c r="D2051" s="45">
        <v>0</v>
      </c>
      <c r="E2051" s="46">
        <v>38578</v>
      </c>
    </row>
    <row r="2052" spans="3:5" x14ac:dyDescent="0.15">
      <c r="C2052" s="44" t="s">
        <v>43</v>
      </c>
      <c r="D2052" s="45">
        <v>0</v>
      </c>
      <c r="E2052" s="46">
        <v>38579</v>
      </c>
    </row>
    <row r="2053" spans="3:5" x14ac:dyDescent="0.15">
      <c r="C2053" s="44" t="s">
        <v>43</v>
      </c>
      <c r="D2053" s="45">
        <v>0</v>
      </c>
      <c r="E2053" s="46">
        <v>38580</v>
      </c>
    </row>
    <row r="2054" spans="3:5" x14ac:dyDescent="0.15">
      <c r="C2054" s="44" t="s">
        <v>43</v>
      </c>
      <c r="D2054" s="45">
        <v>0</v>
      </c>
      <c r="E2054" s="46">
        <v>38581</v>
      </c>
    </row>
    <row r="2055" spans="3:5" x14ac:dyDescent="0.15">
      <c r="C2055" s="44" t="s">
        <v>43</v>
      </c>
      <c r="D2055" s="45">
        <v>0</v>
      </c>
      <c r="E2055" s="46">
        <v>38582</v>
      </c>
    </row>
    <row r="2056" spans="3:5" x14ac:dyDescent="0.15">
      <c r="C2056" s="44" t="s">
        <v>43</v>
      </c>
      <c r="D2056" s="45">
        <v>0</v>
      </c>
      <c r="E2056" s="46">
        <v>38583</v>
      </c>
    </row>
    <row r="2057" spans="3:5" x14ac:dyDescent="0.15">
      <c r="C2057" s="44" t="s">
        <v>43</v>
      </c>
      <c r="D2057" s="45">
        <v>0</v>
      </c>
      <c r="E2057" s="46">
        <v>38584</v>
      </c>
    </row>
    <row r="2058" spans="3:5" x14ac:dyDescent="0.15">
      <c r="C2058" s="44" t="s">
        <v>43</v>
      </c>
      <c r="D2058" s="45">
        <v>0</v>
      </c>
      <c r="E2058" s="46">
        <v>38585</v>
      </c>
    </row>
    <row r="2059" spans="3:5" x14ac:dyDescent="0.15">
      <c r="C2059" s="44" t="s">
        <v>43</v>
      </c>
      <c r="D2059" s="45">
        <v>0</v>
      </c>
      <c r="E2059" s="46">
        <v>38586</v>
      </c>
    </row>
    <row r="2060" spans="3:5" x14ac:dyDescent="0.15">
      <c r="C2060" s="44" t="s">
        <v>43</v>
      </c>
      <c r="D2060" s="45">
        <v>0</v>
      </c>
      <c r="E2060" s="46">
        <v>38587</v>
      </c>
    </row>
    <row r="2061" spans="3:5" x14ac:dyDescent="0.15">
      <c r="C2061" s="44" t="s">
        <v>43</v>
      </c>
      <c r="D2061" s="45">
        <v>0</v>
      </c>
      <c r="E2061" s="46">
        <v>38588</v>
      </c>
    </row>
    <row r="2062" spans="3:5" x14ac:dyDescent="0.15">
      <c r="C2062" s="44" t="s">
        <v>43</v>
      </c>
      <c r="D2062" s="45">
        <v>0</v>
      </c>
      <c r="E2062" s="46">
        <v>38589</v>
      </c>
    </row>
    <row r="2063" spans="3:5" x14ac:dyDescent="0.15">
      <c r="C2063" s="44" t="s">
        <v>43</v>
      </c>
      <c r="D2063" s="45">
        <v>0</v>
      </c>
      <c r="E2063" s="46">
        <v>38590</v>
      </c>
    </row>
    <row r="2064" spans="3:5" x14ac:dyDescent="0.15">
      <c r="C2064" s="44" t="s">
        <v>43</v>
      </c>
      <c r="D2064" s="45">
        <v>0</v>
      </c>
      <c r="E2064" s="46">
        <v>38591</v>
      </c>
    </row>
    <row r="2065" spans="3:5" x14ac:dyDescent="0.15">
      <c r="C2065" s="44" t="s">
        <v>43</v>
      </c>
      <c r="D2065" s="45">
        <v>0</v>
      </c>
      <c r="E2065" s="46">
        <v>38592</v>
      </c>
    </row>
    <row r="2066" spans="3:5" x14ac:dyDescent="0.15">
      <c r="C2066" s="44" t="s">
        <v>43</v>
      </c>
      <c r="D2066" s="45">
        <v>0</v>
      </c>
      <c r="E2066" s="46">
        <v>38593</v>
      </c>
    </row>
    <row r="2067" spans="3:5" x14ac:dyDescent="0.15">
      <c r="C2067" s="44" t="s">
        <v>43</v>
      </c>
      <c r="D2067" s="45">
        <v>0</v>
      </c>
      <c r="E2067" s="46">
        <v>38594</v>
      </c>
    </row>
    <row r="2068" spans="3:5" x14ac:dyDescent="0.15">
      <c r="C2068" s="44" t="s">
        <v>43</v>
      </c>
      <c r="D2068" s="45">
        <v>0</v>
      </c>
      <c r="E2068" s="46">
        <v>38595</v>
      </c>
    </row>
    <row r="2069" spans="3:5" x14ac:dyDescent="0.15">
      <c r="C2069" s="44" t="s">
        <v>43</v>
      </c>
      <c r="D2069" s="45">
        <v>0</v>
      </c>
      <c r="E2069" s="46">
        <v>38596</v>
      </c>
    </row>
    <row r="2070" spans="3:5" x14ac:dyDescent="0.15">
      <c r="C2070" s="44" t="s">
        <v>43</v>
      </c>
      <c r="D2070" s="45">
        <v>0</v>
      </c>
      <c r="E2070" s="46">
        <v>38597</v>
      </c>
    </row>
    <row r="2071" spans="3:5" x14ac:dyDescent="0.15">
      <c r="C2071" s="44" t="s">
        <v>43</v>
      </c>
      <c r="D2071" s="45">
        <v>0</v>
      </c>
      <c r="E2071" s="46">
        <v>38598</v>
      </c>
    </row>
    <row r="2072" spans="3:5" x14ac:dyDescent="0.15">
      <c r="C2072" s="44" t="s">
        <v>43</v>
      </c>
      <c r="D2072" s="45">
        <v>0</v>
      </c>
      <c r="E2072" s="46">
        <v>38599</v>
      </c>
    </row>
    <row r="2073" spans="3:5" x14ac:dyDescent="0.15">
      <c r="C2073" s="44" t="s">
        <v>43</v>
      </c>
      <c r="D2073" s="45">
        <v>0</v>
      </c>
      <c r="E2073" s="46">
        <v>38600</v>
      </c>
    </row>
    <row r="2074" spans="3:5" x14ac:dyDescent="0.15">
      <c r="C2074" s="44" t="s">
        <v>43</v>
      </c>
      <c r="D2074" s="45">
        <v>0</v>
      </c>
      <c r="E2074" s="46">
        <v>38601</v>
      </c>
    </row>
    <row r="2075" spans="3:5" x14ac:dyDescent="0.15">
      <c r="C2075" s="44" t="s">
        <v>43</v>
      </c>
      <c r="D2075" s="45">
        <v>0</v>
      </c>
      <c r="E2075" s="46">
        <v>38602</v>
      </c>
    </row>
    <row r="2076" spans="3:5" x14ac:dyDescent="0.15">
      <c r="C2076" s="44" t="s">
        <v>43</v>
      </c>
      <c r="D2076" s="45">
        <v>0</v>
      </c>
      <c r="E2076" s="46">
        <v>38603</v>
      </c>
    </row>
    <row r="2077" spans="3:5" x14ac:dyDescent="0.15">
      <c r="C2077" s="44" t="s">
        <v>43</v>
      </c>
      <c r="D2077" s="45">
        <v>0</v>
      </c>
      <c r="E2077" s="46">
        <v>38604</v>
      </c>
    </row>
    <row r="2078" spans="3:5" x14ac:dyDescent="0.15">
      <c r="C2078" s="44" t="s">
        <v>43</v>
      </c>
      <c r="D2078" s="45">
        <v>0</v>
      </c>
      <c r="E2078" s="46">
        <v>38605</v>
      </c>
    </row>
    <row r="2079" spans="3:5" x14ac:dyDescent="0.15">
      <c r="C2079" s="44" t="s">
        <v>43</v>
      </c>
      <c r="D2079" s="45">
        <v>0</v>
      </c>
      <c r="E2079" s="46">
        <v>38606</v>
      </c>
    </row>
    <row r="2080" spans="3:5" x14ac:dyDescent="0.15">
      <c r="C2080" s="44" t="s">
        <v>43</v>
      </c>
      <c r="D2080" s="45">
        <v>0</v>
      </c>
      <c r="E2080" s="46">
        <v>38607</v>
      </c>
    </row>
    <row r="2081" spans="3:5" x14ac:dyDescent="0.15">
      <c r="C2081" s="44" t="s">
        <v>43</v>
      </c>
      <c r="D2081" s="45">
        <v>0</v>
      </c>
      <c r="E2081" s="46">
        <v>38608</v>
      </c>
    </row>
    <row r="2082" spans="3:5" x14ac:dyDescent="0.15">
      <c r="C2082" s="44" t="s">
        <v>43</v>
      </c>
      <c r="D2082" s="45">
        <v>0</v>
      </c>
      <c r="E2082" s="46">
        <v>38609</v>
      </c>
    </row>
    <row r="2083" spans="3:5" x14ac:dyDescent="0.15">
      <c r="C2083" s="44" t="s">
        <v>43</v>
      </c>
      <c r="D2083" s="45">
        <v>0</v>
      </c>
      <c r="E2083" s="46">
        <v>38610</v>
      </c>
    </row>
    <row r="2084" spans="3:5" x14ac:dyDescent="0.15">
      <c r="C2084" s="44" t="s">
        <v>43</v>
      </c>
      <c r="D2084" s="45">
        <v>0</v>
      </c>
      <c r="E2084" s="46">
        <v>38611</v>
      </c>
    </row>
    <row r="2085" spans="3:5" x14ac:dyDescent="0.15">
      <c r="C2085" s="44" t="s">
        <v>43</v>
      </c>
      <c r="D2085" s="45">
        <v>0</v>
      </c>
      <c r="E2085" s="46">
        <v>38612</v>
      </c>
    </row>
    <row r="2086" spans="3:5" x14ac:dyDescent="0.15">
      <c r="C2086" s="44" t="s">
        <v>43</v>
      </c>
      <c r="D2086" s="45">
        <v>0</v>
      </c>
      <c r="E2086" s="46">
        <v>38613</v>
      </c>
    </row>
    <row r="2087" spans="3:5" x14ac:dyDescent="0.15">
      <c r="C2087" s="44" t="s">
        <v>43</v>
      </c>
      <c r="D2087" s="45">
        <v>0</v>
      </c>
      <c r="E2087" s="46">
        <v>38614</v>
      </c>
    </row>
    <row r="2088" spans="3:5" x14ac:dyDescent="0.15">
      <c r="C2088" s="44" t="s">
        <v>43</v>
      </c>
      <c r="D2088" s="45">
        <v>0</v>
      </c>
      <c r="E2088" s="46">
        <v>38615</v>
      </c>
    </row>
    <row r="2089" spans="3:5" x14ac:dyDescent="0.15">
      <c r="C2089" s="44" t="s">
        <v>43</v>
      </c>
      <c r="D2089" s="45">
        <v>0</v>
      </c>
      <c r="E2089" s="46">
        <v>38616</v>
      </c>
    </row>
    <row r="2090" spans="3:5" x14ac:dyDescent="0.15">
      <c r="C2090" s="44" t="s">
        <v>43</v>
      </c>
      <c r="D2090" s="45">
        <v>0</v>
      </c>
      <c r="E2090" s="46">
        <v>38617</v>
      </c>
    </row>
    <row r="2091" spans="3:5" x14ac:dyDescent="0.15">
      <c r="C2091" s="44" t="s">
        <v>43</v>
      </c>
      <c r="D2091" s="45">
        <v>0</v>
      </c>
      <c r="E2091" s="46">
        <v>38618</v>
      </c>
    </row>
    <row r="2092" spans="3:5" x14ac:dyDescent="0.15">
      <c r="C2092" s="44" t="s">
        <v>43</v>
      </c>
      <c r="D2092" s="45">
        <v>0</v>
      </c>
      <c r="E2092" s="46">
        <v>38619</v>
      </c>
    </row>
    <row r="2093" spans="3:5" x14ac:dyDescent="0.15">
      <c r="C2093" s="44" t="s">
        <v>43</v>
      </c>
      <c r="D2093" s="45">
        <v>0</v>
      </c>
      <c r="E2093" s="46">
        <v>38620</v>
      </c>
    </row>
    <row r="2094" spans="3:5" x14ac:dyDescent="0.15">
      <c r="C2094" s="44" t="s">
        <v>43</v>
      </c>
      <c r="D2094" s="45">
        <v>0</v>
      </c>
      <c r="E2094" s="46">
        <v>38621</v>
      </c>
    </row>
    <row r="2095" spans="3:5" x14ac:dyDescent="0.15">
      <c r="C2095" s="44" t="s">
        <v>43</v>
      </c>
      <c r="D2095" s="45">
        <v>0</v>
      </c>
      <c r="E2095" s="46">
        <v>38622</v>
      </c>
    </row>
    <row r="2096" spans="3:5" x14ac:dyDescent="0.15">
      <c r="C2096" s="44" t="s">
        <v>43</v>
      </c>
      <c r="D2096" s="45">
        <v>0</v>
      </c>
      <c r="E2096" s="46">
        <v>38623</v>
      </c>
    </row>
    <row r="2097" spans="3:5" x14ac:dyDescent="0.15">
      <c r="C2097" s="44" t="s">
        <v>43</v>
      </c>
      <c r="D2097" s="45">
        <v>0</v>
      </c>
      <c r="E2097" s="46">
        <v>38624</v>
      </c>
    </row>
    <row r="2098" spans="3:5" x14ac:dyDescent="0.15">
      <c r="C2098" s="44" t="s">
        <v>43</v>
      </c>
      <c r="D2098" s="45">
        <v>0</v>
      </c>
      <c r="E2098" s="46">
        <v>38625</v>
      </c>
    </row>
    <row r="2099" spans="3:5" x14ac:dyDescent="0.15">
      <c r="C2099" s="44" t="s">
        <v>43</v>
      </c>
      <c r="D2099" s="45">
        <v>0</v>
      </c>
      <c r="E2099" s="46">
        <v>38626</v>
      </c>
    </row>
    <row r="2100" spans="3:5" x14ac:dyDescent="0.15">
      <c r="C2100" s="44" t="s">
        <v>43</v>
      </c>
      <c r="D2100" s="45">
        <v>0</v>
      </c>
      <c r="E2100" s="46">
        <v>38627</v>
      </c>
    </row>
    <row r="2101" spans="3:5" x14ac:dyDescent="0.15">
      <c r="C2101" s="44" t="s">
        <v>43</v>
      </c>
      <c r="D2101" s="45">
        <v>0</v>
      </c>
      <c r="E2101" s="46">
        <v>38628</v>
      </c>
    </row>
    <row r="2102" spans="3:5" x14ac:dyDescent="0.15">
      <c r="C2102" s="44" t="s">
        <v>43</v>
      </c>
      <c r="D2102" s="45">
        <v>0</v>
      </c>
      <c r="E2102" s="46">
        <v>38629</v>
      </c>
    </row>
    <row r="2103" spans="3:5" x14ac:dyDescent="0.15">
      <c r="C2103" s="44" t="s">
        <v>43</v>
      </c>
      <c r="D2103" s="45">
        <v>0</v>
      </c>
      <c r="E2103" s="46">
        <v>38630</v>
      </c>
    </row>
    <row r="2104" spans="3:5" x14ac:dyDescent="0.15">
      <c r="C2104" s="44" t="s">
        <v>43</v>
      </c>
      <c r="D2104" s="45">
        <v>0</v>
      </c>
      <c r="E2104" s="46">
        <v>38631</v>
      </c>
    </row>
    <row r="2105" spans="3:5" x14ac:dyDescent="0.15">
      <c r="C2105" s="44" t="s">
        <v>43</v>
      </c>
      <c r="D2105" s="45">
        <v>0</v>
      </c>
      <c r="E2105" s="46">
        <v>38632</v>
      </c>
    </row>
    <row r="2106" spans="3:5" x14ac:dyDescent="0.15">
      <c r="C2106" s="44" t="s">
        <v>43</v>
      </c>
      <c r="D2106" s="45">
        <v>0</v>
      </c>
      <c r="E2106" s="46">
        <v>38633</v>
      </c>
    </row>
    <row r="2107" spans="3:5" x14ac:dyDescent="0.15">
      <c r="C2107" s="44" t="s">
        <v>43</v>
      </c>
      <c r="D2107" s="45">
        <v>0</v>
      </c>
      <c r="E2107" s="46">
        <v>38634</v>
      </c>
    </row>
    <row r="2108" spans="3:5" x14ac:dyDescent="0.15">
      <c r="C2108" s="44" t="s">
        <v>43</v>
      </c>
      <c r="D2108" s="45">
        <v>0</v>
      </c>
      <c r="E2108" s="46">
        <v>38635</v>
      </c>
    </row>
    <row r="2109" spans="3:5" x14ac:dyDescent="0.15">
      <c r="C2109" s="44" t="s">
        <v>43</v>
      </c>
      <c r="D2109" s="45">
        <v>0</v>
      </c>
      <c r="E2109" s="46">
        <v>38636</v>
      </c>
    </row>
    <row r="2110" spans="3:5" x14ac:dyDescent="0.15">
      <c r="C2110" s="44" t="s">
        <v>43</v>
      </c>
      <c r="D2110" s="45">
        <v>0</v>
      </c>
      <c r="E2110" s="46">
        <v>38637</v>
      </c>
    </row>
    <row r="2111" spans="3:5" x14ac:dyDescent="0.15">
      <c r="C2111" s="44" t="s">
        <v>43</v>
      </c>
      <c r="D2111" s="45">
        <v>0</v>
      </c>
      <c r="E2111" s="46">
        <v>38638</v>
      </c>
    </row>
    <row r="2112" spans="3:5" x14ac:dyDescent="0.15">
      <c r="C2112" s="44" t="s">
        <v>43</v>
      </c>
      <c r="D2112" s="45">
        <v>0</v>
      </c>
      <c r="E2112" s="46">
        <v>38639</v>
      </c>
    </row>
    <row r="2113" spans="3:5" x14ac:dyDescent="0.15">
      <c r="C2113" s="44" t="s">
        <v>43</v>
      </c>
      <c r="D2113" s="45">
        <v>0</v>
      </c>
      <c r="E2113" s="46">
        <v>38640</v>
      </c>
    </row>
    <row r="2114" spans="3:5" x14ac:dyDescent="0.15">
      <c r="C2114" s="44" t="s">
        <v>43</v>
      </c>
      <c r="D2114" s="45">
        <v>0</v>
      </c>
      <c r="E2114" s="46">
        <v>38641</v>
      </c>
    </row>
    <row r="2115" spans="3:5" x14ac:dyDescent="0.15">
      <c r="C2115" s="44" t="s">
        <v>43</v>
      </c>
      <c r="D2115" s="45">
        <v>0</v>
      </c>
      <c r="E2115" s="46">
        <v>38642</v>
      </c>
    </row>
    <row r="2116" spans="3:5" x14ac:dyDescent="0.15">
      <c r="C2116" s="44" t="s">
        <v>43</v>
      </c>
      <c r="D2116" s="45">
        <v>0</v>
      </c>
      <c r="E2116" s="46">
        <v>38643</v>
      </c>
    </row>
    <row r="2117" spans="3:5" x14ac:dyDescent="0.15">
      <c r="C2117" s="44" t="s">
        <v>43</v>
      </c>
      <c r="D2117" s="45">
        <v>0</v>
      </c>
      <c r="E2117" s="46">
        <v>38644</v>
      </c>
    </row>
    <row r="2118" spans="3:5" x14ac:dyDescent="0.15">
      <c r="C2118" s="44" t="s">
        <v>43</v>
      </c>
      <c r="D2118" s="45">
        <v>0</v>
      </c>
      <c r="E2118" s="46">
        <v>38645</v>
      </c>
    </row>
    <row r="2119" spans="3:5" x14ac:dyDescent="0.15">
      <c r="C2119" s="44" t="s">
        <v>43</v>
      </c>
      <c r="D2119" s="45">
        <v>0</v>
      </c>
      <c r="E2119" s="46">
        <v>38646</v>
      </c>
    </row>
    <row r="2120" spans="3:5" x14ac:dyDescent="0.15">
      <c r="C2120" s="44" t="s">
        <v>43</v>
      </c>
      <c r="D2120" s="45">
        <v>0</v>
      </c>
      <c r="E2120" s="46">
        <v>38647</v>
      </c>
    </row>
    <row r="2121" spans="3:5" x14ac:dyDescent="0.15">
      <c r="C2121" s="44" t="s">
        <v>43</v>
      </c>
      <c r="D2121" s="45">
        <v>0</v>
      </c>
      <c r="E2121" s="46">
        <v>38648</v>
      </c>
    </row>
    <row r="2122" spans="3:5" x14ac:dyDescent="0.15">
      <c r="C2122" s="44" t="s">
        <v>43</v>
      </c>
      <c r="D2122" s="45">
        <v>0</v>
      </c>
      <c r="E2122" s="46">
        <v>38649</v>
      </c>
    </row>
    <row r="2123" spans="3:5" x14ac:dyDescent="0.15">
      <c r="C2123" s="44" t="s">
        <v>43</v>
      </c>
      <c r="D2123" s="45">
        <v>0</v>
      </c>
      <c r="E2123" s="46">
        <v>38650</v>
      </c>
    </row>
    <row r="2124" spans="3:5" x14ac:dyDescent="0.15">
      <c r="C2124" s="44" t="s">
        <v>43</v>
      </c>
      <c r="D2124" s="45">
        <v>0</v>
      </c>
      <c r="E2124" s="46">
        <v>38651</v>
      </c>
    </row>
    <row r="2125" spans="3:5" x14ac:dyDescent="0.15">
      <c r="C2125" s="44" t="s">
        <v>43</v>
      </c>
      <c r="D2125" s="45">
        <v>0</v>
      </c>
      <c r="E2125" s="46">
        <v>38652</v>
      </c>
    </row>
    <row r="2126" spans="3:5" x14ac:dyDescent="0.15">
      <c r="C2126" s="44" t="s">
        <v>43</v>
      </c>
      <c r="D2126" s="45">
        <v>0</v>
      </c>
      <c r="E2126" s="46">
        <v>38653</v>
      </c>
    </row>
    <row r="2127" spans="3:5" x14ac:dyDescent="0.15">
      <c r="C2127" s="44" t="s">
        <v>43</v>
      </c>
      <c r="D2127" s="45">
        <v>0</v>
      </c>
      <c r="E2127" s="46">
        <v>38654</v>
      </c>
    </row>
    <row r="2128" spans="3:5" x14ac:dyDescent="0.15">
      <c r="C2128" s="44" t="s">
        <v>43</v>
      </c>
      <c r="D2128" s="45">
        <v>0</v>
      </c>
      <c r="E2128" s="46">
        <v>38655</v>
      </c>
    </row>
    <row r="2129" spans="3:5" x14ac:dyDescent="0.15">
      <c r="C2129" s="44" t="s">
        <v>43</v>
      </c>
      <c r="D2129" s="45">
        <v>0</v>
      </c>
      <c r="E2129" s="46">
        <v>38656</v>
      </c>
    </row>
    <row r="2130" spans="3:5" x14ac:dyDescent="0.15">
      <c r="C2130" s="44" t="s">
        <v>43</v>
      </c>
      <c r="D2130" s="45">
        <v>0</v>
      </c>
      <c r="E2130" s="46">
        <v>38657</v>
      </c>
    </row>
    <row r="2131" spans="3:5" x14ac:dyDescent="0.15">
      <c r="C2131" s="44" t="s">
        <v>43</v>
      </c>
      <c r="D2131" s="45">
        <v>0</v>
      </c>
      <c r="E2131" s="46">
        <v>38658</v>
      </c>
    </row>
    <row r="2132" spans="3:5" x14ac:dyDescent="0.15">
      <c r="C2132" s="44" t="s">
        <v>43</v>
      </c>
      <c r="D2132" s="45">
        <v>0</v>
      </c>
      <c r="E2132" s="46">
        <v>38659</v>
      </c>
    </row>
    <row r="2133" spans="3:5" x14ac:dyDescent="0.15">
      <c r="C2133" s="44" t="s">
        <v>43</v>
      </c>
      <c r="D2133" s="45">
        <v>0</v>
      </c>
      <c r="E2133" s="46">
        <v>38660</v>
      </c>
    </row>
    <row r="2134" spans="3:5" x14ac:dyDescent="0.15">
      <c r="C2134" s="44" t="s">
        <v>43</v>
      </c>
      <c r="D2134" s="45">
        <v>0</v>
      </c>
      <c r="E2134" s="46">
        <v>38661</v>
      </c>
    </row>
    <row r="2135" spans="3:5" x14ac:dyDescent="0.15">
      <c r="C2135" s="44" t="s">
        <v>43</v>
      </c>
      <c r="D2135" s="45">
        <v>0</v>
      </c>
      <c r="E2135" s="46">
        <v>38662</v>
      </c>
    </row>
    <row r="2136" spans="3:5" x14ac:dyDescent="0.15">
      <c r="C2136" s="44" t="s">
        <v>43</v>
      </c>
      <c r="D2136" s="45">
        <v>0</v>
      </c>
      <c r="E2136" s="46">
        <v>38663</v>
      </c>
    </row>
    <row r="2137" spans="3:5" x14ac:dyDescent="0.15">
      <c r="C2137" s="44" t="s">
        <v>43</v>
      </c>
      <c r="D2137" s="45">
        <v>0</v>
      </c>
      <c r="E2137" s="46">
        <v>38664</v>
      </c>
    </row>
    <row r="2138" spans="3:5" x14ac:dyDescent="0.15">
      <c r="C2138" s="44" t="s">
        <v>43</v>
      </c>
      <c r="D2138" s="45">
        <v>0</v>
      </c>
      <c r="E2138" s="46">
        <v>38665</v>
      </c>
    </row>
    <row r="2139" spans="3:5" x14ac:dyDescent="0.15">
      <c r="C2139" s="44" t="s">
        <v>43</v>
      </c>
      <c r="D2139" s="45">
        <v>0</v>
      </c>
      <c r="E2139" s="46">
        <v>38666</v>
      </c>
    </row>
    <row r="2140" spans="3:5" x14ac:dyDescent="0.15">
      <c r="C2140" s="44" t="s">
        <v>43</v>
      </c>
      <c r="D2140" s="45">
        <v>0</v>
      </c>
      <c r="E2140" s="46">
        <v>38667</v>
      </c>
    </row>
    <row r="2141" spans="3:5" x14ac:dyDescent="0.15">
      <c r="C2141" s="44" t="s">
        <v>43</v>
      </c>
      <c r="D2141" s="45">
        <v>0</v>
      </c>
      <c r="E2141" s="46">
        <v>38668</v>
      </c>
    </row>
    <row r="2142" spans="3:5" x14ac:dyDescent="0.15">
      <c r="C2142" s="44" t="s">
        <v>43</v>
      </c>
      <c r="D2142" s="45">
        <v>0</v>
      </c>
      <c r="E2142" s="46">
        <v>38669</v>
      </c>
    </row>
    <row r="2143" spans="3:5" x14ac:dyDescent="0.15">
      <c r="C2143" s="44" t="s">
        <v>43</v>
      </c>
      <c r="D2143" s="45">
        <v>0</v>
      </c>
      <c r="E2143" s="46">
        <v>38670</v>
      </c>
    </row>
    <row r="2144" spans="3:5" x14ac:dyDescent="0.15">
      <c r="C2144" s="44" t="s">
        <v>43</v>
      </c>
      <c r="D2144" s="45">
        <v>0</v>
      </c>
      <c r="E2144" s="46">
        <v>38671</v>
      </c>
    </row>
    <row r="2145" spans="3:5" x14ac:dyDescent="0.15">
      <c r="C2145" s="44" t="s">
        <v>43</v>
      </c>
      <c r="D2145" s="45">
        <v>0</v>
      </c>
      <c r="E2145" s="46">
        <v>38672</v>
      </c>
    </row>
    <row r="2146" spans="3:5" x14ac:dyDescent="0.15">
      <c r="C2146" s="44" t="s">
        <v>43</v>
      </c>
      <c r="D2146" s="45">
        <v>0</v>
      </c>
      <c r="E2146" s="46">
        <v>38673</v>
      </c>
    </row>
    <row r="2147" spans="3:5" x14ac:dyDescent="0.15">
      <c r="C2147" s="44" t="s">
        <v>43</v>
      </c>
      <c r="D2147" s="45">
        <v>0</v>
      </c>
      <c r="E2147" s="46">
        <v>38674</v>
      </c>
    </row>
    <row r="2148" spans="3:5" x14ac:dyDescent="0.15">
      <c r="C2148" s="44" t="s">
        <v>43</v>
      </c>
      <c r="D2148" s="45">
        <v>0</v>
      </c>
      <c r="E2148" s="46">
        <v>38675</v>
      </c>
    </row>
    <row r="2149" spans="3:5" x14ac:dyDescent="0.15">
      <c r="C2149" s="44" t="s">
        <v>43</v>
      </c>
      <c r="D2149" s="45">
        <v>0</v>
      </c>
      <c r="E2149" s="46">
        <v>38676</v>
      </c>
    </row>
    <row r="2150" spans="3:5" x14ac:dyDescent="0.15">
      <c r="C2150" s="44" t="s">
        <v>43</v>
      </c>
      <c r="D2150" s="45">
        <v>0</v>
      </c>
      <c r="E2150" s="46">
        <v>38677</v>
      </c>
    </row>
    <row r="2151" spans="3:5" x14ac:dyDescent="0.15">
      <c r="C2151" s="44" t="s">
        <v>43</v>
      </c>
      <c r="D2151" s="45">
        <v>0</v>
      </c>
      <c r="E2151" s="46">
        <v>38678</v>
      </c>
    </row>
    <row r="2152" spans="3:5" x14ac:dyDescent="0.15">
      <c r="C2152" s="44" t="s">
        <v>43</v>
      </c>
      <c r="D2152" s="45">
        <v>0</v>
      </c>
      <c r="E2152" s="46">
        <v>38679</v>
      </c>
    </row>
    <row r="2153" spans="3:5" x14ac:dyDescent="0.15">
      <c r="C2153" s="44" t="s">
        <v>43</v>
      </c>
      <c r="D2153" s="45">
        <v>0</v>
      </c>
      <c r="E2153" s="46">
        <v>38680</v>
      </c>
    </row>
    <row r="2154" spans="3:5" x14ac:dyDescent="0.15">
      <c r="C2154" s="44" t="s">
        <v>43</v>
      </c>
      <c r="D2154" s="45">
        <v>0</v>
      </c>
      <c r="E2154" s="46">
        <v>38681</v>
      </c>
    </row>
    <row r="2155" spans="3:5" x14ac:dyDescent="0.15">
      <c r="C2155" s="44" t="s">
        <v>43</v>
      </c>
      <c r="D2155" s="45">
        <v>0</v>
      </c>
      <c r="E2155" s="46">
        <v>38682</v>
      </c>
    </row>
    <row r="2156" spans="3:5" x14ac:dyDescent="0.15">
      <c r="C2156" s="44" t="s">
        <v>43</v>
      </c>
      <c r="D2156" s="45">
        <v>0</v>
      </c>
      <c r="E2156" s="46">
        <v>38683</v>
      </c>
    </row>
    <row r="2157" spans="3:5" x14ac:dyDescent="0.15">
      <c r="C2157" s="44" t="s">
        <v>43</v>
      </c>
      <c r="D2157" s="45">
        <v>0</v>
      </c>
      <c r="E2157" s="46">
        <v>38684</v>
      </c>
    </row>
    <row r="2158" spans="3:5" x14ac:dyDescent="0.15">
      <c r="C2158" s="44" t="s">
        <v>43</v>
      </c>
      <c r="D2158" s="45">
        <v>0</v>
      </c>
      <c r="E2158" s="46">
        <v>38685</v>
      </c>
    </row>
    <row r="2159" spans="3:5" x14ac:dyDescent="0.15">
      <c r="C2159" s="44" t="s">
        <v>43</v>
      </c>
      <c r="D2159" s="45">
        <v>0</v>
      </c>
      <c r="E2159" s="46">
        <v>38686</v>
      </c>
    </row>
    <row r="2160" spans="3:5" x14ac:dyDescent="0.15">
      <c r="C2160" s="44" t="s">
        <v>43</v>
      </c>
      <c r="D2160" s="45">
        <v>0</v>
      </c>
      <c r="E2160" s="46">
        <v>38687</v>
      </c>
    </row>
    <row r="2161" spans="3:5" x14ac:dyDescent="0.15">
      <c r="C2161" s="44" t="s">
        <v>43</v>
      </c>
      <c r="D2161" s="45">
        <v>0</v>
      </c>
      <c r="E2161" s="46">
        <v>38688</v>
      </c>
    </row>
    <row r="2162" spans="3:5" x14ac:dyDescent="0.15">
      <c r="C2162" s="44" t="s">
        <v>43</v>
      </c>
      <c r="D2162" s="45">
        <v>0</v>
      </c>
      <c r="E2162" s="46">
        <v>38689</v>
      </c>
    </row>
    <row r="2163" spans="3:5" x14ac:dyDescent="0.15">
      <c r="C2163" s="44" t="s">
        <v>43</v>
      </c>
      <c r="D2163" s="45">
        <v>0</v>
      </c>
      <c r="E2163" s="46">
        <v>38690</v>
      </c>
    </row>
    <row r="2164" spans="3:5" x14ac:dyDescent="0.15">
      <c r="C2164" s="44" t="s">
        <v>43</v>
      </c>
      <c r="D2164" s="45">
        <v>0</v>
      </c>
      <c r="E2164" s="46">
        <v>38691</v>
      </c>
    </row>
    <row r="2165" spans="3:5" x14ac:dyDescent="0.15">
      <c r="C2165" s="44" t="s">
        <v>43</v>
      </c>
      <c r="D2165" s="45">
        <v>0</v>
      </c>
      <c r="E2165" s="46">
        <v>38692</v>
      </c>
    </row>
    <row r="2166" spans="3:5" x14ac:dyDescent="0.15">
      <c r="C2166" s="44" t="s">
        <v>43</v>
      </c>
      <c r="D2166" s="45">
        <v>0</v>
      </c>
      <c r="E2166" s="46">
        <v>38693</v>
      </c>
    </row>
    <row r="2167" spans="3:5" x14ac:dyDescent="0.15">
      <c r="C2167" s="44" t="s">
        <v>43</v>
      </c>
      <c r="D2167" s="45">
        <v>0</v>
      </c>
      <c r="E2167" s="46">
        <v>38694</v>
      </c>
    </row>
    <row r="2168" spans="3:5" x14ac:dyDescent="0.15">
      <c r="C2168" s="44" t="s">
        <v>43</v>
      </c>
      <c r="D2168" s="45">
        <v>0</v>
      </c>
      <c r="E2168" s="46">
        <v>38695</v>
      </c>
    </row>
    <row r="2169" spans="3:5" x14ac:dyDescent="0.15">
      <c r="C2169" s="44" t="s">
        <v>43</v>
      </c>
      <c r="D2169" s="45">
        <v>0</v>
      </c>
      <c r="E2169" s="46">
        <v>38696</v>
      </c>
    </row>
    <row r="2170" spans="3:5" x14ac:dyDescent="0.15">
      <c r="C2170" s="44" t="s">
        <v>43</v>
      </c>
      <c r="D2170" s="45">
        <v>0</v>
      </c>
      <c r="E2170" s="46">
        <v>38697</v>
      </c>
    </row>
    <row r="2171" spans="3:5" x14ac:dyDescent="0.15">
      <c r="C2171" s="44" t="s">
        <v>43</v>
      </c>
      <c r="D2171" s="45">
        <v>0</v>
      </c>
      <c r="E2171" s="46">
        <v>38698</v>
      </c>
    </row>
    <row r="2172" spans="3:5" x14ac:dyDescent="0.15">
      <c r="C2172" s="44" t="s">
        <v>43</v>
      </c>
      <c r="D2172" s="45">
        <v>0</v>
      </c>
      <c r="E2172" s="46">
        <v>38699</v>
      </c>
    </row>
    <row r="2173" spans="3:5" x14ac:dyDescent="0.15">
      <c r="C2173" s="44" t="s">
        <v>43</v>
      </c>
      <c r="D2173" s="45">
        <v>0</v>
      </c>
      <c r="E2173" s="46">
        <v>38700</v>
      </c>
    </row>
    <row r="2174" spans="3:5" x14ac:dyDescent="0.15">
      <c r="C2174" s="44" t="s">
        <v>43</v>
      </c>
      <c r="D2174" s="45">
        <v>0</v>
      </c>
      <c r="E2174" s="46">
        <v>38701</v>
      </c>
    </row>
    <row r="2175" spans="3:5" x14ac:dyDescent="0.15">
      <c r="C2175" s="44" t="s">
        <v>43</v>
      </c>
      <c r="D2175" s="45">
        <v>0</v>
      </c>
      <c r="E2175" s="46">
        <v>38702</v>
      </c>
    </row>
    <row r="2176" spans="3:5" x14ac:dyDescent="0.15">
      <c r="C2176" s="44" t="s">
        <v>43</v>
      </c>
      <c r="D2176" s="45">
        <v>0</v>
      </c>
      <c r="E2176" s="46">
        <v>38703</v>
      </c>
    </row>
    <row r="2177" spans="3:5" x14ac:dyDescent="0.15">
      <c r="C2177" s="44" t="s">
        <v>43</v>
      </c>
      <c r="D2177" s="45">
        <v>0</v>
      </c>
      <c r="E2177" s="46">
        <v>38704</v>
      </c>
    </row>
    <row r="2178" spans="3:5" x14ac:dyDescent="0.15">
      <c r="C2178" s="44" t="s">
        <v>43</v>
      </c>
      <c r="D2178" s="45">
        <v>0</v>
      </c>
      <c r="E2178" s="46">
        <v>38705</v>
      </c>
    </row>
    <row r="2179" spans="3:5" x14ac:dyDescent="0.15">
      <c r="C2179" s="44" t="s">
        <v>43</v>
      </c>
      <c r="D2179" s="45">
        <v>0</v>
      </c>
      <c r="E2179" s="46">
        <v>38706</v>
      </c>
    </row>
    <row r="2180" spans="3:5" x14ac:dyDescent="0.15">
      <c r="C2180" s="44" t="s">
        <v>43</v>
      </c>
      <c r="D2180" s="45">
        <v>0</v>
      </c>
      <c r="E2180" s="46">
        <v>38707</v>
      </c>
    </row>
    <row r="2181" spans="3:5" x14ac:dyDescent="0.15">
      <c r="C2181" s="44" t="s">
        <v>43</v>
      </c>
      <c r="D2181" s="45">
        <v>0</v>
      </c>
      <c r="E2181" s="46">
        <v>38708</v>
      </c>
    </row>
    <row r="2182" spans="3:5" x14ac:dyDescent="0.15">
      <c r="C2182" s="44" t="s">
        <v>43</v>
      </c>
      <c r="D2182" s="45">
        <v>0</v>
      </c>
      <c r="E2182" s="46">
        <v>38709</v>
      </c>
    </row>
    <row r="2183" spans="3:5" x14ac:dyDescent="0.15">
      <c r="C2183" s="44" t="s">
        <v>43</v>
      </c>
      <c r="D2183" s="45">
        <v>0</v>
      </c>
      <c r="E2183" s="46">
        <v>38710</v>
      </c>
    </row>
    <row r="2184" spans="3:5" x14ac:dyDescent="0.15">
      <c r="C2184" s="44" t="s">
        <v>43</v>
      </c>
      <c r="D2184" s="45">
        <v>0</v>
      </c>
      <c r="E2184" s="46">
        <v>38711</v>
      </c>
    </row>
    <row r="2185" spans="3:5" x14ac:dyDescent="0.15">
      <c r="C2185" s="44" t="s">
        <v>43</v>
      </c>
      <c r="D2185" s="45">
        <v>0</v>
      </c>
      <c r="E2185" s="46">
        <v>38712</v>
      </c>
    </row>
    <row r="2186" spans="3:5" x14ac:dyDescent="0.15">
      <c r="C2186" s="44" t="s">
        <v>43</v>
      </c>
      <c r="D2186" s="45">
        <v>0</v>
      </c>
      <c r="E2186" s="46">
        <v>38713</v>
      </c>
    </row>
    <row r="2187" spans="3:5" x14ac:dyDescent="0.15">
      <c r="C2187" s="44" t="s">
        <v>43</v>
      </c>
      <c r="D2187" s="45">
        <v>0</v>
      </c>
      <c r="E2187" s="46">
        <v>38714</v>
      </c>
    </row>
    <row r="2188" spans="3:5" x14ac:dyDescent="0.15">
      <c r="C2188" s="44" t="s">
        <v>43</v>
      </c>
      <c r="D2188" s="45">
        <v>0</v>
      </c>
      <c r="E2188" s="46">
        <v>38715</v>
      </c>
    </row>
    <row r="2189" spans="3:5" x14ac:dyDescent="0.15">
      <c r="C2189" s="44" t="s">
        <v>43</v>
      </c>
      <c r="D2189" s="45">
        <v>0</v>
      </c>
      <c r="E2189" s="46">
        <v>38716</v>
      </c>
    </row>
    <row r="2190" spans="3:5" x14ac:dyDescent="0.15">
      <c r="C2190" s="44" t="s">
        <v>43</v>
      </c>
      <c r="D2190" s="45">
        <v>0</v>
      </c>
      <c r="E2190" s="46">
        <v>38717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F42" sqref="F42"/>
    </sheetView>
  </sheetViews>
  <sheetFormatPr defaultRowHeight="12" x14ac:dyDescent="0.15"/>
  <cols>
    <col min="3" max="3" width="10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38353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20</v>
      </c>
      <c r="E12" s="2">
        <f>+E203</f>
        <v>19</v>
      </c>
      <c r="F12" s="2">
        <f>+E204</f>
        <v>32</v>
      </c>
      <c r="G12" s="2">
        <f>+E205</f>
        <v>29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(BCPM10_20!C380)</f>
        <v>14.650969529085872</v>
      </c>
      <c r="M12" s="23">
        <f>(BCPM10_20!C381)</f>
        <v>722</v>
      </c>
      <c r="N12" s="24">
        <f>(BCPM10_20!C382)</f>
        <v>97.043010752688176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(BCPM10_20!Z33)</f>
        <v>20</v>
      </c>
      <c r="F202" s="27">
        <f>(BCPM10_20!AA33)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(BCPM10_20!Z27)</f>
        <v>19</v>
      </c>
      <c r="F203" s="27">
        <f>(BCPM10_20!AA27)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(BCPM10_20!Z19)</f>
        <v>32</v>
      </c>
      <c r="F204" s="27">
        <f>(BCPM10_20!AA19)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(BCPM10_20!Z26)</f>
        <v>29</v>
      </c>
      <c r="F205" s="27">
        <f>(BCPM10_20!AA26)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(BCPM10_20!Z12)</f>
        <v>25</v>
      </c>
      <c r="F206" s="27">
        <f>(BCPM10_20!AA12)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(BCPM10_20!Z20)</f>
        <v>43</v>
      </c>
      <c r="F207" s="27">
        <f>(BCPM10_20!AA20)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(BCPM10_20!Z28)</f>
        <v>24</v>
      </c>
      <c r="F208" s="27">
        <f>(BCPM10_20!AA28)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(BCPM10_20!Z17)</f>
        <v>20</v>
      </c>
      <c r="F209" s="27">
        <f>(BCPM10_20!AA17)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(BCPM10_20!Z23)</f>
        <v>24</v>
      </c>
      <c r="F210" s="27">
        <f>(BCPM10_20!AA23)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(BCPM10_20!Z18)</f>
        <v>36</v>
      </c>
      <c r="F211" s="27">
        <f>(BCPM10_20!AA18)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(BCPM10_20!Z10)</f>
        <v>25</v>
      </c>
      <c r="F212" s="27">
        <f>(BCPM10_20!AA10)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(BCPM10_20!Z24)</f>
        <v>17</v>
      </c>
      <c r="F213" s="27">
        <f>(BCPM10_20!AA24)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(BCPM10_20!Z11)</f>
        <v>44</v>
      </c>
      <c r="F214" s="27">
        <f>(BCPM10_20!AA11)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(BCPM10_20!Z14)</f>
        <v>33</v>
      </c>
      <c r="F215" s="27">
        <f>(BCPM10_20!AA14)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(BCPM10_20!Z15)</f>
        <v>27</v>
      </c>
      <c r="F216" s="27">
        <f>(BCPM10_20!AA15)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(BCPM10_20!Z29)</f>
        <v>25</v>
      </c>
      <c r="F217" s="27">
        <f>(BCPM10_20!AA29)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(BCPM10_20!Z25)</f>
        <v>17</v>
      </c>
      <c r="F218" s="27">
        <f>(BCPM10_20!AA25)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(BCPM10_20!Z30)</f>
        <v>14</v>
      </c>
      <c r="F219" s="27">
        <f>(BCPM10_20!AA30)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(BCPM10_20!Z7)</f>
        <v>17</v>
      </c>
      <c r="F220" s="27">
        <f>(BCPM10_20!AA7)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(BCPM10_20!Z13)</f>
        <v>42</v>
      </c>
      <c r="F221" s="27">
        <f>(BCPM10_20!AA13)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(BCPM10_20!Z9)</f>
        <v>29</v>
      </c>
      <c r="F222" s="27">
        <f>(BCPM10_20!AA9)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(BCPM10_20!Z8)</f>
        <v>19</v>
      </c>
      <c r="F223" s="27">
        <f>(BCPM10_20!AA8)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(BCPM10_20!Z34)</f>
        <v>19</v>
      </c>
      <c r="F224" s="27">
        <f>(BCPM10_20!AA34)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(BCPM10_20!Z22)</f>
        <v>38</v>
      </c>
      <c r="F225" s="27">
        <f>(BCPM10_20!AA22)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(BCPM10_20!Z32)</f>
        <v>24</v>
      </c>
      <c r="F226" s="27">
        <f>(BCPM10_20!AA32)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(BCPM10_20!Z16)</f>
        <v>20</v>
      </c>
      <c r="F227" s="27">
        <f>(BCPM10_20!AA16)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(BCPM10_20!Z35)</f>
        <v>40</v>
      </c>
      <c r="F228" s="27">
        <f>(BCPM10_20!AA35)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(BCPM10_20!Z21)</f>
        <v>32</v>
      </c>
      <c r="F229" s="27">
        <f>(BCPM10_20!AA21)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(BCPM10_20!Z6)</f>
        <v>22</v>
      </c>
      <c r="F230" s="27">
        <f>(BCPM10_20!AA6)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(BCPM10_20!Z5)</f>
        <v>70</v>
      </c>
      <c r="F231" s="27">
        <f>(BCPM10_20!AA5)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(BCPM10_20!Z31)</f>
        <v>41</v>
      </c>
      <c r="F232" s="27">
        <f>(BCPM10_20!AA31)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29"/>
  <sheetViews>
    <sheetView workbookViewId="0">
      <selection activeCell="D11" sqref="D11:N16"/>
    </sheetView>
  </sheetViews>
  <sheetFormatPr defaultRowHeight="12" x14ac:dyDescent="0.15"/>
  <cols>
    <col min="3" max="3" width="9.875" customWidth="1"/>
    <col min="6" max="6" width="10.375" customWidth="1"/>
    <col min="9" max="9" width="10.375" customWidth="1"/>
    <col min="12" max="12" width="10.125" customWidth="1"/>
    <col min="15" max="15" width="10.125" customWidth="1"/>
    <col min="17" max="17" width="6.625" customWidth="1"/>
    <col min="18" max="18" width="10.1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38384</v>
      </c>
      <c r="H2" s="1" t="s">
        <v>22</v>
      </c>
      <c r="J2" s="20">
        <v>5</v>
      </c>
      <c r="K2" s="1" t="s">
        <v>23</v>
      </c>
      <c r="O2" s="20">
        <v>28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34</v>
      </c>
      <c r="E12" s="2">
        <f>+E203</f>
        <v>30</v>
      </c>
      <c r="F12" s="2">
        <f>+E204</f>
        <v>37</v>
      </c>
      <c r="G12" s="2">
        <f>+E205</f>
        <v>30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(BCPM10_20!D380)</f>
        <v>15.387334315169367</v>
      </c>
      <c r="M12" s="23">
        <f>(BCPM10_20!D381)</f>
        <v>679</v>
      </c>
      <c r="N12" s="24">
        <f>(BCPM10_20!D382)</f>
        <v>97.557471264367805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(BCPM10_20!Z39)</f>
        <v>34</v>
      </c>
      <c r="F202" s="27">
        <f>(BCPM10_20!AA39)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(BCPM10_20!Z45)</f>
        <v>30</v>
      </c>
      <c r="F203" s="27">
        <f>(BCPM10_20!AA45)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(BCPM10_20!Z43)</f>
        <v>37</v>
      </c>
      <c r="F204" s="27">
        <f>(BCPM10_20!AA43)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(BCPM10_20!Z46)</f>
        <v>30</v>
      </c>
      <c r="F205" s="27">
        <f>(BCPM10_20!AA46)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(BCPM10_20!Z49)</f>
        <v>14</v>
      </c>
      <c r="F206" s="27">
        <f>(BCPM10_20!AA49)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(BCPM10_20!Z44)</f>
        <v>34</v>
      </c>
      <c r="F207" s="27">
        <f>(BCPM10_20!AA44)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(BCPM10_20!Z59)</f>
        <v>23</v>
      </c>
      <c r="F208" s="27">
        <f>(BCPM10_20!AA59)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(BCPM10_20!Z48)</f>
        <v>22</v>
      </c>
      <c r="F209" s="27">
        <f>(BCPM10_20!AA48)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(BCPM10_20!Z62)</f>
        <v>29</v>
      </c>
      <c r="F210" s="27">
        <f>(BCPM10_20!AA62)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(BCPM10_20!Z47)</f>
        <v>32</v>
      </c>
      <c r="F211" s="27">
        <f>(BCPM10_20!AA47)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(BCPM10_20!Z51)</f>
        <v>15</v>
      </c>
      <c r="F212" s="27">
        <f>(BCPM10_20!AA51)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(BCPM10_20!Z38)</f>
        <v>29</v>
      </c>
      <c r="F213" s="27">
        <f>(BCPM10_20!AA38)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(BCPM10_20!Z52)</f>
        <v>41</v>
      </c>
      <c r="F214" s="27">
        <f>(BCPM10_20!AA52)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(BCPM10_20!Z37)</f>
        <v>22</v>
      </c>
      <c r="F215" s="27">
        <f>(BCPM10_20!AA37)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(BCPM10_20!Z60)</f>
        <v>48</v>
      </c>
      <c r="F216" s="27">
        <f>(BCPM10_20!AA60)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(BCPM10_20!Z40)</f>
        <v>28</v>
      </c>
      <c r="F217" s="27">
        <f>(BCPM10_20!AA40)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(BCPM10_20!Z57)</f>
        <v>47</v>
      </c>
      <c r="F218" s="27">
        <f>(BCPM10_20!AA57)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(BCPM10_20!Z63)</f>
        <v>34</v>
      </c>
      <c r="F219" s="27">
        <f>(BCPM10_20!AA63)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(BCPM10_20!Z55)</f>
        <v>11</v>
      </c>
      <c r="F220" s="27">
        <f>(BCPM10_20!AA55)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(BCPM10_20!Z58)</f>
        <v>27</v>
      </c>
      <c r="F221" s="27">
        <f>(BCPM10_20!AA58)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(BCPM10_20!Z56)</f>
        <v>16</v>
      </c>
      <c r="F222" s="27">
        <f>(BCPM10_20!AA56)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(BCPM10_20!Z54)</f>
        <v>27</v>
      </c>
      <c r="F223" s="27">
        <f>(BCPM10_20!AA54)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(BCPM10_20!Z61)</f>
        <v>52</v>
      </c>
      <c r="F224" s="27">
        <f>(BCPM10_20!AA61)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(BCPM10_20!Z50)</f>
        <v>28</v>
      </c>
      <c r="F225" s="27">
        <f>(BCPM10_20!AA50)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(BCPM10_20!Z41)</f>
        <v>17</v>
      </c>
      <c r="F226" s="27">
        <f>(BCPM10_20!AA41)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(BCPM10_20!Z42)</f>
        <v>21</v>
      </c>
      <c r="F227" s="27">
        <f>(BCPM10_20!AA42)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(BCPM10_20!Z53)</f>
        <v>29</v>
      </c>
      <c r="F228" s="27">
        <f>(BCPM10_20!AA53)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(BCPM10_20!Z36)</f>
        <v>34</v>
      </c>
      <c r="F229" s="27">
        <f>(BCPM10_20!AA36)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D11" sqref="D11:N16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38412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42</v>
      </c>
      <c r="E12" s="2">
        <f>+E203</f>
        <v>40</v>
      </c>
      <c r="F12" s="2">
        <f>+E204</f>
        <v>32</v>
      </c>
      <c r="G12" s="2">
        <f>+E205</f>
        <v>24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(BCPM10_20!E380)</f>
        <v>22.410526315789475</v>
      </c>
      <c r="M12" s="23">
        <f>(BCPM10_20!E381)</f>
        <v>665</v>
      </c>
      <c r="N12" s="24">
        <f>(BCPM10_20!E382)</f>
        <v>89.381720430107521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(BCPM10_20!Z73)</f>
        <v>42</v>
      </c>
      <c r="F202" s="27">
        <f>(BCPM10_20!AA73)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(BCPM10_20!Z72)</f>
        <v>40</v>
      </c>
      <c r="F203" s="27">
        <f>(BCPM10_20!AA72)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(BCPM10_20!Z77)</f>
        <v>32</v>
      </c>
      <c r="F204" s="27">
        <f>(BCPM10_20!AA77)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(BCPM10_20!Z85)</f>
        <v>24</v>
      </c>
      <c r="F205" s="27">
        <f>(BCPM10_20!AA85)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(BCPM10_20!Z80)</f>
        <v>48</v>
      </c>
      <c r="F206" s="27">
        <f>(BCPM10_20!AA80)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(BCPM10_20!Z64)</f>
        <v>40</v>
      </c>
      <c r="F207" s="27">
        <f>(BCPM10_20!AA64)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(BCPM10_20!Z71)</f>
        <v>37</v>
      </c>
      <c r="F208" s="27">
        <f>(BCPM10_20!AA71)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(BCPM10_20!Z70)</f>
        <v>59</v>
      </c>
      <c r="F209" s="27">
        <f>(BCPM10_20!AA70)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(BCPM10_20!Z79)</f>
        <v>0</v>
      </c>
      <c r="F210" s="27">
        <f>(BCPM10_20!AA79)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(BCPM10_20!Z81)</f>
        <v>34</v>
      </c>
      <c r="F211" s="27">
        <f>(BCPM10_20!AA81)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(BCPM10_20!Z86)</f>
        <v>30</v>
      </c>
      <c r="F212" s="27">
        <f>(BCPM10_20!AA86)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(BCPM10_20!Z69)</f>
        <v>48</v>
      </c>
      <c r="F213" s="27">
        <f>(BCPM10_20!AA69)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(BCPM10_20!Z88)</f>
        <v>32</v>
      </c>
      <c r="F214" s="27">
        <f>(BCPM10_20!AA88)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(BCPM10_20!Z89)</f>
        <v>40</v>
      </c>
      <c r="F215" s="27">
        <f>(BCPM10_20!AA89)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(BCPM10_20!Z92)</f>
        <v>40</v>
      </c>
      <c r="F216" s="27">
        <f>(BCPM10_20!AA92)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(BCPM10_20!Z68)</f>
        <v>37</v>
      </c>
      <c r="F217" s="27">
        <f>(BCPM10_20!AA68)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(BCPM10_20!Z90)</f>
        <v>48</v>
      </c>
      <c r="F218" s="27">
        <f>(BCPM10_20!AA90)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(BCPM10_20!Z75)</f>
        <v>30</v>
      </c>
      <c r="F219" s="27">
        <f>(BCPM10_20!AA75)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(BCPM10_20!Z74)</f>
        <v>35</v>
      </c>
      <c r="F220" s="27">
        <f>(BCPM10_20!AA74)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(BCPM10_20!Z82)</f>
        <v>30</v>
      </c>
      <c r="F221" s="27">
        <f>(BCPM10_20!AA82)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(BCPM10_20!Z87)</f>
        <v>26</v>
      </c>
      <c r="F222" s="27">
        <f>(BCPM10_20!AA87)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(BCPM10_20!Z76)</f>
        <v>32</v>
      </c>
      <c r="F223" s="27">
        <f>(BCPM10_20!AA76)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(BCPM10_20!Z83)</f>
        <v>40</v>
      </c>
      <c r="F224" s="27">
        <f>(BCPM10_20!AA83)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(BCPM10_20!Z84)</f>
        <v>43</v>
      </c>
      <c r="F225" s="27">
        <f>(BCPM10_20!AA84)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(BCPM10_20!Z78)</f>
        <v>0</v>
      </c>
      <c r="F226" s="27">
        <f>(BCPM10_20!AA78)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(BCPM10_20!Z91)</f>
        <v>23</v>
      </c>
      <c r="F227" s="27">
        <f>(BCPM10_20!AA91)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(BCPM10_20!Z67)</f>
        <v>35</v>
      </c>
      <c r="F228" s="27">
        <f>(BCPM10_20!AA67)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(BCPM10_20!Z93)</f>
        <v>35</v>
      </c>
      <c r="F229" s="27">
        <f>(BCPM10_20!AA93)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(BCPM10_20!Z66)</f>
        <v>36</v>
      </c>
      <c r="F230" s="27">
        <f>(BCPM10_20!AA66)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(BCPM10_20!Z65)</f>
        <v>21</v>
      </c>
      <c r="F231" s="27">
        <f>(BCPM10_20!AA65)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(BCPM10_20!Z94)</f>
        <v>48</v>
      </c>
      <c r="F232" s="27">
        <f>(BCPM10_20!AA94)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H28" sqref="H28"/>
    </sheetView>
  </sheetViews>
  <sheetFormatPr defaultRowHeight="12" x14ac:dyDescent="0.15"/>
  <cols>
    <col min="3" max="3" width="10.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38443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37</v>
      </c>
      <c r="E12" s="2">
        <f>+E203</f>
        <v>43</v>
      </c>
      <c r="F12" s="2">
        <f>+E204</f>
        <v>26</v>
      </c>
      <c r="G12" s="2">
        <f>+E205</f>
        <v>25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(BCPM10_20!F380)</f>
        <v>21.68495077355837</v>
      </c>
      <c r="M12" s="23">
        <f>(BCPM10_20!F381)</f>
        <v>711</v>
      </c>
      <c r="N12" s="24">
        <f>(BCPM10_20!F382)</f>
        <v>98.75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(BCPM10_20!Z117)</f>
        <v>37</v>
      </c>
      <c r="F202" s="27">
        <f>(BCPM10_20!AA117)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(BCPM10_20!Z108)</f>
        <v>43</v>
      </c>
      <c r="F203" s="27">
        <f>(BCPM10_20!AA108)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(BCPM10_20!Z110)</f>
        <v>26</v>
      </c>
      <c r="F204" s="27">
        <f>(BCPM10_20!AA110)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(BCPM10_20!Z121)</f>
        <v>25</v>
      </c>
      <c r="F205" s="27">
        <f>(BCPM10_20!AA121)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(BCPM10_20!Z98)</f>
        <v>33</v>
      </c>
      <c r="F206" s="27">
        <f>(BCPM10_20!AA98)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(BCPM10_20!Z99)</f>
        <v>31</v>
      </c>
      <c r="F207" s="27">
        <f>(BCPM10_20!AA99)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(BCPM10_20!Z97)</f>
        <v>68</v>
      </c>
      <c r="F208" s="27">
        <f>(BCPM10_20!AA97)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(BCPM10_20!Z118)</f>
        <v>48</v>
      </c>
      <c r="F209" s="27">
        <f>(BCPM10_20!AA118)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(BCPM10_20!Z124)</f>
        <v>19</v>
      </c>
      <c r="F210" s="27">
        <f>(BCPM10_20!AA124)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(BCPM10_20!Z95)</f>
        <v>47</v>
      </c>
      <c r="F211" s="27">
        <f>(BCPM10_20!AA95)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(BCPM10_20!Z96)</f>
        <v>53</v>
      </c>
      <c r="F212" s="27">
        <f>(BCPM10_20!AA96)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(BCPM10_20!Z120)</f>
        <v>30</v>
      </c>
      <c r="F213" s="27">
        <f>(BCPM10_20!AA120)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(BCPM10_20!Z102)</f>
        <v>32</v>
      </c>
      <c r="F214" s="27">
        <f>(BCPM10_20!AA102)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(BCPM10_20!Z112)</f>
        <v>39</v>
      </c>
      <c r="F215" s="27">
        <f>(BCPM10_20!AA112)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(BCPM10_20!Z107)</f>
        <v>57</v>
      </c>
      <c r="F216" s="27">
        <f>(BCPM10_20!AA107)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(BCPM10_20!Z104)</f>
        <v>45</v>
      </c>
      <c r="F217" s="27">
        <f>(BCPM10_20!AA104)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(BCPM10_20!Z113)</f>
        <v>30</v>
      </c>
      <c r="F218" s="27">
        <f>(BCPM10_20!AA113)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(BCPM10_20!Z106)</f>
        <v>30</v>
      </c>
      <c r="F219" s="27">
        <f>(BCPM10_20!AA106)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(BCPM10_20!Z103)</f>
        <v>30</v>
      </c>
      <c r="F220" s="27">
        <f>(BCPM10_20!AA103)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(BCPM10_20!Z115)</f>
        <v>73</v>
      </c>
      <c r="F221" s="27">
        <f>(BCPM10_20!AA115)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(BCPM10_20!Z119)</f>
        <v>24</v>
      </c>
      <c r="F222" s="27">
        <f>(BCPM10_20!AA119)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(BCPM10_20!Z122)</f>
        <v>29</v>
      </c>
      <c r="F223" s="27">
        <f>(BCPM10_20!AA122)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(BCPM10_20!Z114)</f>
        <v>47</v>
      </c>
      <c r="F224" s="27">
        <f>(BCPM10_20!AA114)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(BCPM10_20!Z109)</f>
        <v>40</v>
      </c>
      <c r="F225" s="27">
        <f>(BCPM10_20!AA109)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(BCPM10_20!Z111)</f>
        <v>37</v>
      </c>
      <c r="F226" s="27">
        <f>(BCPM10_20!AA111)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(BCPM10_20!Z100)</f>
        <v>27</v>
      </c>
      <c r="F227" s="27">
        <f>(BCPM10_20!AA100)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(BCPM10_20!Z101)</f>
        <v>31</v>
      </c>
      <c r="F228" s="27">
        <f>(BCPM10_20!AA101)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(BCPM10_20!Z116)</f>
        <v>34</v>
      </c>
      <c r="F229" s="27">
        <f>(BCPM10_20!AA116)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(BCPM10_20!Z123)</f>
        <v>33</v>
      </c>
      <c r="F230" s="27">
        <f>(BCPM10_20!AA123)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(BCPM10_20!Z105)</f>
        <v>30</v>
      </c>
      <c r="F231" s="27">
        <f>(BCPM10_20!AA105)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F13" sqref="F13"/>
    </sheetView>
  </sheetViews>
  <sheetFormatPr defaultRowHeight="12" x14ac:dyDescent="0.15"/>
  <cols>
    <col min="3" max="3" width="10.12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38473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74</v>
      </c>
      <c r="E12" s="2">
        <f>+E203</f>
        <v>21</v>
      </c>
      <c r="F12" s="2">
        <f>+E204</f>
        <v>28</v>
      </c>
      <c r="G12" s="2">
        <f>+E205</f>
        <v>29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(BCPM10_20!G380)</f>
        <v>16.589635854341736</v>
      </c>
      <c r="M12" s="23">
        <f>(BCPM10_20!G381)</f>
        <v>738</v>
      </c>
      <c r="N12" s="24">
        <f>(BCPM10_20!G382)</f>
        <v>99.193548387096769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(BCPM10_20!Z152)</f>
        <v>74</v>
      </c>
      <c r="F202" s="27">
        <f>(BCPM10_20!AA152)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(BCPM10_20!Z129)</f>
        <v>21</v>
      </c>
      <c r="F203" s="27">
        <f>(BCPM10_20!AA129)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(BCPM10_20!Z154)</f>
        <v>28</v>
      </c>
      <c r="F204" s="27">
        <f>(BCPM10_20!AA154)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(BCPM10_20!Z131)</f>
        <v>29</v>
      </c>
      <c r="F205" s="27">
        <f>(BCPM10_20!AA131)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(BCPM10_20!Z140)</f>
        <v>31</v>
      </c>
      <c r="F206" s="27">
        <f>(BCPM10_20!AA140)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(BCPM10_20!Z133)</f>
        <v>28</v>
      </c>
      <c r="F207" s="27">
        <f>(BCPM10_20!AA133)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(BCPM10_20!Z134)</f>
        <v>16</v>
      </c>
      <c r="F208" s="27">
        <f>(BCPM10_20!AA134)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(BCPM10_20!Z144)</f>
        <v>22</v>
      </c>
      <c r="F209" s="27">
        <f>(BCPM10_20!AA144)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(BCPM10_20!Z149)</f>
        <v>64</v>
      </c>
      <c r="F210" s="27">
        <f>(BCPM10_20!AA149)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(BCPM10_20!Z138)</f>
        <v>32</v>
      </c>
      <c r="F211" s="27">
        <f>(BCPM10_20!AA138)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(BCPM10_20!Z132)</f>
        <v>31</v>
      </c>
      <c r="F212" s="27">
        <f>(BCPM10_20!AA132)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(BCPM10_20!Z135)</f>
        <v>20</v>
      </c>
      <c r="F213" s="27">
        <f>(BCPM10_20!AA135)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(BCPM10_20!Z142)</f>
        <v>15</v>
      </c>
      <c r="F214" s="27">
        <f>(BCPM10_20!AA142)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(BCPM10_20!Z130)</f>
        <v>34</v>
      </c>
      <c r="F215" s="27">
        <f>(BCPM10_20!AA130)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(BCPM10_20!Z145)</f>
        <v>35</v>
      </c>
      <c r="F216" s="27">
        <f>(BCPM10_20!AA145)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(BCPM10_20!Z143)</f>
        <v>33</v>
      </c>
      <c r="F217" s="27">
        <f>(BCPM10_20!AA143)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(BCPM10_20!Z155)</f>
        <v>25</v>
      </c>
      <c r="F218" s="27">
        <f>(BCPM10_20!AA155)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(BCPM10_20!Z125)</f>
        <v>36</v>
      </c>
      <c r="F219" s="27">
        <f>(BCPM10_20!AA125)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(BCPM10_20!Z136)</f>
        <v>28</v>
      </c>
      <c r="F220" s="27">
        <f>(BCPM10_20!AA136)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(BCPM10_20!Z137)</f>
        <v>34</v>
      </c>
      <c r="F221" s="27">
        <f>(BCPM10_20!AA137)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(BCPM10_20!Z141)</f>
        <v>27</v>
      </c>
      <c r="F222" s="27">
        <f>(BCPM10_20!AA141)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(BCPM10_20!Z146)</f>
        <v>37</v>
      </c>
      <c r="F223" s="27">
        <f>(BCPM10_20!AA146)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(BCPM10_20!Z150)</f>
        <v>19</v>
      </c>
      <c r="F224" s="27">
        <f>(BCPM10_20!AA150)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(BCPM10_20!Z126)</f>
        <v>35</v>
      </c>
      <c r="F225" s="27">
        <f>(BCPM10_20!AA126)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(BCPM10_20!Z139)</f>
        <v>24</v>
      </c>
      <c r="F226" s="27">
        <f>(BCPM10_20!AA139)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(BCPM10_20!Z148)</f>
        <v>40</v>
      </c>
      <c r="F227" s="27">
        <f>(BCPM10_20!AA148)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(BCPM10_20!Z151)</f>
        <v>20</v>
      </c>
      <c r="F228" s="27">
        <f>(BCPM10_20!AA151)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(BCPM10_20!Z127)</f>
        <v>36</v>
      </c>
      <c r="F229" s="27">
        <f>(BCPM10_20!AA127)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(BCPM10_20!Z147)</f>
        <v>33</v>
      </c>
      <c r="F230" s="27">
        <f>(BCPM10_20!AA147)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(BCPM10_20!Z153)</f>
        <v>23</v>
      </c>
      <c r="F231" s="27">
        <f>(BCPM10_20!AA153)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(BCPM10_20!Z128)</f>
        <v>44</v>
      </c>
      <c r="F232" s="27">
        <f>(BCPM10_20!AA128)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K23" sqref="K23"/>
    </sheetView>
  </sheetViews>
  <sheetFormatPr defaultRowHeight="12" x14ac:dyDescent="0.15"/>
  <cols>
    <col min="3" max="3" width="9.625" customWidth="1"/>
    <col min="6" max="6" width="9.75" customWidth="1"/>
    <col min="9" max="9" width="9.875" customWidth="1"/>
    <col min="12" max="12" width="9.8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38504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13</v>
      </c>
      <c r="E12" s="2">
        <f>+E203</f>
        <v>20</v>
      </c>
      <c r="F12" s="2">
        <f>+E204</f>
        <v>37</v>
      </c>
      <c r="G12" s="2">
        <f>+E205</f>
        <v>32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(BCPM10_20!H380)</f>
        <v>22.203938115330519</v>
      </c>
      <c r="M12" s="23">
        <f>(BCPM10_20!H381)</f>
        <v>711</v>
      </c>
      <c r="N12" s="24">
        <f>(BCPM10_20!H382)</f>
        <v>98.75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(BCPM10_20!Z178)</f>
        <v>13</v>
      </c>
      <c r="F202" s="27">
        <f>(BCPM10_20!AA178)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(BCPM10_20!Z164)</f>
        <v>20</v>
      </c>
      <c r="F203" s="27">
        <f>(BCPM10_20!AA164)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(BCPM10_20!Z157)</f>
        <v>37</v>
      </c>
      <c r="F204" s="27">
        <f>(BCPM10_20!AA157)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(BCPM10_20!Z167)</f>
        <v>32</v>
      </c>
      <c r="F205" s="27">
        <f>(BCPM10_20!AA167)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(BCPM10_20!Z166)</f>
        <v>31</v>
      </c>
      <c r="F206" s="27">
        <f>(BCPM10_20!AA166)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(BCPM10_20!Z161)</f>
        <v>31</v>
      </c>
      <c r="F207" s="27">
        <f>(BCPM10_20!AA161)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(BCPM10_20!Z182)</f>
        <v>99</v>
      </c>
      <c r="F208" s="27">
        <f>(BCPM10_20!AA182)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(BCPM10_20!Z170)</f>
        <v>31</v>
      </c>
      <c r="F209" s="27">
        <f>(BCPM10_20!AA170)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(BCPM10_20!Z179)</f>
        <v>38</v>
      </c>
      <c r="F210" s="27">
        <f>(BCPM10_20!AA179)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(BCPM10_20!Z169)</f>
        <v>31</v>
      </c>
      <c r="F211" s="27">
        <f>(BCPM10_20!AA169)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(BCPM10_20!Z177)</f>
        <v>18</v>
      </c>
      <c r="F212" s="27">
        <f>(BCPM10_20!AA177)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(BCPM10_20!Z156)</f>
        <v>25</v>
      </c>
      <c r="F213" s="27">
        <f>(BCPM10_20!AA156)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(BCPM10_20!Z160)</f>
        <v>23</v>
      </c>
      <c r="F214" s="27">
        <f>(BCPM10_20!AA160)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(BCPM10_20!Z158)</f>
        <v>56</v>
      </c>
      <c r="F215" s="27">
        <f>(BCPM10_20!AA158)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(BCPM10_20!Z171)</f>
        <v>43</v>
      </c>
      <c r="F216" s="27">
        <f>(BCPM10_20!AA171)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(BCPM10_20!Z183)</f>
        <v>44</v>
      </c>
      <c r="F217" s="27">
        <f>(BCPM10_20!AA183)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(BCPM10_20!Z163)</f>
        <v>12</v>
      </c>
      <c r="F218" s="27">
        <f>(BCPM10_20!AA163)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(BCPM10_20!Z162)</f>
        <v>21</v>
      </c>
      <c r="F219" s="27">
        <f>(BCPM10_20!AA162)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(BCPM10_20!Z168)</f>
        <v>27</v>
      </c>
      <c r="F220" s="27">
        <f>(BCPM10_20!AA168)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(BCPM10_20!Z159)</f>
        <v>64</v>
      </c>
      <c r="F221" s="27">
        <f>(BCPM10_20!AA159)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(BCPM10_20!Z181)</f>
        <v>140</v>
      </c>
      <c r="F222" s="27">
        <f>(BCPM10_20!AA181)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(BCPM10_20!Z180)</f>
        <v>22</v>
      </c>
      <c r="F223" s="27">
        <f>(BCPM10_20!AA180)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(BCPM10_20!Z165)</f>
        <v>27</v>
      </c>
      <c r="F224" s="27">
        <f>(BCPM10_20!AA165)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(BCPM10_20!Z184)</f>
        <v>26</v>
      </c>
      <c r="F225" s="27">
        <f>(BCPM10_20!AA184)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(BCPM10_20!Z176)</f>
        <v>28</v>
      </c>
      <c r="F226" s="27">
        <f>(BCPM10_20!AA176)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(BCPM10_20!Z185)</f>
        <v>44</v>
      </c>
      <c r="F227" s="27">
        <f>(BCPM10_20!AA185)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(BCPM10_20!Z175)</f>
        <v>47</v>
      </c>
      <c r="F228" s="27">
        <f>(BCPM10_20!AA175)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(BCPM10_20!Z174)</f>
        <v>49</v>
      </c>
      <c r="F229" s="27">
        <f>(BCPM10_20!AA174)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(BCPM10_20!Z173)</f>
        <v>63</v>
      </c>
      <c r="F230" s="27">
        <f>(BCPM10_20!AA173)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(BCPM10_20!Z172)</f>
        <v>40</v>
      </c>
      <c r="F231" s="27">
        <f>(BCPM10_20!AA172)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A3" workbookViewId="0">
      <selection activeCell="D11" sqref="D11:N16"/>
    </sheetView>
  </sheetViews>
  <sheetFormatPr defaultRowHeight="12" x14ac:dyDescent="0.15"/>
  <cols>
    <col min="3" max="3" width="9.625" customWidth="1"/>
    <col min="6" max="6" width="10.25" customWidth="1"/>
    <col min="9" max="9" width="10" customWidth="1"/>
    <col min="12" max="12" width="10.25" customWidth="1"/>
    <col min="15" max="15" width="10.125" customWidth="1"/>
    <col min="17" max="17" width="6.625" customWidth="1"/>
    <col min="18" max="18" width="10.3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38534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22</v>
      </c>
      <c r="E12" s="2">
        <f>+E203</f>
        <v>36</v>
      </c>
      <c r="F12" s="2">
        <f>+E204</f>
        <v>35</v>
      </c>
      <c r="G12" s="2">
        <f>+E205</f>
        <v>110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(BCPM10_20!I380)</f>
        <v>25.471544715447155</v>
      </c>
      <c r="M12" s="23">
        <f>(BCPM10_20!I381)</f>
        <v>738</v>
      </c>
      <c r="N12" s="24">
        <f>(BCPM10_20!I382)</f>
        <v>99.193548387096769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(BCPM10_20!Z214)</f>
        <v>22</v>
      </c>
      <c r="F202" s="27">
        <f>(BCPM10_20!AA214)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(BCPM10_20!Z191)</f>
        <v>36</v>
      </c>
      <c r="F203" s="27">
        <f>(BCPM10_20!AA191)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(BCPM10_20!Z199)</f>
        <v>35</v>
      </c>
      <c r="F204" s="27">
        <f>(BCPM10_20!AA199)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(BCPM10_20!Z188)</f>
        <v>110</v>
      </c>
      <c r="F205" s="27">
        <f>(BCPM10_20!AA188)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(BCPM10_20!Z195)</f>
        <v>53</v>
      </c>
      <c r="F206" s="27">
        <f>(BCPM10_20!AA195)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(BCPM10_20!Z209)</f>
        <v>35</v>
      </c>
      <c r="F207" s="27">
        <f>(BCPM10_20!AA209)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(BCPM10_20!Z189)</f>
        <v>95</v>
      </c>
      <c r="F208" s="27">
        <f>(BCPM10_20!AA189)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(BCPM10_20!Z190)</f>
        <v>175</v>
      </c>
      <c r="F209" s="27">
        <f>(BCPM10_20!AA190)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(BCPM10_20!Z215)</f>
        <v>48</v>
      </c>
      <c r="F210" s="27">
        <f>(BCPM10_20!AA215)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(BCPM10_20!Z187)</f>
        <v>86</v>
      </c>
      <c r="F211" s="27">
        <f>(BCPM10_20!AA187)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(BCPM10_20!Z196)</f>
        <v>41</v>
      </c>
      <c r="F212" s="27">
        <f>(BCPM10_20!AA196)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(BCPM10_20!Z201)</f>
        <v>41</v>
      </c>
      <c r="F213" s="27">
        <f>(BCPM10_20!AA201)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(BCPM10_20!Z186)</f>
        <v>76</v>
      </c>
      <c r="F214" s="27">
        <f>(BCPM10_20!AA186)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(BCPM10_20!Z192)</f>
        <v>45</v>
      </c>
      <c r="F215" s="27">
        <f>(BCPM10_20!AA192)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(BCPM10_20!Z193)</f>
        <v>41</v>
      </c>
      <c r="F216" s="27">
        <f>(BCPM10_20!AA193)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(BCPM10_20!Z197)</f>
        <v>29</v>
      </c>
      <c r="F217" s="27">
        <f>(BCPM10_20!AA197)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(BCPM10_20!Z207)</f>
        <v>42</v>
      </c>
      <c r="F218" s="27">
        <f>(BCPM10_20!AA207)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(BCPM10_20!Z212)</f>
        <v>14</v>
      </c>
      <c r="F219" s="27">
        <f>(BCPM10_20!AA212)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(BCPM10_20!Z210)</f>
        <v>12</v>
      </c>
      <c r="F220" s="27">
        <f>(BCPM10_20!AA210)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(BCPM10_20!Z211)</f>
        <v>15</v>
      </c>
      <c r="F221" s="27">
        <f>(BCPM10_20!AA211)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(BCPM10_20!Z213)</f>
        <v>11</v>
      </c>
      <c r="F222" s="27">
        <f>(BCPM10_20!AA213)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(BCPM10_20!Z198)</f>
        <v>35</v>
      </c>
      <c r="F223" s="27">
        <f>(BCPM10_20!AA198)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(BCPM10_20!Z200)</f>
        <v>37</v>
      </c>
      <c r="F224" s="27">
        <f>(BCPM10_20!AA200)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(BCPM10_20!Z202)</f>
        <v>52</v>
      </c>
      <c r="F225" s="27">
        <f>(BCPM10_20!AA202)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(BCPM10_20!Z203)</f>
        <v>25</v>
      </c>
      <c r="F226" s="27">
        <f>(BCPM10_20!AA203)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(BCPM10_20!Z204)</f>
        <v>25</v>
      </c>
      <c r="F227" s="27">
        <f>(BCPM10_20!AA204)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(BCPM10_20!Z206)</f>
        <v>30</v>
      </c>
      <c r="F228" s="27">
        <f>(BCPM10_20!AA206)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(BCPM10_20!Z194)</f>
        <v>75</v>
      </c>
      <c r="F229" s="27">
        <f>(BCPM10_20!AA194)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(BCPM10_20!Z205)</f>
        <v>24</v>
      </c>
      <c r="F230" s="27">
        <f>(BCPM10_20!AA205)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(BCPM10_20!Z208)</f>
        <v>36</v>
      </c>
      <c r="F231" s="27">
        <f>(BCPM10_20!AA208)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(BCPM10_20!Z216)</f>
        <v>66</v>
      </c>
      <c r="F232" s="27">
        <f>(BCPM10_20!AA216)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D11" sqref="D11:N16"/>
    </sheetView>
  </sheetViews>
  <sheetFormatPr defaultRowHeight="12" x14ac:dyDescent="0.15"/>
  <cols>
    <col min="3" max="3" width="10.375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38565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52</v>
      </c>
      <c r="E12" s="2">
        <f>+E203</f>
        <v>21</v>
      </c>
      <c r="F12" s="2">
        <f>+E204</f>
        <v>49</v>
      </c>
      <c r="G12" s="2">
        <f>+E205</f>
        <v>36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(BCPM10_20!J380)</f>
        <v>18.918282548476455</v>
      </c>
      <c r="M12" s="23">
        <f>(BCPM10_20!J381)</f>
        <v>722</v>
      </c>
      <c r="N12" s="24">
        <f>(BCPM10_20!J382)</f>
        <v>97.043010752688176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(BCPM10_20!Z225)</f>
        <v>52</v>
      </c>
      <c r="F202" s="27">
        <f>(BCPM10_20!AA225)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(BCPM10_20!Z226)</f>
        <v>21</v>
      </c>
      <c r="F203" s="27">
        <f>(BCPM10_20!AA226)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(BCPM10_20!Z228)</f>
        <v>49</v>
      </c>
      <c r="F204" s="27">
        <f>(BCPM10_20!AA228)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(BCPM10_20!Z233)</f>
        <v>36</v>
      </c>
      <c r="F205" s="27">
        <f>(BCPM10_20!AA233)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(BCPM10_20!Z232)</f>
        <v>19</v>
      </c>
      <c r="F206" s="27">
        <f>(BCPM10_20!AA232)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(BCPM10_20!Z247)</f>
        <v>21</v>
      </c>
      <c r="F207" s="27">
        <f>(BCPM10_20!AA247)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(BCPM10_20!Z227)</f>
        <v>61</v>
      </c>
      <c r="F208" s="27">
        <f>(BCPM10_20!AA227)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(BCPM10_20!Z222)</f>
        <v>33</v>
      </c>
      <c r="F209" s="27">
        <f>(BCPM10_20!AA222)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(BCPM10_20!Z224)</f>
        <v>33</v>
      </c>
      <c r="F210" s="27">
        <f>(BCPM10_20!AA224)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(BCPM10_20!Z240)</f>
        <v>24</v>
      </c>
      <c r="F211" s="27">
        <f>(BCPM10_20!AA240)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(BCPM10_20!Z246)</f>
        <v>21</v>
      </c>
      <c r="F212" s="27">
        <f>(BCPM10_20!AA246)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(BCPM10_20!Z238)</f>
        <v>48</v>
      </c>
      <c r="F213" s="27">
        <f>(BCPM10_20!AA238)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(BCPM10_20!Z239)</f>
        <v>31</v>
      </c>
      <c r="F214" s="27">
        <f>(BCPM10_20!AA239)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(BCPM10_20!Z229)</f>
        <v>20</v>
      </c>
      <c r="F215" s="27">
        <f>(BCPM10_20!AA229)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(BCPM10_20!Z230)</f>
        <v>24</v>
      </c>
      <c r="F216" s="27">
        <f>(BCPM10_20!AA230)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(BCPM10_20!Z217)</f>
        <v>42</v>
      </c>
      <c r="F217" s="27">
        <f>(BCPM10_20!AA217)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(BCPM10_20!Z218)</f>
        <v>17</v>
      </c>
      <c r="F218" s="27">
        <f>(BCPM10_20!AA218)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(BCPM10_20!Z231)</f>
        <v>14</v>
      </c>
      <c r="F219" s="27">
        <f>(BCPM10_20!AA231)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(BCPM10_20!Z235)</f>
        <v>31</v>
      </c>
      <c r="F220" s="27">
        <f>(BCPM10_20!AA235)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(BCPM10_20!Z237)</f>
        <v>46</v>
      </c>
      <c r="F221" s="27">
        <f>(BCPM10_20!AA237)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(BCPM10_20!Z219)</f>
        <v>20</v>
      </c>
      <c r="F222" s="27">
        <f>(BCPM10_20!AA219)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(BCPM10_20!Z223)</f>
        <v>50</v>
      </c>
      <c r="F223" s="27">
        <f>(BCPM10_20!AA223)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(BCPM10_20!Z234)</f>
        <v>48</v>
      </c>
      <c r="F224" s="27">
        <f>(BCPM10_20!AA234)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(BCPM10_20!Z236)</f>
        <v>36</v>
      </c>
      <c r="F225" s="27">
        <f>(BCPM10_20!AA236)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(BCPM10_20!Z241)</f>
        <v>21</v>
      </c>
      <c r="F226" s="27">
        <f>(BCPM10_20!AA241)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(BCPM10_20!Z220)</f>
        <v>53</v>
      </c>
      <c r="F227" s="27">
        <f>(BCPM10_20!AA220)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(BCPM10_20!Z245)</f>
        <v>33</v>
      </c>
      <c r="F228" s="27">
        <f>(BCPM10_20!AA245)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(BCPM10_20!Z221)</f>
        <v>76</v>
      </c>
      <c r="F229" s="27">
        <f>(BCPM10_20!AA221)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(BCPM10_20!Z242)</f>
        <v>22</v>
      </c>
      <c r="F230" s="27">
        <f>(BCPM10_20!AA242)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(BCPM10_20!Z243)</f>
        <v>38</v>
      </c>
      <c r="F231" s="27">
        <f>(BCPM10_20!AA243)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(BCPM10_20!Z244)</f>
        <v>31</v>
      </c>
      <c r="F232" s="27">
        <f>(BCPM10_20!AA244)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A201" workbookViewId="0">
      <pane xSplit="1" topLeftCell="B1" activePane="topRight" state="frozen"/>
      <selection activeCell="A201" sqref="A201"/>
      <selection pane="topRight" activeCell="D11" sqref="D11:N16"/>
    </sheetView>
  </sheetViews>
  <sheetFormatPr defaultRowHeight="12" x14ac:dyDescent="0.15"/>
  <cols>
    <col min="3" max="3" width="10.25" customWidth="1"/>
    <col min="6" max="6" width="10.375" customWidth="1"/>
    <col min="9" max="9" width="10.75" customWidth="1"/>
    <col min="12" max="12" width="10.375" customWidth="1"/>
    <col min="15" max="15" width="10.625" customWidth="1"/>
    <col min="17" max="17" width="6.625" customWidth="1"/>
    <col min="18" max="18" width="10.7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38596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19</v>
      </c>
      <c r="E12" s="2">
        <f>+E203</f>
        <v>26</v>
      </c>
      <c r="F12" s="2">
        <f>+E204</f>
        <v>25</v>
      </c>
      <c r="G12" s="2">
        <f>+E205</f>
        <v>25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(BCPM10_20!K380)</f>
        <v>19.764788732394365</v>
      </c>
      <c r="M12" s="23">
        <f>(BCPM10_20!K381)</f>
        <v>710</v>
      </c>
      <c r="N12" s="24">
        <f>(BCPM10_20!K382)</f>
        <v>98.611111111111114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(BCPM10_20!Z276)</f>
        <v>19</v>
      </c>
      <c r="F202" s="27">
        <f>(BCPM10_20!AA276)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(BCPM10_20!Z257)</f>
        <v>26</v>
      </c>
      <c r="F203" s="27">
        <f>(BCPM10_20!AA257)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(BCPM10_20!Z260)</f>
        <v>25</v>
      </c>
      <c r="F204" s="27">
        <f>(BCPM10_20!AA260)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(BCPM10_20!Z267)</f>
        <v>25</v>
      </c>
      <c r="F205" s="27">
        <f>(BCPM10_20!AA267)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(BCPM10_20!Z277)</f>
        <v>23</v>
      </c>
      <c r="F206" s="27">
        <f>(BCPM10_20!AA277)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(BCPM10_20!Z265)</f>
        <v>24</v>
      </c>
      <c r="F207" s="27">
        <f>(BCPM10_20!AA265)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(BCPM10_20!Z274)</f>
        <v>21</v>
      </c>
      <c r="F208" s="27">
        <f>(BCPM10_20!AA274)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(BCPM10_20!Z266)</f>
        <v>50</v>
      </c>
      <c r="F209" s="27">
        <f>(BCPM10_20!AA266)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(BCPM10_20!Z258)</f>
        <v>30</v>
      </c>
      <c r="F210" s="27">
        <f>(BCPM10_20!AA258)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(BCPM10_20!Z256)</f>
        <v>205</v>
      </c>
      <c r="F211" s="27">
        <f>(BCPM10_20!AA256)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(BCPM10_20!Z249)</f>
        <v>82</v>
      </c>
      <c r="F212" s="27">
        <f>(BCPM10_20!AA249)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(BCPM10_20!Z251)</f>
        <v>49</v>
      </c>
      <c r="F213" s="27">
        <f>(BCPM10_20!AA251)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(BCPM10_20!Z275)</f>
        <v>41</v>
      </c>
      <c r="F214" s="27">
        <f>(BCPM10_20!AA275)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(BCPM10_20!Z248)</f>
        <v>33</v>
      </c>
      <c r="F215" s="27">
        <f>(BCPM10_20!AA248)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(BCPM10_20!Z259)</f>
        <v>52</v>
      </c>
      <c r="F216" s="27">
        <f>(BCPM10_20!AA259)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(BCPM10_20!Z261)</f>
        <v>29</v>
      </c>
      <c r="F217" s="27">
        <f>(BCPM10_20!AA261)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(BCPM10_20!Z255)</f>
        <v>27</v>
      </c>
      <c r="F218" s="27">
        <f>(BCPM10_20!AA255)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(BCPM10_20!Z262)</f>
        <v>21</v>
      </c>
      <c r="F219" s="27">
        <f>(BCPM10_20!AA262)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(BCPM10_20!Z263)</f>
        <v>34</v>
      </c>
      <c r="F220" s="27">
        <f>(BCPM10_20!AA263)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(BCPM10_20!Z264)</f>
        <v>26</v>
      </c>
      <c r="F221" s="27">
        <f>(BCPM10_20!AA264)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(BCPM10_20!Z268)</f>
        <v>18</v>
      </c>
      <c r="F222" s="27">
        <f>(BCPM10_20!AA268)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(BCPM10_20!Z250)</f>
        <v>55</v>
      </c>
      <c r="F223" s="27">
        <f>(BCPM10_20!AA250)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(BCPM10_20!Z252)</f>
        <v>40</v>
      </c>
      <c r="F224" s="27">
        <f>(BCPM10_20!AA252)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(BCPM10_20!Z253)</f>
        <v>51</v>
      </c>
      <c r="F225" s="27">
        <f>(BCPM10_20!AA253)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(BCPM10_20!Z254)</f>
        <v>30</v>
      </c>
      <c r="F226" s="27">
        <f>(BCPM10_20!AA254)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(BCPM10_20!Z269)</f>
        <v>22</v>
      </c>
      <c r="F227" s="27">
        <f>(BCPM10_20!AA269)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(BCPM10_20!Z270)</f>
        <v>24</v>
      </c>
      <c r="F228" s="27">
        <f>(BCPM10_20!AA270)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(BCPM10_20!Z273)</f>
        <v>22</v>
      </c>
      <c r="F229" s="27">
        <f>(BCPM10_20!AA273)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(BCPM10_20!Z271)</f>
        <v>24</v>
      </c>
      <c r="F230" s="27">
        <f>(BCPM10_20!AA271)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(BCPM10_20!Z272)</f>
        <v>9</v>
      </c>
      <c r="F231" s="27">
        <f>(BCPM10_20!AA272)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2"/>
  <sheetViews>
    <sheetView showGridLines="0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H376" sqref="H376"/>
    </sheetView>
  </sheetViews>
  <sheetFormatPr defaultColWidth="9.75" defaultRowHeight="12" x14ac:dyDescent="0.15"/>
  <sheetData>
    <row r="2" spans="1:27" x14ac:dyDescent="0.15">
      <c r="A2" s="1" t="s">
        <v>62</v>
      </c>
      <c r="C2" s="61" t="s">
        <v>65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43831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2">
        <f>MAX(B5:Y5)</f>
        <v>0</v>
      </c>
      <c r="AA5" s="16"/>
    </row>
    <row r="6" spans="1:27" ht="15" x14ac:dyDescent="0.25">
      <c r="A6" s="16">
        <f>A5+1</f>
        <v>43832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2">
        <f t="shared" ref="Z6:Z69" si="0">MAX(B6:Y6)</f>
        <v>0</v>
      </c>
      <c r="AA6" s="16"/>
    </row>
    <row r="7" spans="1:27" ht="15" x14ac:dyDescent="0.25">
      <c r="A7" s="16">
        <f t="shared" ref="A7:A70" si="1">A6+1</f>
        <v>43833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2">
        <f t="shared" si="0"/>
        <v>0</v>
      </c>
      <c r="AA7" s="16"/>
    </row>
    <row r="8" spans="1:27" ht="15" x14ac:dyDescent="0.25">
      <c r="A8" s="16">
        <f t="shared" si="1"/>
        <v>43834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2">
        <f t="shared" si="0"/>
        <v>0</v>
      </c>
      <c r="AA8" s="16"/>
    </row>
    <row r="9" spans="1:27" ht="15" x14ac:dyDescent="0.25">
      <c r="A9" s="16">
        <f t="shared" si="1"/>
        <v>43835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2">
        <f t="shared" si="0"/>
        <v>0</v>
      </c>
      <c r="AA9" s="16"/>
    </row>
    <row r="10" spans="1:27" ht="15" x14ac:dyDescent="0.25">
      <c r="A10" s="16">
        <f t="shared" si="1"/>
        <v>43836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2">
        <f t="shared" si="0"/>
        <v>0</v>
      </c>
      <c r="AA10" s="16"/>
    </row>
    <row r="11" spans="1:27" ht="15" x14ac:dyDescent="0.25">
      <c r="A11" s="16">
        <f t="shared" si="1"/>
        <v>43837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>
        <v>17</v>
      </c>
      <c r="N11" s="67">
        <v>16</v>
      </c>
      <c r="O11" s="67">
        <v>5</v>
      </c>
      <c r="P11" s="67">
        <v>9</v>
      </c>
      <c r="Q11" s="67">
        <v>6</v>
      </c>
      <c r="R11" s="67">
        <v>7</v>
      </c>
      <c r="S11" s="67">
        <v>8</v>
      </c>
      <c r="T11" s="67">
        <v>9</v>
      </c>
      <c r="U11" s="67">
        <v>18</v>
      </c>
      <c r="V11" s="67">
        <v>26</v>
      </c>
      <c r="W11" s="67">
        <v>26</v>
      </c>
      <c r="X11" s="67">
        <v>29</v>
      </c>
      <c r="Y11" s="67">
        <v>21</v>
      </c>
      <c r="Z11" s="2">
        <f t="shared" si="0"/>
        <v>29</v>
      </c>
      <c r="AA11" s="16"/>
    </row>
    <row r="12" spans="1:27" ht="15" x14ac:dyDescent="0.25">
      <c r="A12" s="16">
        <f t="shared" si="1"/>
        <v>43838</v>
      </c>
      <c r="B12" s="67">
        <v>35</v>
      </c>
      <c r="C12" s="67">
        <v>32</v>
      </c>
      <c r="D12" s="67">
        <v>15</v>
      </c>
      <c r="E12" s="67">
        <v>14</v>
      </c>
      <c r="F12" s="67">
        <v>18</v>
      </c>
      <c r="G12" s="67">
        <v>11</v>
      </c>
      <c r="H12" s="67">
        <v>10</v>
      </c>
      <c r="I12" s="67">
        <v>11</v>
      </c>
      <c r="J12" s="67">
        <v>10</v>
      </c>
      <c r="K12" s="67">
        <v>10</v>
      </c>
      <c r="L12" s="67">
        <v>11</v>
      </c>
      <c r="M12" s="67">
        <v>6</v>
      </c>
      <c r="N12" s="67">
        <v>5</v>
      </c>
      <c r="O12" s="67">
        <v>11</v>
      </c>
      <c r="P12" s="67">
        <v>9</v>
      </c>
      <c r="Q12" s="67">
        <v>15</v>
      </c>
      <c r="R12" s="67">
        <v>17</v>
      </c>
      <c r="S12" s="67">
        <v>9</v>
      </c>
      <c r="T12" s="67">
        <v>8</v>
      </c>
      <c r="U12" s="67">
        <v>10</v>
      </c>
      <c r="V12" s="67">
        <v>32</v>
      </c>
      <c r="W12" s="67">
        <v>9</v>
      </c>
      <c r="X12" s="67">
        <v>8</v>
      </c>
      <c r="Y12" s="67">
        <v>8</v>
      </c>
      <c r="Z12" s="2">
        <f t="shared" si="0"/>
        <v>35</v>
      </c>
      <c r="AA12" s="16"/>
    </row>
    <row r="13" spans="1:27" ht="15" x14ac:dyDescent="0.25">
      <c r="A13" s="16">
        <f t="shared" si="1"/>
        <v>43839</v>
      </c>
      <c r="B13" s="67">
        <v>7</v>
      </c>
      <c r="C13" s="67">
        <v>6</v>
      </c>
      <c r="D13" s="67">
        <v>5</v>
      </c>
      <c r="E13" s="67">
        <v>9</v>
      </c>
      <c r="F13" s="67">
        <v>10</v>
      </c>
      <c r="G13" s="67">
        <v>8</v>
      </c>
      <c r="H13" s="67">
        <v>8</v>
      </c>
      <c r="I13" s="67">
        <v>11</v>
      </c>
      <c r="J13" s="67">
        <v>16</v>
      </c>
      <c r="K13" s="67">
        <v>16</v>
      </c>
      <c r="L13" s="67">
        <v>15</v>
      </c>
      <c r="M13" s="67">
        <v>24</v>
      </c>
      <c r="N13" s="67">
        <v>21</v>
      </c>
      <c r="O13" s="67">
        <v>16</v>
      </c>
      <c r="P13" s="67">
        <v>14</v>
      </c>
      <c r="Q13" s="67">
        <v>15</v>
      </c>
      <c r="R13" s="67">
        <v>16</v>
      </c>
      <c r="S13" s="67">
        <v>19</v>
      </c>
      <c r="T13" s="67">
        <v>20</v>
      </c>
      <c r="U13" s="67">
        <v>18</v>
      </c>
      <c r="V13" s="67">
        <v>12</v>
      </c>
      <c r="W13" s="67">
        <v>17</v>
      </c>
      <c r="X13" s="67">
        <v>18</v>
      </c>
      <c r="Y13" s="67">
        <v>15</v>
      </c>
      <c r="Z13" s="2">
        <f t="shared" si="0"/>
        <v>24</v>
      </c>
      <c r="AA13" s="16"/>
    </row>
    <row r="14" spans="1:27" ht="15" x14ac:dyDescent="0.25">
      <c r="A14" s="16">
        <f t="shared" si="1"/>
        <v>43840</v>
      </c>
      <c r="B14" s="67">
        <v>14</v>
      </c>
      <c r="C14" s="67">
        <v>13</v>
      </c>
      <c r="D14" s="67">
        <v>14</v>
      </c>
      <c r="E14" s="67">
        <v>9</v>
      </c>
      <c r="F14" s="67">
        <v>11</v>
      </c>
      <c r="G14" s="67">
        <v>16</v>
      </c>
      <c r="H14" s="67">
        <v>18</v>
      </c>
      <c r="I14" s="67">
        <v>10</v>
      </c>
      <c r="J14" s="67">
        <v>17</v>
      </c>
      <c r="K14" s="67">
        <v>15</v>
      </c>
      <c r="L14" s="67">
        <v>12</v>
      </c>
      <c r="M14" s="67">
        <v>14</v>
      </c>
      <c r="N14" s="67">
        <v>13</v>
      </c>
      <c r="O14" s="67">
        <v>14</v>
      </c>
      <c r="P14" s="67">
        <v>16</v>
      </c>
      <c r="Q14" s="67">
        <v>17</v>
      </c>
      <c r="R14" s="67">
        <v>20</v>
      </c>
      <c r="S14" s="67">
        <v>17</v>
      </c>
      <c r="T14" s="67">
        <v>18</v>
      </c>
      <c r="U14" s="67">
        <v>15</v>
      </c>
      <c r="V14" s="67">
        <v>20</v>
      </c>
      <c r="W14" s="67">
        <v>21</v>
      </c>
      <c r="X14" s="67">
        <v>17</v>
      </c>
      <c r="Y14" s="67">
        <v>12</v>
      </c>
      <c r="Z14" s="2">
        <f t="shared" si="0"/>
        <v>21</v>
      </c>
      <c r="AA14" s="16"/>
    </row>
    <row r="15" spans="1:27" ht="15" x14ac:dyDescent="0.25">
      <c r="A15" s="16">
        <f t="shared" si="1"/>
        <v>43841</v>
      </c>
      <c r="B15" s="67">
        <v>12</v>
      </c>
      <c r="C15" s="67">
        <v>17</v>
      </c>
      <c r="D15" s="67">
        <v>13</v>
      </c>
      <c r="E15" s="67">
        <v>19</v>
      </c>
      <c r="F15" s="67">
        <v>17</v>
      </c>
      <c r="G15" s="67">
        <v>20</v>
      </c>
      <c r="H15" s="67">
        <v>5</v>
      </c>
      <c r="I15" s="67">
        <v>2</v>
      </c>
      <c r="J15" s="67">
        <v>1</v>
      </c>
      <c r="K15" s="67">
        <v>1</v>
      </c>
      <c r="L15" s="67">
        <v>0</v>
      </c>
      <c r="M15" s="67">
        <v>8</v>
      </c>
      <c r="N15" s="67">
        <v>4</v>
      </c>
      <c r="O15" s="67">
        <v>-1</v>
      </c>
      <c r="P15" s="67">
        <v>0</v>
      </c>
      <c r="Q15" s="67">
        <v>1</v>
      </c>
      <c r="R15" s="67">
        <v>1</v>
      </c>
      <c r="S15" s="67">
        <v>4</v>
      </c>
      <c r="T15" s="67">
        <v>4</v>
      </c>
      <c r="U15" s="67">
        <v>4</v>
      </c>
      <c r="V15" s="67">
        <v>3</v>
      </c>
      <c r="W15" s="67">
        <v>3</v>
      </c>
      <c r="X15" s="67">
        <v>8</v>
      </c>
      <c r="Y15" s="67">
        <v>4</v>
      </c>
      <c r="Z15" s="2">
        <f t="shared" si="0"/>
        <v>20</v>
      </c>
      <c r="AA15" s="16"/>
    </row>
    <row r="16" spans="1:27" ht="15" x14ac:dyDescent="0.25">
      <c r="A16" s="16">
        <f t="shared" si="1"/>
        <v>43842</v>
      </c>
      <c r="B16" s="67">
        <v>2</v>
      </c>
      <c r="C16" s="67">
        <v>2</v>
      </c>
      <c r="D16" s="67">
        <v>3</v>
      </c>
      <c r="E16" s="67">
        <v>3</v>
      </c>
      <c r="F16" s="67">
        <v>0</v>
      </c>
      <c r="G16" s="67">
        <v>5</v>
      </c>
      <c r="H16" s="67">
        <v>6</v>
      </c>
      <c r="I16" s="67">
        <v>5</v>
      </c>
      <c r="J16" s="67">
        <v>5</v>
      </c>
      <c r="K16" s="67">
        <v>5</v>
      </c>
      <c r="L16" s="67">
        <v>5</v>
      </c>
      <c r="M16" s="67">
        <v>4</v>
      </c>
      <c r="N16" s="67">
        <v>2</v>
      </c>
      <c r="O16" s="67">
        <v>8</v>
      </c>
      <c r="P16" s="67">
        <v>7</v>
      </c>
      <c r="Q16" s="67">
        <v>10</v>
      </c>
      <c r="R16" s="67">
        <v>10</v>
      </c>
      <c r="S16" s="67">
        <v>11</v>
      </c>
      <c r="T16" s="67">
        <v>16</v>
      </c>
      <c r="U16" s="67">
        <v>16</v>
      </c>
      <c r="V16" s="67">
        <v>12</v>
      </c>
      <c r="W16" s="67">
        <v>15</v>
      </c>
      <c r="X16" s="67">
        <v>13</v>
      </c>
      <c r="Y16" s="67">
        <v>16</v>
      </c>
      <c r="Z16" s="2">
        <f t="shared" si="0"/>
        <v>16</v>
      </c>
      <c r="AA16" s="16"/>
    </row>
    <row r="17" spans="1:27" ht="15" x14ac:dyDescent="0.25">
      <c r="A17" s="16">
        <f t="shared" si="1"/>
        <v>43843</v>
      </c>
      <c r="B17" s="67">
        <v>12</v>
      </c>
      <c r="C17" s="67">
        <v>14</v>
      </c>
      <c r="D17" s="67">
        <v>11</v>
      </c>
      <c r="E17" s="67">
        <v>11</v>
      </c>
      <c r="F17" s="67">
        <v>14</v>
      </c>
      <c r="G17" s="67">
        <v>13</v>
      </c>
      <c r="H17" s="67">
        <v>9</v>
      </c>
      <c r="I17" s="67">
        <v>4</v>
      </c>
      <c r="J17" s="67">
        <v>1</v>
      </c>
      <c r="K17" s="67">
        <v>6</v>
      </c>
      <c r="L17" s="67">
        <v>5</v>
      </c>
      <c r="M17" s="67">
        <v>2</v>
      </c>
      <c r="N17" s="67">
        <v>3</v>
      </c>
      <c r="O17" s="67">
        <v>4</v>
      </c>
      <c r="P17" s="67">
        <v>6</v>
      </c>
      <c r="Q17" s="67">
        <v>10</v>
      </c>
      <c r="R17" s="67">
        <v>6</v>
      </c>
      <c r="S17" s="67">
        <v>6</v>
      </c>
      <c r="T17" s="67">
        <v>6</v>
      </c>
      <c r="U17" s="67">
        <v>5</v>
      </c>
      <c r="V17" s="67">
        <v>5</v>
      </c>
      <c r="W17" s="67">
        <v>4</v>
      </c>
      <c r="X17" s="67">
        <v>9</v>
      </c>
      <c r="Y17" s="67">
        <v>6</v>
      </c>
      <c r="Z17" s="2">
        <f t="shared" si="0"/>
        <v>14</v>
      </c>
      <c r="AA17" s="16"/>
    </row>
    <row r="18" spans="1:27" ht="15" x14ac:dyDescent="0.25">
      <c r="A18" s="16">
        <f t="shared" si="1"/>
        <v>43844</v>
      </c>
      <c r="B18" s="67">
        <v>6</v>
      </c>
      <c r="C18" s="67">
        <v>4</v>
      </c>
      <c r="D18" s="67">
        <v>2</v>
      </c>
      <c r="E18" s="67">
        <v>2</v>
      </c>
      <c r="F18" s="67">
        <v>3</v>
      </c>
      <c r="G18" s="67">
        <v>4</v>
      </c>
      <c r="H18" s="67">
        <v>4</v>
      </c>
      <c r="I18" s="67">
        <v>3</v>
      </c>
      <c r="J18" s="67">
        <v>6</v>
      </c>
      <c r="K18" s="67">
        <v>10</v>
      </c>
      <c r="L18" s="67">
        <v>12</v>
      </c>
      <c r="M18" s="67">
        <v>13</v>
      </c>
      <c r="N18" s="67">
        <v>14</v>
      </c>
      <c r="O18" s="67">
        <v>16</v>
      </c>
      <c r="P18" s="67">
        <v>16</v>
      </c>
      <c r="Q18" s="67">
        <v>16</v>
      </c>
      <c r="R18" s="67">
        <v>14</v>
      </c>
      <c r="S18" s="67">
        <v>17</v>
      </c>
      <c r="T18" s="67">
        <v>19</v>
      </c>
      <c r="U18" s="67">
        <v>16</v>
      </c>
      <c r="V18" s="67">
        <v>13</v>
      </c>
      <c r="W18" s="67">
        <v>9</v>
      </c>
      <c r="X18" s="67">
        <v>4</v>
      </c>
      <c r="Y18" s="67">
        <v>3</v>
      </c>
      <c r="Z18" s="2">
        <f t="shared" si="0"/>
        <v>19</v>
      </c>
      <c r="AA18" s="16"/>
    </row>
    <row r="19" spans="1:27" ht="15" x14ac:dyDescent="0.25">
      <c r="A19" s="16">
        <f t="shared" si="1"/>
        <v>43845</v>
      </c>
      <c r="B19" s="67">
        <v>4</v>
      </c>
      <c r="C19" s="67">
        <v>4</v>
      </c>
      <c r="D19" s="67">
        <v>1</v>
      </c>
      <c r="E19" s="67">
        <v>-1</v>
      </c>
      <c r="F19" s="67">
        <v>1</v>
      </c>
      <c r="G19" s="67">
        <v>0</v>
      </c>
      <c r="H19" s="67">
        <v>1</v>
      </c>
      <c r="I19" s="67">
        <v>2</v>
      </c>
      <c r="J19" s="67">
        <v>3</v>
      </c>
      <c r="K19" s="67">
        <v>7</v>
      </c>
      <c r="L19" s="67">
        <v>8</v>
      </c>
      <c r="M19" s="67">
        <v>13</v>
      </c>
      <c r="N19" s="67">
        <v>14</v>
      </c>
      <c r="O19" s="67">
        <v>9</v>
      </c>
      <c r="P19" s="67">
        <v>12</v>
      </c>
      <c r="Q19" s="67">
        <v>27</v>
      </c>
      <c r="R19" s="67">
        <v>15</v>
      </c>
      <c r="S19" s="67">
        <v>12</v>
      </c>
      <c r="T19" s="67">
        <v>18</v>
      </c>
      <c r="U19" s="67">
        <v>12</v>
      </c>
      <c r="V19" s="67">
        <v>13</v>
      </c>
      <c r="W19" s="67">
        <v>10</v>
      </c>
      <c r="X19" s="67">
        <v>11</v>
      </c>
      <c r="Y19" s="67">
        <v>8</v>
      </c>
      <c r="Z19" s="2">
        <f t="shared" si="0"/>
        <v>27</v>
      </c>
      <c r="AA19" s="16"/>
    </row>
    <row r="20" spans="1:27" ht="15" x14ac:dyDescent="0.25">
      <c r="A20" s="16">
        <f t="shared" si="1"/>
        <v>43846</v>
      </c>
      <c r="B20" s="67">
        <v>5</v>
      </c>
      <c r="C20" s="67">
        <v>3</v>
      </c>
      <c r="D20" s="67">
        <v>1</v>
      </c>
      <c r="E20" s="67">
        <v>0</v>
      </c>
      <c r="F20" s="67">
        <v>0</v>
      </c>
      <c r="G20" s="67">
        <v>2</v>
      </c>
      <c r="H20" s="67">
        <v>4</v>
      </c>
      <c r="I20" s="67">
        <v>4</v>
      </c>
      <c r="J20" s="67">
        <v>7</v>
      </c>
      <c r="K20" s="67">
        <v>7</v>
      </c>
      <c r="L20" s="67">
        <v>17</v>
      </c>
      <c r="M20" s="67">
        <v>18</v>
      </c>
      <c r="N20" s="67">
        <v>21</v>
      </c>
      <c r="O20" s="67">
        <v>18</v>
      </c>
      <c r="P20" s="67">
        <v>20</v>
      </c>
      <c r="Q20" s="67">
        <v>22</v>
      </c>
      <c r="R20" s="67">
        <v>11</v>
      </c>
      <c r="S20" s="67">
        <v>7</v>
      </c>
      <c r="T20" s="67">
        <v>4</v>
      </c>
      <c r="U20" s="67">
        <v>7</v>
      </c>
      <c r="V20" s="67">
        <v>6</v>
      </c>
      <c r="W20" s="67">
        <v>6</v>
      </c>
      <c r="X20" s="67">
        <v>3</v>
      </c>
      <c r="Y20" s="67">
        <v>7</v>
      </c>
      <c r="Z20" s="2">
        <f t="shared" si="0"/>
        <v>22</v>
      </c>
      <c r="AA20" s="16"/>
    </row>
    <row r="21" spans="1:27" ht="15" x14ac:dyDescent="0.25">
      <c r="A21" s="16">
        <f t="shared" si="1"/>
        <v>43847</v>
      </c>
      <c r="B21" s="67">
        <v>8</v>
      </c>
      <c r="C21" s="67">
        <v>13</v>
      </c>
      <c r="D21" s="67">
        <v>11</v>
      </c>
      <c r="E21" s="67">
        <v>14</v>
      </c>
      <c r="F21" s="67">
        <v>11</v>
      </c>
      <c r="G21" s="67">
        <v>12</v>
      </c>
      <c r="H21" s="67">
        <v>12</v>
      </c>
      <c r="I21" s="67">
        <v>13</v>
      </c>
      <c r="J21" s="67">
        <v>13</v>
      </c>
      <c r="K21" s="67">
        <v>10</v>
      </c>
      <c r="L21" s="67">
        <v>15</v>
      </c>
      <c r="M21" s="67">
        <v>19</v>
      </c>
      <c r="N21" s="67">
        <v>14</v>
      </c>
      <c r="O21" s="67">
        <v>13</v>
      </c>
      <c r="P21" s="67">
        <v>13</v>
      </c>
      <c r="Q21" s="67">
        <v>15</v>
      </c>
      <c r="R21" s="67">
        <v>10</v>
      </c>
      <c r="S21" s="67">
        <v>11</v>
      </c>
      <c r="T21" s="67">
        <v>17</v>
      </c>
      <c r="U21" s="67">
        <v>11</v>
      </c>
      <c r="V21" s="67">
        <v>16</v>
      </c>
      <c r="W21" s="67">
        <v>15</v>
      </c>
      <c r="X21" s="67">
        <v>18</v>
      </c>
      <c r="Y21" s="67">
        <v>21</v>
      </c>
      <c r="Z21" s="2">
        <f t="shared" si="0"/>
        <v>21</v>
      </c>
      <c r="AA21" s="16"/>
    </row>
    <row r="22" spans="1:27" ht="15" x14ac:dyDescent="0.25">
      <c r="A22" s="16">
        <f t="shared" si="1"/>
        <v>43848</v>
      </c>
      <c r="B22" s="67">
        <v>22</v>
      </c>
      <c r="C22" s="67">
        <v>24</v>
      </c>
      <c r="D22" s="67">
        <v>19</v>
      </c>
      <c r="E22" s="67">
        <v>20</v>
      </c>
      <c r="F22" s="67">
        <v>20</v>
      </c>
      <c r="G22" s="67">
        <v>16</v>
      </c>
      <c r="H22" s="67">
        <v>15</v>
      </c>
      <c r="I22" s="67">
        <v>6</v>
      </c>
      <c r="J22" s="67">
        <v>8</v>
      </c>
      <c r="K22" s="67">
        <v>5</v>
      </c>
      <c r="L22" s="67">
        <v>8</v>
      </c>
      <c r="M22" s="67">
        <v>9</v>
      </c>
      <c r="N22" s="67">
        <v>8</v>
      </c>
      <c r="O22" s="67">
        <v>14</v>
      </c>
      <c r="P22" s="67">
        <v>10</v>
      </c>
      <c r="Q22" s="67">
        <v>13</v>
      </c>
      <c r="R22" s="67">
        <v>7</v>
      </c>
      <c r="S22" s="67">
        <v>0</v>
      </c>
      <c r="T22" s="67">
        <v>1</v>
      </c>
      <c r="U22" s="67">
        <v>2</v>
      </c>
      <c r="V22" s="67">
        <v>2</v>
      </c>
      <c r="W22" s="67">
        <v>4</v>
      </c>
      <c r="X22" s="67">
        <v>8</v>
      </c>
      <c r="Y22" s="67">
        <v>5</v>
      </c>
      <c r="Z22" s="2">
        <f t="shared" si="0"/>
        <v>24</v>
      </c>
      <c r="AA22" s="16"/>
    </row>
    <row r="23" spans="1:27" ht="15" x14ac:dyDescent="0.25">
      <c r="A23" s="16">
        <f t="shared" si="1"/>
        <v>43849</v>
      </c>
      <c r="B23" s="67">
        <v>11</v>
      </c>
      <c r="C23" s="67">
        <v>12</v>
      </c>
      <c r="D23" s="67">
        <v>10</v>
      </c>
      <c r="E23" s="67">
        <v>7</v>
      </c>
      <c r="F23" s="67">
        <v>5</v>
      </c>
      <c r="G23" s="67">
        <v>4</v>
      </c>
      <c r="H23" s="67">
        <v>2</v>
      </c>
      <c r="I23" s="67">
        <v>1</v>
      </c>
      <c r="J23" s="67">
        <v>2</v>
      </c>
      <c r="K23" s="67">
        <v>3</v>
      </c>
      <c r="L23" s="67">
        <v>2</v>
      </c>
      <c r="M23" s="67">
        <v>1</v>
      </c>
      <c r="N23" s="67">
        <v>1</v>
      </c>
      <c r="O23" s="67">
        <v>0</v>
      </c>
      <c r="P23" s="67">
        <v>0</v>
      </c>
      <c r="Q23" s="67">
        <v>2</v>
      </c>
      <c r="R23" s="67">
        <v>2</v>
      </c>
      <c r="S23" s="67">
        <v>2</v>
      </c>
      <c r="T23" s="67">
        <v>2</v>
      </c>
      <c r="U23" s="67">
        <v>6</v>
      </c>
      <c r="V23" s="67">
        <v>5</v>
      </c>
      <c r="W23" s="67">
        <v>3</v>
      </c>
      <c r="X23" s="67">
        <v>3</v>
      </c>
      <c r="Y23" s="67">
        <v>5</v>
      </c>
      <c r="Z23" s="2">
        <f t="shared" si="0"/>
        <v>12</v>
      </c>
      <c r="AA23" s="16"/>
    </row>
    <row r="24" spans="1:27" ht="15" x14ac:dyDescent="0.25">
      <c r="A24" s="16">
        <f t="shared" si="1"/>
        <v>43850</v>
      </c>
      <c r="B24" s="67">
        <v>5</v>
      </c>
      <c r="C24" s="67">
        <v>7</v>
      </c>
      <c r="D24" s="67">
        <v>5</v>
      </c>
      <c r="E24" s="67">
        <v>6</v>
      </c>
      <c r="F24" s="67">
        <v>7</v>
      </c>
      <c r="G24" s="67">
        <v>7</v>
      </c>
      <c r="H24" s="67">
        <v>5</v>
      </c>
      <c r="I24" s="67">
        <v>9</v>
      </c>
      <c r="J24" s="67">
        <v>10</v>
      </c>
      <c r="K24" s="67">
        <v>8</v>
      </c>
      <c r="L24" s="67">
        <v>9</v>
      </c>
      <c r="M24" s="67">
        <v>9</v>
      </c>
      <c r="N24" s="67">
        <v>5</v>
      </c>
      <c r="O24" s="67">
        <v>4</v>
      </c>
      <c r="P24" s="67">
        <v>5</v>
      </c>
      <c r="Q24" s="67">
        <v>8</v>
      </c>
      <c r="R24" s="67">
        <v>9</v>
      </c>
      <c r="S24" s="67">
        <v>7</v>
      </c>
      <c r="T24" s="67">
        <v>6</v>
      </c>
      <c r="U24" s="67">
        <v>6</v>
      </c>
      <c r="V24" s="67">
        <v>8</v>
      </c>
      <c r="W24" s="67">
        <v>10</v>
      </c>
      <c r="X24" s="67">
        <v>7</v>
      </c>
      <c r="Y24" s="67">
        <v>5</v>
      </c>
      <c r="Z24" s="2">
        <f t="shared" si="0"/>
        <v>10</v>
      </c>
      <c r="AA24" s="16"/>
    </row>
    <row r="25" spans="1:27" ht="15" x14ac:dyDescent="0.25">
      <c r="A25" s="16">
        <f t="shared" si="1"/>
        <v>43851</v>
      </c>
      <c r="B25" s="67">
        <v>3</v>
      </c>
      <c r="C25" s="67">
        <v>2</v>
      </c>
      <c r="D25" s="67">
        <v>3</v>
      </c>
      <c r="E25" s="67">
        <v>4</v>
      </c>
      <c r="F25" s="67">
        <v>4</v>
      </c>
      <c r="G25" s="67">
        <v>4</v>
      </c>
      <c r="H25" s="67">
        <v>4</v>
      </c>
      <c r="I25" s="67">
        <v>6</v>
      </c>
      <c r="J25" s="67">
        <v>5</v>
      </c>
      <c r="K25" s="67">
        <v>2</v>
      </c>
      <c r="L25" s="67">
        <v>6</v>
      </c>
      <c r="M25" s="67">
        <v>4</v>
      </c>
      <c r="N25" s="67">
        <v>5</v>
      </c>
      <c r="O25" s="67">
        <v>9</v>
      </c>
      <c r="P25" s="67">
        <v>9</v>
      </c>
      <c r="Q25" s="67">
        <v>8</v>
      </c>
      <c r="R25" s="67">
        <v>7</v>
      </c>
      <c r="S25" s="67">
        <v>8</v>
      </c>
      <c r="T25" s="67">
        <v>10</v>
      </c>
      <c r="U25" s="67">
        <v>7</v>
      </c>
      <c r="V25" s="67">
        <v>5</v>
      </c>
      <c r="W25" s="67">
        <v>8</v>
      </c>
      <c r="X25" s="67">
        <v>6</v>
      </c>
      <c r="Y25" s="67">
        <v>7</v>
      </c>
      <c r="Z25" s="2">
        <f t="shared" si="0"/>
        <v>10</v>
      </c>
      <c r="AA25" s="16"/>
    </row>
    <row r="26" spans="1:27" ht="15" x14ac:dyDescent="0.25">
      <c r="A26" s="16">
        <f t="shared" si="1"/>
        <v>43852</v>
      </c>
      <c r="B26" s="67">
        <v>5</v>
      </c>
      <c r="C26" s="67">
        <v>7</v>
      </c>
      <c r="D26" s="67">
        <v>6</v>
      </c>
      <c r="E26" s="67">
        <v>9</v>
      </c>
      <c r="F26" s="67">
        <v>9</v>
      </c>
      <c r="G26" s="67">
        <v>9</v>
      </c>
      <c r="H26" s="67">
        <v>10</v>
      </c>
      <c r="I26" s="67">
        <v>8</v>
      </c>
      <c r="J26" s="67">
        <v>10</v>
      </c>
      <c r="K26" s="67">
        <v>9</v>
      </c>
      <c r="L26" s="67"/>
      <c r="M26" s="67">
        <v>20</v>
      </c>
      <c r="N26" s="67">
        <v>12</v>
      </c>
      <c r="O26" s="67">
        <v>9</v>
      </c>
      <c r="P26" s="67">
        <v>12</v>
      </c>
      <c r="Q26" s="67">
        <v>8</v>
      </c>
      <c r="R26" s="67">
        <v>14</v>
      </c>
      <c r="S26" s="67">
        <v>11</v>
      </c>
      <c r="T26" s="67">
        <v>13</v>
      </c>
      <c r="U26" s="67">
        <v>11</v>
      </c>
      <c r="V26" s="67">
        <v>10</v>
      </c>
      <c r="W26" s="67">
        <v>7</v>
      </c>
      <c r="X26" s="67">
        <v>9</v>
      </c>
      <c r="Y26" s="67">
        <v>9</v>
      </c>
      <c r="Z26" s="2">
        <f t="shared" si="0"/>
        <v>20</v>
      </c>
      <c r="AA26" s="16"/>
    </row>
    <row r="27" spans="1:27" ht="15" x14ac:dyDescent="0.25">
      <c r="A27" s="16">
        <f t="shared" si="1"/>
        <v>43853</v>
      </c>
      <c r="B27" s="67">
        <v>7</v>
      </c>
      <c r="C27" s="67">
        <v>6</v>
      </c>
      <c r="D27" s="67">
        <v>9</v>
      </c>
      <c r="E27" s="67">
        <v>7</v>
      </c>
      <c r="F27" s="67">
        <v>6</v>
      </c>
      <c r="G27" s="67">
        <v>4</v>
      </c>
      <c r="H27" s="67">
        <v>4</v>
      </c>
      <c r="I27" s="67">
        <v>4</v>
      </c>
      <c r="J27" s="67">
        <v>3</v>
      </c>
      <c r="K27" s="67">
        <v>0</v>
      </c>
      <c r="L27" s="67">
        <v>1</v>
      </c>
      <c r="M27" s="67">
        <v>2</v>
      </c>
      <c r="N27" s="67">
        <v>3</v>
      </c>
      <c r="O27" s="67">
        <v>4</v>
      </c>
      <c r="P27" s="67">
        <v>7</v>
      </c>
      <c r="Q27" s="67">
        <v>8</v>
      </c>
      <c r="R27" s="67">
        <v>5</v>
      </c>
      <c r="S27" s="67">
        <v>8</v>
      </c>
      <c r="T27" s="67">
        <v>7</v>
      </c>
      <c r="U27" s="67">
        <v>6</v>
      </c>
      <c r="V27" s="67">
        <v>4</v>
      </c>
      <c r="W27" s="67">
        <v>3</v>
      </c>
      <c r="X27" s="67">
        <v>7</v>
      </c>
      <c r="Y27" s="67">
        <v>4</v>
      </c>
      <c r="Z27" s="2">
        <f t="shared" si="0"/>
        <v>9</v>
      </c>
      <c r="AA27" s="16"/>
    </row>
    <row r="28" spans="1:27" ht="15" x14ac:dyDescent="0.25">
      <c r="A28" s="16">
        <f t="shared" si="1"/>
        <v>43854</v>
      </c>
      <c r="B28" s="67">
        <v>6</v>
      </c>
      <c r="C28" s="67">
        <v>9</v>
      </c>
      <c r="D28" s="67">
        <v>11</v>
      </c>
      <c r="E28" s="67">
        <v>7</v>
      </c>
      <c r="F28" s="67">
        <v>4</v>
      </c>
      <c r="G28" s="67">
        <v>7</v>
      </c>
      <c r="H28" s="67">
        <v>9</v>
      </c>
      <c r="I28" s="67">
        <v>12</v>
      </c>
      <c r="J28" s="67">
        <v>11</v>
      </c>
      <c r="K28" s="67">
        <v>6</v>
      </c>
      <c r="L28" s="67">
        <v>8</v>
      </c>
      <c r="M28" s="67">
        <v>7</v>
      </c>
      <c r="N28" s="67">
        <v>9</v>
      </c>
      <c r="O28" s="67">
        <v>7</v>
      </c>
      <c r="P28" s="67">
        <v>10</v>
      </c>
      <c r="Q28" s="67">
        <v>7</v>
      </c>
      <c r="R28" s="67">
        <v>4</v>
      </c>
      <c r="S28" s="67">
        <v>2</v>
      </c>
      <c r="T28" s="67">
        <v>3</v>
      </c>
      <c r="U28" s="67">
        <v>9</v>
      </c>
      <c r="V28" s="67">
        <v>13</v>
      </c>
      <c r="W28" s="67">
        <v>11</v>
      </c>
      <c r="X28" s="67">
        <v>17</v>
      </c>
      <c r="Y28" s="67">
        <v>18</v>
      </c>
      <c r="Z28" s="2">
        <f t="shared" si="0"/>
        <v>18</v>
      </c>
      <c r="AA28" s="16"/>
    </row>
    <row r="29" spans="1:27" ht="15" x14ac:dyDescent="0.25">
      <c r="A29" s="16">
        <f t="shared" si="1"/>
        <v>43855</v>
      </c>
      <c r="B29" s="67">
        <v>13</v>
      </c>
      <c r="C29" s="67">
        <v>16</v>
      </c>
      <c r="D29" s="67">
        <v>9</v>
      </c>
      <c r="E29" s="67">
        <v>9</v>
      </c>
      <c r="F29" s="67">
        <v>7</v>
      </c>
      <c r="G29" s="67">
        <v>6</v>
      </c>
      <c r="H29" s="67">
        <v>5</v>
      </c>
      <c r="I29" s="67">
        <v>8</v>
      </c>
      <c r="J29" s="67">
        <v>8</v>
      </c>
      <c r="K29" s="67">
        <v>5</v>
      </c>
      <c r="L29" s="67">
        <v>2</v>
      </c>
      <c r="M29" s="67">
        <v>1</v>
      </c>
      <c r="N29" s="67">
        <v>3</v>
      </c>
      <c r="O29" s="67">
        <v>5</v>
      </c>
      <c r="P29" s="67">
        <v>2</v>
      </c>
      <c r="Q29" s="67">
        <v>1</v>
      </c>
      <c r="R29" s="67">
        <v>18</v>
      </c>
      <c r="S29" s="67">
        <v>19</v>
      </c>
      <c r="T29" s="67">
        <v>19</v>
      </c>
      <c r="U29" s="67">
        <v>8</v>
      </c>
      <c r="V29" s="67">
        <v>8</v>
      </c>
      <c r="W29" s="67">
        <v>9</v>
      </c>
      <c r="X29" s="67">
        <v>7</v>
      </c>
      <c r="Y29" s="67">
        <v>5</v>
      </c>
      <c r="Z29" s="2">
        <f t="shared" si="0"/>
        <v>19</v>
      </c>
      <c r="AA29" s="16"/>
    </row>
    <row r="30" spans="1:27" ht="15" x14ac:dyDescent="0.25">
      <c r="A30" s="16">
        <f t="shared" si="1"/>
        <v>43856</v>
      </c>
      <c r="B30" s="67">
        <v>7</v>
      </c>
      <c r="C30" s="67">
        <v>5</v>
      </c>
      <c r="D30" s="67">
        <v>4</v>
      </c>
      <c r="E30" s="67">
        <v>6</v>
      </c>
      <c r="F30" s="67">
        <v>3</v>
      </c>
      <c r="G30" s="67">
        <v>5</v>
      </c>
      <c r="H30" s="67">
        <v>2</v>
      </c>
      <c r="I30" s="67">
        <v>0</v>
      </c>
      <c r="J30" s="67">
        <v>3</v>
      </c>
      <c r="K30" s="67">
        <v>9</v>
      </c>
      <c r="L30" s="67">
        <v>7</v>
      </c>
      <c r="M30" s="67">
        <v>7</v>
      </c>
      <c r="N30" s="67">
        <v>5</v>
      </c>
      <c r="O30" s="67">
        <v>4</v>
      </c>
      <c r="P30" s="67">
        <v>2</v>
      </c>
      <c r="Q30" s="67">
        <v>0</v>
      </c>
      <c r="R30" s="67">
        <v>0</v>
      </c>
      <c r="S30" s="67">
        <v>4</v>
      </c>
      <c r="T30" s="67">
        <v>12</v>
      </c>
      <c r="U30" s="67">
        <v>10</v>
      </c>
      <c r="V30" s="67">
        <v>12</v>
      </c>
      <c r="W30" s="67">
        <v>16</v>
      </c>
      <c r="X30" s="67">
        <v>12</v>
      </c>
      <c r="Y30" s="67">
        <v>8</v>
      </c>
      <c r="Z30" s="2">
        <f t="shared" si="0"/>
        <v>16</v>
      </c>
      <c r="AA30" s="16"/>
    </row>
    <row r="31" spans="1:27" ht="15" x14ac:dyDescent="0.25">
      <c r="A31" s="16">
        <f t="shared" si="1"/>
        <v>43857</v>
      </c>
      <c r="B31" s="67">
        <v>9</v>
      </c>
      <c r="C31" s="67">
        <v>8</v>
      </c>
      <c r="D31" s="67">
        <v>9</v>
      </c>
      <c r="E31" s="67">
        <v>8</v>
      </c>
      <c r="F31" s="67">
        <v>5</v>
      </c>
      <c r="G31" s="67">
        <v>3</v>
      </c>
      <c r="H31" s="67">
        <v>6</v>
      </c>
      <c r="I31" s="67">
        <v>9</v>
      </c>
      <c r="J31" s="67">
        <v>8</v>
      </c>
      <c r="K31" s="67">
        <v>6</v>
      </c>
      <c r="L31" s="67">
        <v>11</v>
      </c>
      <c r="M31" s="67">
        <v>6</v>
      </c>
      <c r="N31" s="67">
        <v>6</v>
      </c>
      <c r="O31" s="67">
        <v>6</v>
      </c>
      <c r="P31" s="67">
        <v>9</v>
      </c>
      <c r="Q31" s="67">
        <v>10</v>
      </c>
      <c r="R31" s="67">
        <v>9</v>
      </c>
      <c r="S31" s="67">
        <v>6</v>
      </c>
      <c r="T31" s="67">
        <v>4</v>
      </c>
      <c r="U31" s="67">
        <v>5</v>
      </c>
      <c r="V31" s="67">
        <v>6</v>
      </c>
      <c r="W31" s="67">
        <v>10</v>
      </c>
      <c r="X31" s="67">
        <v>6</v>
      </c>
      <c r="Y31" s="67">
        <v>6</v>
      </c>
      <c r="Z31" s="2">
        <f t="shared" si="0"/>
        <v>11</v>
      </c>
      <c r="AA31" s="16"/>
    </row>
    <row r="32" spans="1:27" ht="15" x14ac:dyDescent="0.25">
      <c r="A32" s="16">
        <f t="shared" si="1"/>
        <v>43858</v>
      </c>
      <c r="B32" s="67">
        <v>7</v>
      </c>
      <c r="C32" s="67">
        <v>10</v>
      </c>
      <c r="D32" s="67">
        <v>8</v>
      </c>
      <c r="E32" s="67">
        <v>8</v>
      </c>
      <c r="F32" s="67">
        <v>5</v>
      </c>
      <c r="G32" s="67">
        <v>7</v>
      </c>
      <c r="H32" s="67">
        <v>10</v>
      </c>
      <c r="I32" s="67">
        <v>31</v>
      </c>
      <c r="J32" s="67">
        <v>6</v>
      </c>
      <c r="K32" s="67">
        <v>6</v>
      </c>
      <c r="L32" s="67">
        <v>6</v>
      </c>
      <c r="M32" s="67">
        <v>12</v>
      </c>
      <c r="N32" s="67">
        <v>10</v>
      </c>
      <c r="O32" s="67">
        <v>9</v>
      </c>
      <c r="P32" s="67">
        <v>8</v>
      </c>
      <c r="Q32" s="67">
        <v>13</v>
      </c>
      <c r="R32" s="67">
        <v>10</v>
      </c>
      <c r="S32" s="67">
        <v>8</v>
      </c>
      <c r="T32" s="67">
        <v>9</v>
      </c>
      <c r="U32" s="67">
        <v>6</v>
      </c>
      <c r="V32" s="67">
        <v>8</v>
      </c>
      <c r="W32" s="67">
        <v>6</v>
      </c>
      <c r="X32" s="67">
        <v>3</v>
      </c>
      <c r="Y32" s="67">
        <v>4</v>
      </c>
      <c r="Z32" s="2">
        <f t="shared" si="0"/>
        <v>31</v>
      </c>
      <c r="AA32" s="16"/>
    </row>
    <row r="33" spans="1:27" ht="15" x14ac:dyDescent="0.25">
      <c r="A33" s="16">
        <f t="shared" si="1"/>
        <v>43859</v>
      </c>
      <c r="B33" s="67">
        <v>6</v>
      </c>
      <c r="C33" s="67">
        <v>4</v>
      </c>
      <c r="D33" s="67">
        <v>3</v>
      </c>
      <c r="E33" s="67">
        <v>5</v>
      </c>
      <c r="F33" s="67">
        <v>5</v>
      </c>
      <c r="G33" s="67">
        <v>5</v>
      </c>
      <c r="H33" s="67">
        <v>4</v>
      </c>
      <c r="I33" s="67">
        <v>6</v>
      </c>
      <c r="J33" s="67">
        <v>7</v>
      </c>
      <c r="K33" s="67">
        <v>4</v>
      </c>
      <c r="L33" s="67">
        <v>5</v>
      </c>
      <c r="M33" s="67">
        <v>6</v>
      </c>
      <c r="N33" s="67">
        <v>5</v>
      </c>
      <c r="O33" s="67">
        <v>5</v>
      </c>
      <c r="P33" s="67">
        <v>5</v>
      </c>
      <c r="Q33" s="67">
        <v>5</v>
      </c>
      <c r="R33" s="67">
        <v>4</v>
      </c>
      <c r="S33" s="67">
        <v>8</v>
      </c>
      <c r="T33" s="67">
        <v>5</v>
      </c>
      <c r="U33" s="67">
        <v>5</v>
      </c>
      <c r="V33" s="67">
        <v>5</v>
      </c>
      <c r="W33" s="67">
        <v>2</v>
      </c>
      <c r="X33" s="67">
        <v>1</v>
      </c>
      <c r="Y33" s="67">
        <v>2</v>
      </c>
      <c r="Z33" s="2">
        <f t="shared" si="0"/>
        <v>8</v>
      </c>
      <c r="AA33" s="16"/>
    </row>
    <row r="34" spans="1:27" ht="15" x14ac:dyDescent="0.25">
      <c r="A34" s="16">
        <f t="shared" si="1"/>
        <v>43860</v>
      </c>
      <c r="B34" s="67">
        <v>4</v>
      </c>
      <c r="C34" s="67">
        <v>7</v>
      </c>
      <c r="D34" s="67">
        <v>6</v>
      </c>
      <c r="E34" s="67">
        <v>9</v>
      </c>
      <c r="F34" s="67">
        <v>6</v>
      </c>
      <c r="G34" s="67">
        <v>4</v>
      </c>
      <c r="H34" s="67">
        <v>6</v>
      </c>
      <c r="I34" s="67">
        <v>7</v>
      </c>
      <c r="J34" s="67">
        <v>7</v>
      </c>
      <c r="K34" s="67">
        <v>10</v>
      </c>
      <c r="L34" s="67">
        <v>9</v>
      </c>
      <c r="M34" s="67">
        <v>9</v>
      </c>
      <c r="N34" s="67">
        <v>6</v>
      </c>
      <c r="O34" s="67">
        <v>6</v>
      </c>
      <c r="P34" s="67">
        <v>5</v>
      </c>
      <c r="Q34" s="67">
        <v>6</v>
      </c>
      <c r="R34" s="67">
        <v>6</v>
      </c>
      <c r="S34" s="67">
        <v>11</v>
      </c>
      <c r="T34" s="67">
        <v>12</v>
      </c>
      <c r="U34" s="67">
        <v>12</v>
      </c>
      <c r="V34" s="67">
        <v>9</v>
      </c>
      <c r="W34" s="67">
        <v>8</v>
      </c>
      <c r="X34" s="67">
        <v>8</v>
      </c>
      <c r="Y34" s="67">
        <v>6</v>
      </c>
      <c r="Z34" s="2">
        <f t="shared" si="0"/>
        <v>12</v>
      </c>
      <c r="AA34" s="16"/>
    </row>
    <row r="35" spans="1:27" ht="15" x14ac:dyDescent="0.25">
      <c r="A35" s="16">
        <f t="shared" si="1"/>
        <v>43861</v>
      </c>
      <c r="B35" s="67">
        <v>7</v>
      </c>
      <c r="C35" s="67">
        <v>8</v>
      </c>
      <c r="D35" s="67">
        <v>10</v>
      </c>
      <c r="E35" s="67">
        <v>9</v>
      </c>
      <c r="F35" s="67">
        <v>10</v>
      </c>
      <c r="G35" s="67">
        <v>11</v>
      </c>
      <c r="H35" s="67">
        <v>11</v>
      </c>
      <c r="I35" s="67">
        <v>15</v>
      </c>
      <c r="J35" s="67">
        <v>10</v>
      </c>
      <c r="K35" s="67">
        <v>12</v>
      </c>
      <c r="L35" s="67">
        <v>11</v>
      </c>
      <c r="M35" s="67">
        <v>9</v>
      </c>
      <c r="N35" s="67">
        <v>7</v>
      </c>
      <c r="O35" s="67">
        <v>7</v>
      </c>
      <c r="P35" s="67">
        <v>8</v>
      </c>
      <c r="Q35" s="67">
        <v>6</v>
      </c>
      <c r="R35" s="67">
        <v>4</v>
      </c>
      <c r="S35" s="67">
        <v>5</v>
      </c>
      <c r="T35" s="67">
        <v>4</v>
      </c>
      <c r="U35" s="67">
        <v>4</v>
      </c>
      <c r="V35" s="67">
        <v>15</v>
      </c>
      <c r="W35" s="67">
        <v>7</v>
      </c>
      <c r="X35" s="67">
        <v>9</v>
      </c>
      <c r="Y35" s="67">
        <v>5</v>
      </c>
      <c r="Z35" s="2">
        <f t="shared" si="0"/>
        <v>15</v>
      </c>
      <c r="AA35" s="16"/>
    </row>
    <row r="36" spans="1:27" ht="15" x14ac:dyDescent="0.25">
      <c r="A36" s="16">
        <f t="shared" si="1"/>
        <v>43862</v>
      </c>
      <c r="B36" s="67">
        <v>6</v>
      </c>
      <c r="C36" s="67">
        <v>6</v>
      </c>
      <c r="D36" s="67">
        <v>11</v>
      </c>
      <c r="E36" s="67">
        <v>9</v>
      </c>
      <c r="F36" s="67">
        <v>10</v>
      </c>
      <c r="G36" s="67">
        <v>10</v>
      </c>
      <c r="H36" s="67">
        <v>12</v>
      </c>
      <c r="I36" s="67">
        <v>18</v>
      </c>
      <c r="J36" s="67">
        <v>13</v>
      </c>
      <c r="K36" s="67">
        <v>10</v>
      </c>
      <c r="L36" s="67">
        <v>10</v>
      </c>
      <c r="M36" s="67">
        <v>10</v>
      </c>
      <c r="N36" s="67">
        <v>11</v>
      </c>
      <c r="O36" s="67">
        <v>8</v>
      </c>
      <c r="P36" s="67">
        <v>6</v>
      </c>
      <c r="Q36" s="67">
        <v>6</v>
      </c>
      <c r="R36" s="67">
        <v>3</v>
      </c>
      <c r="S36" s="67">
        <v>3</v>
      </c>
      <c r="T36" s="67">
        <v>8</v>
      </c>
      <c r="U36" s="67">
        <v>5</v>
      </c>
      <c r="V36" s="67">
        <v>10</v>
      </c>
      <c r="W36" s="67">
        <v>16</v>
      </c>
      <c r="X36" s="67">
        <v>29</v>
      </c>
      <c r="Y36" s="67">
        <v>21</v>
      </c>
      <c r="Z36" s="2">
        <f t="shared" si="0"/>
        <v>29</v>
      </c>
      <c r="AA36" s="16"/>
    </row>
    <row r="37" spans="1:27" ht="15" x14ac:dyDescent="0.25">
      <c r="A37" s="16">
        <f t="shared" si="1"/>
        <v>43863</v>
      </c>
      <c r="B37" s="67">
        <v>14</v>
      </c>
      <c r="C37" s="67">
        <v>11</v>
      </c>
      <c r="D37" s="67">
        <v>10</v>
      </c>
      <c r="E37" s="67">
        <v>10</v>
      </c>
      <c r="F37" s="67">
        <v>7</v>
      </c>
      <c r="G37" s="67">
        <v>7</v>
      </c>
      <c r="H37" s="67">
        <v>4</v>
      </c>
      <c r="I37" s="67">
        <v>6</v>
      </c>
      <c r="J37" s="67">
        <v>8</v>
      </c>
      <c r="K37" s="67">
        <v>12</v>
      </c>
      <c r="L37" s="67">
        <v>10</v>
      </c>
      <c r="M37" s="67">
        <v>13</v>
      </c>
      <c r="N37" s="67">
        <v>10</v>
      </c>
      <c r="O37" s="67">
        <v>8</v>
      </c>
      <c r="P37" s="67">
        <v>7</v>
      </c>
      <c r="Q37" s="67">
        <v>5</v>
      </c>
      <c r="R37" s="67">
        <v>7</v>
      </c>
      <c r="S37" s="67">
        <v>13</v>
      </c>
      <c r="T37" s="67">
        <v>11</v>
      </c>
      <c r="U37" s="67">
        <v>11</v>
      </c>
      <c r="V37" s="67">
        <v>11</v>
      </c>
      <c r="W37" s="67">
        <v>11</v>
      </c>
      <c r="X37" s="67">
        <v>9</v>
      </c>
      <c r="Y37" s="67">
        <v>7</v>
      </c>
      <c r="Z37" s="2">
        <f t="shared" si="0"/>
        <v>14</v>
      </c>
      <c r="AA37" s="16"/>
    </row>
    <row r="38" spans="1:27" ht="15" x14ac:dyDescent="0.25">
      <c r="A38" s="16">
        <f t="shared" si="1"/>
        <v>43864</v>
      </c>
      <c r="B38" s="67">
        <v>7</v>
      </c>
      <c r="C38" s="67">
        <v>4</v>
      </c>
      <c r="D38" s="67">
        <v>4</v>
      </c>
      <c r="E38" s="67">
        <v>3</v>
      </c>
      <c r="F38" s="67">
        <v>4</v>
      </c>
      <c r="G38" s="67">
        <v>7</v>
      </c>
      <c r="H38" s="67">
        <v>4</v>
      </c>
      <c r="I38" s="67">
        <v>6</v>
      </c>
      <c r="J38" s="67">
        <v>10</v>
      </c>
      <c r="K38" s="67">
        <v>12</v>
      </c>
      <c r="L38" s="67">
        <v>9</v>
      </c>
      <c r="M38" s="67">
        <v>7</v>
      </c>
      <c r="N38" s="67">
        <v>10</v>
      </c>
      <c r="O38" s="67">
        <v>11</v>
      </c>
      <c r="P38" s="67">
        <v>41</v>
      </c>
      <c r="Q38" s="67">
        <v>12</v>
      </c>
      <c r="R38" s="67">
        <v>10</v>
      </c>
      <c r="S38" s="67">
        <v>12</v>
      </c>
      <c r="T38" s="67">
        <v>15</v>
      </c>
      <c r="U38" s="67">
        <v>13</v>
      </c>
      <c r="V38" s="67">
        <v>9</v>
      </c>
      <c r="W38" s="67">
        <v>8</v>
      </c>
      <c r="X38" s="67">
        <v>10</v>
      </c>
      <c r="Y38" s="67">
        <v>12</v>
      </c>
      <c r="Z38" s="2">
        <f t="shared" si="0"/>
        <v>41</v>
      </c>
      <c r="AA38" s="16"/>
    </row>
    <row r="39" spans="1:27" ht="15" x14ac:dyDescent="0.25">
      <c r="A39" s="16">
        <f t="shared" si="1"/>
        <v>43865</v>
      </c>
      <c r="B39" s="67">
        <v>11</v>
      </c>
      <c r="C39" s="67">
        <v>11</v>
      </c>
      <c r="D39" s="67">
        <v>9</v>
      </c>
      <c r="E39" s="67">
        <v>8</v>
      </c>
      <c r="F39" s="67">
        <v>10</v>
      </c>
      <c r="G39" s="67">
        <v>11</v>
      </c>
      <c r="H39" s="67">
        <v>11</v>
      </c>
      <c r="I39" s="67">
        <v>10</v>
      </c>
      <c r="J39" s="67">
        <v>10</v>
      </c>
      <c r="K39" s="67">
        <v>13</v>
      </c>
      <c r="L39" s="67">
        <v>18</v>
      </c>
      <c r="M39" s="67">
        <v>14</v>
      </c>
      <c r="N39" s="67">
        <v>21</v>
      </c>
      <c r="O39" s="67">
        <v>13</v>
      </c>
      <c r="P39" s="67">
        <v>9</v>
      </c>
      <c r="Q39" s="67">
        <v>15</v>
      </c>
      <c r="R39" s="67">
        <v>21</v>
      </c>
      <c r="S39" s="67">
        <v>24</v>
      </c>
      <c r="T39" s="67">
        <v>29</v>
      </c>
      <c r="U39" s="67">
        <v>28</v>
      </c>
      <c r="V39" s="67">
        <v>20</v>
      </c>
      <c r="W39" s="67">
        <v>24</v>
      </c>
      <c r="X39" s="67">
        <v>24</v>
      </c>
      <c r="Y39" s="67">
        <v>19</v>
      </c>
      <c r="Z39" s="2">
        <f t="shared" si="0"/>
        <v>29</v>
      </c>
      <c r="AA39" s="16"/>
    </row>
    <row r="40" spans="1:27" ht="15" x14ac:dyDescent="0.25">
      <c r="A40" s="16">
        <f t="shared" si="1"/>
        <v>43866</v>
      </c>
      <c r="B40" s="67">
        <v>21</v>
      </c>
      <c r="C40" s="67">
        <v>19</v>
      </c>
      <c r="D40" s="67">
        <v>18</v>
      </c>
      <c r="E40" s="67">
        <v>15</v>
      </c>
      <c r="F40" s="67">
        <v>13</v>
      </c>
      <c r="G40" s="67">
        <v>13</v>
      </c>
      <c r="H40" s="67">
        <v>14</v>
      </c>
      <c r="I40" s="67">
        <v>12</v>
      </c>
      <c r="J40" s="67">
        <v>13</v>
      </c>
      <c r="K40" s="67">
        <v>14</v>
      </c>
      <c r="L40" s="67">
        <v>9</v>
      </c>
      <c r="M40" s="67">
        <v>14</v>
      </c>
      <c r="N40" s="67">
        <v>13</v>
      </c>
      <c r="O40" s="67">
        <v>15</v>
      </c>
      <c r="P40" s="67">
        <v>0</v>
      </c>
      <c r="Q40" s="67">
        <v>10</v>
      </c>
      <c r="R40" s="67">
        <v>15</v>
      </c>
      <c r="S40" s="67">
        <v>22</v>
      </c>
      <c r="T40" s="67">
        <v>24</v>
      </c>
      <c r="U40" s="67">
        <v>12</v>
      </c>
      <c r="V40" s="67">
        <v>7</v>
      </c>
      <c r="W40" s="67">
        <v>2</v>
      </c>
      <c r="X40" s="67">
        <v>1</v>
      </c>
      <c r="Y40" s="67">
        <v>3</v>
      </c>
      <c r="Z40" s="2">
        <f t="shared" si="0"/>
        <v>24</v>
      </c>
      <c r="AA40" s="16"/>
    </row>
    <row r="41" spans="1:27" ht="15" x14ac:dyDescent="0.25">
      <c r="A41" s="16">
        <f t="shared" si="1"/>
        <v>43867</v>
      </c>
      <c r="B41" s="67">
        <v>7</v>
      </c>
      <c r="C41" s="67">
        <v>5</v>
      </c>
      <c r="D41" s="67">
        <v>5</v>
      </c>
      <c r="E41" s="67">
        <v>3</v>
      </c>
      <c r="F41" s="67">
        <v>0</v>
      </c>
      <c r="G41" s="67">
        <v>0</v>
      </c>
      <c r="H41" s="67">
        <v>0</v>
      </c>
      <c r="I41" s="67">
        <v>4</v>
      </c>
      <c r="J41" s="67">
        <v>4</v>
      </c>
      <c r="K41" s="67">
        <v>2</v>
      </c>
      <c r="L41" s="67">
        <v>2</v>
      </c>
      <c r="M41" s="67">
        <v>1</v>
      </c>
      <c r="N41" s="67">
        <v>0</v>
      </c>
      <c r="O41" s="67">
        <v>2</v>
      </c>
      <c r="P41" s="67">
        <v>3</v>
      </c>
      <c r="Q41" s="67">
        <v>2</v>
      </c>
      <c r="R41" s="67">
        <v>2</v>
      </c>
      <c r="S41" s="67">
        <v>4</v>
      </c>
      <c r="T41" s="67">
        <v>5</v>
      </c>
      <c r="U41" s="67">
        <v>7</v>
      </c>
      <c r="V41" s="67">
        <v>8</v>
      </c>
      <c r="W41" s="67">
        <v>8</v>
      </c>
      <c r="X41" s="67">
        <v>5</v>
      </c>
      <c r="Y41" s="67">
        <v>8</v>
      </c>
      <c r="Z41" s="2">
        <f t="shared" si="0"/>
        <v>8</v>
      </c>
      <c r="AA41" s="16"/>
    </row>
    <row r="42" spans="1:27" ht="15" x14ac:dyDescent="0.25">
      <c r="A42" s="16">
        <f t="shared" si="1"/>
        <v>43868</v>
      </c>
      <c r="B42" s="67">
        <v>6</v>
      </c>
      <c r="C42" s="67">
        <v>3</v>
      </c>
      <c r="D42" s="67">
        <v>3</v>
      </c>
      <c r="E42" s="67">
        <v>11</v>
      </c>
      <c r="F42" s="67">
        <v>8</v>
      </c>
      <c r="G42" s="67">
        <v>6</v>
      </c>
      <c r="H42" s="67">
        <v>8</v>
      </c>
      <c r="I42" s="67">
        <v>7</v>
      </c>
      <c r="J42" s="67">
        <v>9</v>
      </c>
      <c r="K42" s="67">
        <v>10</v>
      </c>
      <c r="L42" s="67">
        <v>10</v>
      </c>
      <c r="M42" s="67">
        <v>7</v>
      </c>
      <c r="N42" s="67"/>
      <c r="O42" s="67"/>
      <c r="P42" s="67">
        <v>7</v>
      </c>
      <c r="Q42" s="67">
        <v>5</v>
      </c>
      <c r="R42" s="67">
        <v>5</v>
      </c>
      <c r="S42" s="67">
        <v>3</v>
      </c>
      <c r="T42" s="67">
        <v>4</v>
      </c>
      <c r="U42" s="67">
        <v>4</v>
      </c>
      <c r="V42" s="67">
        <v>3</v>
      </c>
      <c r="W42" s="67">
        <v>4</v>
      </c>
      <c r="X42" s="67">
        <v>5</v>
      </c>
      <c r="Y42" s="67">
        <v>3</v>
      </c>
      <c r="Z42" s="2">
        <f t="shared" si="0"/>
        <v>11</v>
      </c>
      <c r="AA42" s="16"/>
    </row>
    <row r="43" spans="1:27" ht="15" x14ac:dyDescent="0.25">
      <c r="A43" s="16">
        <f t="shared" si="1"/>
        <v>43869</v>
      </c>
      <c r="B43" s="67">
        <v>5</v>
      </c>
      <c r="C43" s="67">
        <v>4</v>
      </c>
      <c r="D43" s="67">
        <v>6</v>
      </c>
      <c r="E43" s="67">
        <v>6</v>
      </c>
      <c r="F43" s="67">
        <v>7</v>
      </c>
      <c r="G43" s="67">
        <v>6</v>
      </c>
      <c r="H43" s="67">
        <v>4</v>
      </c>
      <c r="I43" s="67">
        <v>12</v>
      </c>
      <c r="J43" s="67">
        <v>22</v>
      </c>
      <c r="K43" s="67">
        <v>12</v>
      </c>
      <c r="L43" s="67">
        <v>11</v>
      </c>
      <c r="M43" s="67">
        <v>11</v>
      </c>
      <c r="N43" s="67">
        <v>12</v>
      </c>
      <c r="O43" s="67">
        <v>8</v>
      </c>
      <c r="P43" s="67">
        <v>6</v>
      </c>
      <c r="Q43" s="67">
        <v>8</v>
      </c>
      <c r="R43" s="67">
        <v>12</v>
      </c>
      <c r="S43" s="67">
        <v>9</v>
      </c>
      <c r="T43" s="67">
        <v>13</v>
      </c>
      <c r="U43" s="67">
        <v>13</v>
      </c>
      <c r="V43" s="67">
        <v>10</v>
      </c>
      <c r="W43" s="67">
        <v>17</v>
      </c>
      <c r="X43" s="67">
        <v>10</v>
      </c>
      <c r="Y43" s="67">
        <v>11</v>
      </c>
      <c r="Z43" s="2">
        <f t="shared" si="0"/>
        <v>22</v>
      </c>
      <c r="AA43" s="16"/>
    </row>
    <row r="44" spans="1:27" ht="15" x14ac:dyDescent="0.25">
      <c r="A44" s="16">
        <f t="shared" si="1"/>
        <v>43870</v>
      </c>
      <c r="B44" s="67">
        <v>6</v>
      </c>
      <c r="C44" s="67">
        <v>6</v>
      </c>
      <c r="D44" s="67">
        <v>6</v>
      </c>
      <c r="E44" s="67">
        <v>5</v>
      </c>
      <c r="F44" s="67">
        <v>3</v>
      </c>
      <c r="G44" s="67">
        <v>2</v>
      </c>
      <c r="H44" s="67">
        <v>5</v>
      </c>
      <c r="I44" s="67">
        <v>8</v>
      </c>
      <c r="J44" s="67">
        <v>8</v>
      </c>
      <c r="K44" s="67">
        <v>12</v>
      </c>
      <c r="L44" s="67">
        <v>12</v>
      </c>
      <c r="M44" s="67">
        <v>12</v>
      </c>
      <c r="N44" s="67">
        <v>12</v>
      </c>
      <c r="O44" s="67">
        <v>14</v>
      </c>
      <c r="P44" s="67">
        <v>12</v>
      </c>
      <c r="Q44" s="67">
        <v>16</v>
      </c>
      <c r="R44" s="67">
        <v>12</v>
      </c>
      <c r="S44" s="67">
        <v>19</v>
      </c>
      <c r="T44" s="67">
        <v>15</v>
      </c>
      <c r="U44" s="67">
        <v>15</v>
      </c>
      <c r="V44" s="67">
        <v>10</v>
      </c>
      <c r="W44" s="67">
        <v>16</v>
      </c>
      <c r="X44" s="67">
        <v>19</v>
      </c>
      <c r="Y44" s="67">
        <v>18</v>
      </c>
      <c r="Z44" s="2">
        <f t="shared" si="0"/>
        <v>19</v>
      </c>
      <c r="AA44" s="16"/>
    </row>
    <row r="45" spans="1:27" ht="15" x14ac:dyDescent="0.25">
      <c r="A45" s="16">
        <f t="shared" si="1"/>
        <v>43871</v>
      </c>
      <c r="B45" s="67">
        <v>14</v>
      </c>
      <c r="C45" s="67">
        <v>16</v>
      </c>
      <c r="D45" s="67">
        <v>20</v>
      </c>
      <c r="E45" s="67">
        <v>13</v>
      </c>
      <c r="F45" s="67">
        <v>20</v>
      </c>
      <c r="G45" s="67">
        <v>18</v>
      </c>
      <c r="H45" s="67">
        <v>11</v>
      </c>
      <c r="I45" s="67">
        <v>24</v>
      </c>
      <c r="J45" s="67">
        <v>18</v>
      </c>
      <c r="K45" s="67">
        <v>14</v>
      </c>
      <c r="L45" s="67">
        <v>21</v>
      </c>
      <c r="M45" s="67">
        <v>20</v>
      </c>
      <c r="N45" s="67">
        <v>22</v>
      </c>
      <c r="O45" s="67">
        <v>19</v>
      </c>
      <c r="P45" s="67">
        <v>23</v>
      </c>
      <c r="Q45" s="67">
        <v>27</v>
      </c>
      <c r="R45" s="67">
        <v>23</v>
      </c>
      <c r="S45" s="67">
        <v>22</v>
      </c>
      <c r="T45" s="67">
        <v>22</v>
      </c>
      <c r="U45" s="67">
        <v>20</v>
      </c>
      <c r="V45" s="67">
        <v>19</v>
      </c>
      <c r="W45" s="67">
        <v>14</v>
      </c>
      <c r="X45" s="67">
        <v>13</v>
      </c>
      <c r="Y45" s="67">
        <v>17</v>
      </c>
      <c r="Z45" s="2">
        <f t="shared" si="0"/>
        <v>27</v>
      </c>
      <c r="AA45" s="16"/>
    </row>
    <row r="46" spans="1:27" ht="15" x14ac:dyDescent="0.25">
      <c r="A46" s="16">
        <f t="shared" si="1"/>
        <v>43872</v>
      </c>
      <c r="B46" s="67">
        <v>15</v>
      </c>
      <c r="C46" s="67">
        <v>18</v>
      </c>
      <c r="D46" s="67">
        <v>19</v>
      </c>
      <c r="E46" s="67">
        <v>18</v>
      </c>
      <c r="F46" s="67">
        <v>20</v>
      </c>
      <c r="G46" s="67">
        <v>21</v>
      </c>
      <c r="H46" s="67">
        <v>19</v>
      </c>
      <c r="I46" s="67">
        <v>21</v>
      </c>
      <c r="J46" s="67">
        <v>22</v>
      </c>
      <c r="K46" s="67">
        <v>19</v>
      </c>
      <c r="L46" s="67">
        <v>14</v>
      </c>
      <c r="M46" s="67">
        <v>19</v>
      </c>
      <c r="N46" s="67">
        <v>11</v>
      </c>
      <c r="O46" s="67">
        <v>10</v>
      </c>
      <c r="P46" s="67">
        <v>16</v>
      </c>
      <c r="Q46" s="67">
        <v>13</v>
      </c>
      <c r="R46" s="67">
        <v>14</v>
      </c>
      <c r="S46" s="67">
        <v>7</v>
      </c>
      <c r="T46" s="67">
        <v>4</v>
      </c>
      <c r="U46" s="67">
        <v>8</v>
      </c>
      <c r="V46" s="67">
        <v>7</v>
      </c>
      <c r="W46" s="67">
        <v>8</v>
      </c>
      <c r="X46" s="67">
        <v>6</v>
      </c>
      <c r="Y46" s="67">
        <v>7</v>
      </c>
      <c r="Z46" s="2">
        <f t="shared" si="0"/>
        <v>22</v>
      </c>
      <c r="AA46" s="16"/>
    </row>
    <row r="47" spans="1:27" ht="15" x14ac:dyDescent="0.25">
      <c r="A47" s="16">
        <f t="shared" si="1"/>
        <v>43873</v>
      </c>
      <c r="B47" s="67">
        <v>8</v>
      </c>
      <c r="C47" s="67">
        <v>15</v>
      </c>
      <c r="D47" s="67">
        <v>9</v>
      </c>
      <c r="E47" s="67">
        <v>10</v>
      </c>
      <c r="F47" s="67">
        <v>10</v>
      </c>
      <c r="G47" s="67">
        <v>12</v>
      </c>
      <c r="H47" s="67">
        <v>8</v>
      </c>
      <c r="I47" s="67">
        <v>6</v>
      </c>
      <c r="J47" s="67">
        <v>6</v>
      </c>
      <c r="K47" s="67">
        <v>6</v>
      </c>
      <c r="L47" s="67">
        <v>7</v>
      </c>
      <c r="M47" s="67">
        <v>9</v>
      </c>
      <c r="N47" s="67">
        <v>14</v>
      </c>
      <c r="O47" s="67">
        <v>19</v>
      </c>
      <c r="P47" s="67">
        <v>20</v>
      </c>
      <c r="Q47" s="67">
        <v>23</v>
      </c>
      <c r="R47" s="67">
        <v>24</v>
      </c>
      <c r="S47" s="67">
        <v>22</v>
      </c>
      <c r="T47" s="67">
        <v>29</v>
      </c>
      <c r="U47" s="67">
        <v>24</v>
      </c>
      <c r="V47" s="67">
        <v>9</v>
      </c>
      <c r="W47" s="67">
        <v>7</v>
      </c>
      <c r="X47" s="67">
        <v>4</v>
      </c>
      <c r="Y47" s="67">
        <v>2</v>
      </c>
      <c r="Z47" s="2">
        <f t="shared" si="0"/>
        <v>29</v>
      </c>
      <c r="AA47" s="16"/>
    </row>
    <row r="48" spans="1:27" ht="15" x14ac:dyDescent="0.25">
      <c r="A48" s="16">
        <f t="shared" si="1"/>
        <v>43874</v>
      </c>
      <c r="B48" s="67">
        <v>3</v>
      </c>
      <c r="C48" s="67">
        <v>2</v>
      </c>
      <c r="D48" s="67">
        <v>3</v>
      </c>
      <c r="E48" s="67">
        <v>4</v>
      </c>
      <c r="F48" s="67">
        <v>2</v>
      </c>
      <c r="G48" s="67">
        <v>3</v>
      </c>
      <c r="H48" s="67">
        <v>5</v>
      </c>
      <c r="I48" s="67">
        <v>8</v>
      </c>
      <c r="J48" s="67">
        <v>5</v>
      </c>
      <c r="K48" s="67">
        <v>2</v>
      </c>
      <c r="L48" s="67">
        <v>4</v>
      </c>
      <c r="M48" s="67">
        <v>8</v>
      </c>
      <c r="N48" s="67">
        <v>9</v>
      </c>
      <c r="O48" s="67">
        <v>10</v>
      </c>
      <c r="P48" s="67">
        <v>7</v>
      </c>
      <c r="Q48" s="67">
        <v>10</v>
      </c>
      <c r="R48" s="67">
        <v>8</v>
      </c>
      <c r="S48" s="67">
        <v>6</v>
      </c>
      <c r="T48" s="67">
        <v>7</v>
      </c>
      <c r="U48" s="67">
        <v>6</v>
      </c>
      <c r="V48" s="67">
        <v>6</v>
      </c>
      <c r="W48" s="67">
        <v>6</v>
      </c>
      <c r="X48" s="67">
        <v>5</v>
      </c>
      <c r="Y48" s="67">
        <v>6</v>
      </c>
      <c r="Z48" s="2">
        <f t="shared" si="0"/>
        <v>10</v>
      </c>
      <c r="AA48" s="16"/>
    </row>
    <row r="49" spans="1:27" ht="15" x14ac:dyDescent="0.25">
      <c r="A49" s="16">
        <f t="shared" si="1"/>
        <v>43875</v>
      </c>
      <c r="B49" s="67">
        <v>6</v>
      </c>
      <c r="C49" s="67">
        <v>3</v>
      </c>
      <c r="D49" s="67">
        <v>3</v>
      </c>
      <c r="E49" s="67">
        <v>5</v>
      </c>
      <c r="F49" s="67">
        <v>5</v>
      </c>
      <c r="G49" s="67">
        <v>5</v>
      </c>
      <c r="H49" s="67">
        <v>2</v>
      </c>
      <c r="I49" s="67">
        <v>2</v>
      </c>
      <c r="J49" s="67">
        <v>8</v>
      </c>
      <c r="K49" s="67">
        <v>5</v>
      </c>
      <c r="L49" s="67">
        <v>5</v>
      </c>
      <c r="M49" s="67">
        <v>5</v>
      </c>
      <c r="N49" s="67">
        <v>1</v>
      </c>
      <c r="O49" s="67">
        <v>5</v>
      </c>
      <c r="P49" s="67">
        <v>7</v>
      </c>
      <c r="Q49" s="67">
        <v>6</v>
      </c>
      <c r="R49" s="67">
        <v>5</v>
      </c>
      <c r="S49" s="67">
        <v>2</v>
      </c>
      <c r="T49" s="67">
        <v>4</v>
      </c>
      <c r="U49" s="67">
        <v>5</v>
      </c>
      <c r="V49" s="67">
        <v>7</v>
      </c>
      <c r="W49" s="67">
        <v>7</v>
      </c>
      <c r="X49" s="67">
        <v>6</v>
      </c>
      <c r="Y49" s="67">
        <v>5</v>
      </c>
      <c r="Z49" s="2">
        <f t="shared" si="0"/>
        <v>8</v>
      </c>
      <c r="AA49" s="16"/>
    </row>
    <row r="50" spans="1:27" ht="15" x14ac:dyDescent="0.25">
      <c r="A50" s="16">
        <f t="shared" si="1"/>
        <v>43876</v>
      </c>
      <c r="B50" s="67">
        <v>6</v>
      </c>
      <c r="C50" s="67">
        <v>3</v>
      </c>
      <c r="D50" s="67">
        <v>3</v>
      </c>
      <c r="E50" s="67">
        <v>9</v>
      </c>
      <c r="F50" s="67">
        <v>7</v>
      </c>
      <c r="G50" s="67">
        <v>8</v>
      </c>
      <c r="H50" s="67">
        <v>9</v>
      </c>
      <c r="I50" s="67">
        <v>7</v>
      </c>
      <c r="J50" s="67">
        <v>5</v>
      </c>
      <c r="K50" s="67">
        <v>9</v>
      </c>
      <c r="L50" s="67">
        <v>6</v>
      </c>
      <c r="M50" s="67">
        <v>5</v>
      </c>
      <c r="N50" s="67">
        <v>10</v>
      </c>
      <c r="O50" s="67">
        <v>10</v>
      </c>
      <c r="P50" s="67">
        <v>13</v>
      </c>
      <c r="Q50" s="67">
        <v>15</v>
      </c>
      <c r="R50" s="67">
        <v>18</v>
      </c>
      <c r="S50" s="67">
        <v>12</v>
      </c>
      <c r="T50" s="67">
        <v>12</v>
      </c>
      <c r="U50" s="67">
        <v>13</v>
      </c>
      <c r="V50" s="67">
        <v>16</v>
      </c>
      <c r="W50" s="67">
        <v>11</v>
      </c>
      <c r="X50" s="67">
        <v>9</v>
      </c>
      <c r="Y50" s="67">
        <v>13</v>
      </c>
      <c r="Z50" s="2">
        <f t="shared" si="0"/>
        <v>18</v>
      </c>
      <c r="AA50" s="16"/>
    </row>
    <row r="51" spans="1:27" ht="15" x14ac:dyDescent="0.25">
      <c r="A51" s="16">
        <f t="shared" si="1"/>
        <v>43877</v>
      </c>
      <c r="B51" s="67">
        <v>10</v>
      </c>
      <c r="C51" s="67">
        <v>5</v>
      </c>
      <c r="D51" s="67">
        <v>2</v>
      </c>
      <c r="E51" s="67">
        <v>3</v>
      </c>
      <c r="F51" s="67">
        <v>3</v>
      </c>
      <c r="G51" s="67">
        <v>1</v>
      </c>
      <c r="H51" s="67">
        <v>3</v>
      </c>
      <c r="I51" s="67">
        <v>2</v>
      </c>
      <c r="J51" s="67">
        <v>1</v>
      </c>
      <c r="K51" s="67">
        <v>5</v>
      </c>
      <c r="L51" s="67">
        <v>3</v>
      </c>
      <c r="M51" s="67">
        <v>0</v>
      </c>
      <c r="N51" s="67">
        <v>0</v>
      </c>
      <c r="O51" s="67">
        <v>2</v>
      </c>
      <c r="P51" s="67">
        <v>3</v>
      </c>
      <c r="Q51" s="67">
        <v>3</v>
      </c>
      <c r="R51" s="67">
        <v>2</v>
      </c>
      <c r="S51" s="67">
        <v>4</v>
      </c>
      <c r="T51" s="67">
        <v>8</v>
      </c>
      <c r="U51" s="67">
        <v>8</v>
      </c>
      <c r="V51" s="67">
        <v>9</v>
      </c>
      <c r="W51" s="67">
        <v>8</v>
      </c>
      <c r="X51" s="67">
        <v>7</v>
      </c>
      <c r="Y51" s="67">
        <v>12</v>
      </c>
      <c r="Z51" s="2">
        <f t="shared" si="0"/>
        <v>12</v>
      </c>
      <c r="AA51" s="16"/>
    </row>
    <row r="52" spans="1:27" ht="15" x14ac:dyDescent="0.25">
      <c r="A52" s="16">
        <f t="shared" si="1"/>
        <v>43878</v>
      </c>
      <c r="B52" s="67">
        <v>10</v>
      </c>
      <c r="C52" s="67">
        <v>8</v>
      </c>
      <c r="D52" s="67">
        <v>9</v>
      </c>
      <c r="E52" s="67">
        <v>8</v>
      </c>
      <c r="F52" s="67">
        <v>6</v>
      </c>
      <c r="G52" s="67">
        <v>13</v>
      </c>
      <c r="H52" s="67">
        <v>15</v>
      </c>
      <c r="I52" s="67">
        <v>12</v>
      </c>
      <c r="J52" s="67">
        <v>9</v>
      </c>
      <c r="K52" s="67">
        <v>16</v>
      </c>
      <c r="L52" s="67">
        <v>9</v>
      </c>
      <c r="M52" s="67">
        <v>8</v>
      </c>
      <c r="N52" s="67">
        <v>13</v>
      </c>
      <c r="O52" s="67">
        <v>14</v>
      </c>
      <c r="P52" s="67">
        <v>13</v>
      </c>
      <c r="Q52" s="67">
        <v>10</v>
      </c>
      <c r="R52" s="67">
        <v>17</v>
      </c>
      <c r="S52" s="67">
        <v>15</v>
      </c>
      <c r="T52" s="67">
        <v>10</v>
      </c>
      <c r="U52" s="67">
        <v>11</v>
      </c>
      <c r="V52" s="67">
        <v>7</v>
      </c>
      <c r="W52" s="67">
        <v>11</v>
      </c>
      <c r="X52" s="67">
        <v>8</v>
      </c>
      <c r="Y52" s="67">
        <v>4</v>
      </c>
      <c r="Z52" s="2">
        <f t="shared" si="0"/>
        <v>17</v>
      </c>
      <c r="AA52" s="16"/>
    </row>
    <row r="53" spans="1:27" ht="15" x14ac:dyDescent="0.25">
      <c r="A53" s="16">
        <f t="shared" si="1"/>
        <v>43879</v>
      </c>
      <c r="B53" s="67">
        <v>2</v>
      </c>
      <c r="C53" s="67">
        <v>5</v>
      </c>
      <c r="D53" s="67">
        <v>6</v>
      </c>
      <c r="E53" s="67">
        <v>3</v>
      </c>
      <c r="F53" s="67">
        <v>8</v>
      </c>
      <c r="G53" s="67">
        <v>9</v>
      </c>
      <c r="H53" s="67">
        <v>7</v>
      </c>
      <c r="I53" s="67">
        <v>9</v>
      </c>
      <c r="J53" s="67">
        <v>6</v>
      </c>
      <c r="K53" s="67">
        <v>4</v>
      </c>
      <c r="L53" s="67">
        <v>4</v>
      </c>
      <c r="M53" s="67">
        <v>4</v>
      </c>
      <c r="N53" s="67">
        <v>9</v>
      </c>
      <c r="O53" s="67">
        <v>10</v>
      </c>
      <c r="P53" s="67">
        <v>11</v>
      </c>
      <c r="Q53" s="67">
        <v>13</v>
      </c>
      <c r="R53" s="67">
        <v>10</v>
      </c>
      <c r="S53" s="67">
        <v>11</v>
      </c>
      <c r="T53" s="67">
        <v>10</v>
      </c>
      <c r="U53" s="67">
        <v>11</v>
      </c>
      <c r="V53" s="67">
        <v>12</v>
      </c>
      <c r="W53" s="67">
        <v>14</v>
      </c>
      <c r="X53" s="67">
        <v>9</v>
      </c>
      <c r="Y53" s="67">
        <v>13</v>
      </c>
      <c r="Z53" s="2">
        <f t="shared" si="0"/>
        <v>14</v>
      </c>
      <c r="AA53" s="16"/>
    </row>
    <row r="54" spans="1:27" ht="15" x14ac:dyDescent="0.25">
      <c r="A54" s="16">
        <f t="shared" si="1"/>
        <v>43880</v>
      </c>
      <c r="B54" s="67">
        <v>7</v>
      </c>
      <c r="C54" s="67">
        <v>4</v>
      </c>
      <c r="D54" s="67">
        <v>3</v>
      </c>
      <c r="E54" s="67">
        <v>3</v>
      </c>
      <c r="F54" s="67">
        <v>3</v>
      </c>
      <c r="G54" s="67">
        <v>3</v>
      </c>
      <c r="H54" s="67">
        <v>3</v>
      </c>
      <c r="I54" s="67">
        <v>3</v>
      </c>
      <c r="J54" s="67">
        <v>2</v>
      </c>
      <c r="K54" s="67">
        <v>2</v>
      </c>
      <c r="L54" s="67">
        <v>2</v>
      </c>
      <c r="M54" s="67">
        <v>2</v>
      </c>
      <c r="N54" s="67">
        <v>4</v>
      </c>
      <c r="O54" s="67">
        <v>3</v>
      </c>
      <c r="P54" s="67">
        <v>3</v>
      </c>
      <c r="Q54" s="67">
        <v>4</v>
      </c>
      <c r="R54" s="67">
        <v>3</v>
      </c>
      <c r="S54" s="67">
        <v>2</v>
      </c>
      <c r="T54" s="67">
        <v>1</v>
      </c>
      <c r="U54" s="67">
        <v>2</v>
      </c>
      <c r="V54" s="67">
        <v>5</v>
      </c>
      <c r="W54" s="67">
        <v>6</v>
      </c>
      <c r="X54" s="67">
        <v>5</v>
      </c>
      <c r="Y54" s="67">
        <v>4</v>
      </c>
      <c r="Z54" s="2">
        <f t="shared" si="0"/>
        <v>7</v>
      </c>
      <c r="AA54" s="16"/>
    </row>
    <row r="55" spans="1:27" ht="15" x14ac:dyDescent="0.25">
      <c r="A55" s="16">
        <f t="shared" si="1"/>
        <v>43881</v>
      </c>
      <c r="B55" s="67">
        <v>6</v>
      </c>
      <c r="C55" s="67">
        <v>9</v>
      </c>
      <c r="D55" s="67">
        <v>12</v>
      </c>
      <c r="E55" s="67">
        <v>6</v>
      </c>
      <c r="F55" s="67">
        <v>2</v>
      </c>
      <c r="G55" s="67">
        <v>1</v>
      </c>
      <c r="H55" s="67">
        <v>0</v>
      </c>
      <c r="I55" s="67">
        <v>0</v>
      </c>
      <c r="J55" s="67">
        <v>9</v>
      </c>
      <c r="K55" s="67">
        <v>7</v>
      </c>
      <c r="L55" s="67">
        <v>3</v>
      </c>
      <c r="M55" s="67">
        <v>3</v>
      </c>
      <c r="N55" s="67">
        <v>2</v>
      </c>
      <c r="O55" s="67">
        <v>1</v>
      </c>
      <c r="P55" s="67">
        <v>3</v>
      </c>
      <c r="Q55" s="67">
        <v>4</v>
      </c>
      <c r="R55" s="67">
        <v>5</v>
      </c>
      <c r="S55" s="67">
        <v>4</v>
      </c>
      <c r="T55" s="67">
        <v>4</v>
      </c>
      <c r="U55" s="67">
        <v>4</v>
      </c>
      <c r="V55" s="67">
        <v>4</v>
      </c>
      <c r="W55" s="67">
        <v>6</v>
      </c>
      <c r="X55" s="67">
        <v>7</v>
      </c>
      <c r="Y55" s="67">
        <v>10</v>
      </c>
      <c r="Z55" s="2">
        <f t="shared" si="0"/>
        <v>12</v>
      </c>
      <c r="AA55" s="16"/>
    </row>
    <row r="56" spans="1:27" ht="15" x14ac:dyDescent="0.25">
      <c r="A56" s="16">
        <f t="shared" si="1"/>
        <v>43882</v>
      </c>
      <c r="B56" s="67">
        <v>9</v>
      </c>
      <c r="C56" s="67">
        <v>9</v>
      </c>
      <c r="D56" s="67">
        <v>7</v>
      </c>
      <c r="E56" s="67">
        <v>11</v>
      </c>
      <c r="F56" s="67">
        <v>10</v>
      </c>
      <c r="G56" s="67">
        <v>8</v>
      </c>
      <c r="H56" s="67">
        <v>10</v>
      </c>
      <c r="I56" s="67">
        <v>16</v>
      </c>
      <c r="J56" s="67">
        <v>8</v>
      </c>
      <c r="K56" s="67">
        <v>9</v>
      </c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2">
        <f t="shared" si="0"/>
        <v>16</v>
      </c>
      <c r="AA56" s="16"/>
    </row>
    <row r="57" spans="1:27" ht="15" x14ac:dyDescent="0.25">
      <c r="A57" s="16">
        <f t="shared" si="1"/>
        <v>43883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2">
        <f t="shared" si="0"/>
        <v>0</v>
      </c>
      <c r="AA57" s="16"/>
    </row>
    <row r="58" spans="1:27" ht="15" x14ac:dyDescent="0.25">
      <c r="A58" s="16">
        <f t="shared" si="1"/>
        <v>43884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2">
        <f t="shared" si="0"/>
        <v>0</v>
      </c>
      <c r="AA58" s="16"/>
    </row>
    <row r="59" spans="1:27" ht="15" x14ac:dyDescent="0.25">
      <c r="A59" s="16">
        <f t="shared" si="1"/>
        <v>43885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>
        <v>1</v>
      </c>
      <c r="S59" s="67">
        <v>0</v>
      </c>
      <c r="T59" s="67">
        <v>2</v>
      </c>
      <c r="U59" s="67">
        <v>3</v>
      </c>
      <c r="V59" s="67">
        <v>3</v>
      </c>
      <c r="W59" s="67">
        <v>5</v>
      </c>
      <c r="X59" s="67">
        <v>6</v>
      </c>
      <c r="Y59" s="67">
        <v>7</v>
      </c>
      <c r="Z59" s="2">
        <f t="shared" si="0"/>
        <v>7</v>
      </c>
      <c r="AA59" s="16"/>
    </row>
    <row r="60" spans="1:27" ht="15" x14ac:dyDescent="0.25">
      <c r="A60" s="16">
        <f t="shared" si="1"/>
        <v>43886</v>
      </c>
      <c r="B60" s="67">
        <v>9</v>
      </c>
      <c r="C60" s="67">
        <v>9</v>
      </c>
      <c r="D60" s="67">
        <v>5</v>
      </c>
      <c r="E60" s="67">
        <v>5</v>
      </c>
      <c r="F60" s="67">
        <v>3</v>
      </c>
      <c r="G60" s="67">
        <v>6</v>
      </c>
      <c r="H60" s="67">
        <v>8</v>
      </c>
      <c r="I60" s="67">
        <v>7</v>
      </c>
      <c r="J60" s="67">
        <v>15</v>
      </c>
      <c r="K60" s="67">
        <v>12</v>
      </c>
      <c r="L60" s="67">
        <v>11</v>
      </c>
      <c r="M60" s="67">
        <v>10</v>
      </c>
      <c r="N60" s="67">
        <v>6</v>
      </c>
      <c r="O60" s="67">
        <v>9</v>
      </c>
      <c r="P60" s="67">
        <v>7</v>
      </c>
      <c r="Q60" s="67">
        <v>7</v>
      </c>
      <c r="R60" s="67">
        <v>8</v>
      </c>
      <c r="S60" s="67">
        <v>10</v>
      </c>
      <c r="T60" s="67">
        <v>16</v>
      </c>
      <c r="U60" s="67">
        <v>14</v>
      </c>
      <c r="V60" s="67">
        <v>14</v>
      </c>
      <c r="W60" s="67">
        <v>18</v>
      </c>
      <c r="X60" s="67">
        <v>25</v>
      </c>
      <c r="Y60" s="67">
        <v>18</v>
      </c>
      <c r="Z60" s="2">
        <f t="shared" si="0"/>
        <v>25</v>
      </c>
      <c r="AA60" s="16"/>
    </row>
    <row r="61" spans="1:27" ht="15" x14ac:dyDescent="0.25">
      <c r="A61" s="16">
        <f t="shared" si="1"/>
        <v>43887</v>
      </c>
      <c r="B61" s="67">
        <v>8</v>
      </c>
      <c r="C61" s="67">
        <v>8</v>
      </c>
      <c r="D61" s="67">
        <v>3</v>
      </c>
      <c r="E61" s="67">
        <v>-1</v>
      </c>
      <c r="F61" s="67">
        <v>3</v>
      </c>
      <c r="G61" s="67">
        <v>5</v>
      </c>
      <c r="H61" s="67">
        <v>6</v>
      </c>
      <c r="I61" s="67">
        <v>5</v>
      </c>
      <c r="J61" s="67">
        <v>7</v>
      </c>
      <c r="K61" s="67">
        <v>9</v>
      </c>
      <c r="L61" s="67">
        <v>15</v>
      </c>
      <c r="M61" s="67">
        <v>17</v>
      </c>
      <c r="N61" s="67">
        <v>14</v>
      </c>
      <c r="O61" s="67">
        <v>12</v>
      </c>
      <c r="P61" s="67">
        <v>12</v>
      </c>
      <c r="Q61" s="67">
        <v>13</v>
      </c>
      <c r="R61" s="67">
        <v>8</v>
      </c>
      <c r="S61" s="67">
        <v>5</v>
      </c>
      <c r="T61" s="67">
        <v>4</v>
      </c>
      <c r="U61" s="67">
        <v>3</v>
      </c>
      <c r="V61" s="67">
        <v>5</v>
      </c>
      <c r="W61" s="67">
        <v>7</v>
      </c>
      <c r="X61" s="67">
        <v>10</v>
      </c>
      <c r="Y61" s="67">
        <v>12</v>
      </c>
      <c r="Z61" s="2">
        <f t="shared" si="0"/>
        <v>17</v>
      </c>
      <c r="AA61" s="16"/>
    </row>
    <row r="62" spans="1:27" ht="15" x14ac:dyDescent="0.25">
      <c r="A62" s="16">
        <f t="shared" si="1"/>
        <v>43888</v>
      </c>
      <c r="B62" s="67">
        <v>6</v>
      </c>
      <c r="C62" s="67">
        <v>6</v>
      </c>
      <c r="D62" s="67">
        <v>6</v>
      </c>
      <c r="E62" s="67">
        <v>4</v>
      </c>
      <c r="F62" s="67">
        <v>5</v>
      </c>
      <c r="G62" s="67">
        <v>8</v>
      </c>
      <c r="H62" s="67">
        <v>8</v>
      </c>
      <c r="I62" s="67">
        <v>19</v>
      </c>
      <c r="J62" s="67">
        <v>8</v>
      </c>
      <c r="K62" s="67">
        <v>8</v>
      </c>
      <c r="L62" s="67">
        <v>5</v>
      </c>
      <c r="M62" s="67">
        <v>2</v>
      </c>
      <c r="N62" s="67">
        <v>3</v>
      </c>
      <c r="O62" s="67">
        <v>4</v>
      </c>
      <c r="P62" s="67">
        <v>6</v>
      </c>
      <c r="Q62" s="67">
        <v>4</v>
      </c>
      <c r="R62" s="67">
        <v>2</v>
      </c>
      <c r="S62" s="67">
        <v>6</v>
      </c>
      <c r="T62" s="67">
        <v>5</v>
      </c>
      <c r="U62" s="67">
        <v>16</v>
      </c>
      <c r="V62" s="67">
        <v>17</v>
      </c>
      <c r="W62" s="67">
        <v>23</v>
      </c>
      <c r="X62" s="67">
        <v>8</v>
      </c>
      <c r="Y62" s="67">
        <v>8</v>
      </c>
      <c r="Z62" s="2">
        <f t="shared" si="0"/>
        <v>23</v>
      </c>
      <c r="AA62" s="16"/>
    </row>
    <row r="63" spans="1:27" ht="15" x14ac:dyDescent="0.25">
      <c r="A63" s="16">
        <f t="shared" si="1"/>
        <v>43889</v>
      </c>
      <c r="B63" s="67">
        <v>16</v>
      </c>
      <c r="C63" s="67">
        <v>8</v>
      </c>
      <c r="D63" s="67">
        <v>12</v>
      </c>
      <c r="E63" s="67">
        <v>8</v>
      </c>
      <c r="F63" s="67">
        <v>8</v>
      </c>
      <c r="G63" s="67">
        <v>14</v>
      </c>
      <c r="H63" s="67">
        <v>17</v>
      </c>
      <c r="I63" s="67">
        <v>22</v>
      </c>
      <c r="J63" s="67">
        <v>20</v>
      </c>
      <c r="K63" s="67">
        <v>13</v>
      </c>
      <c r="L63" s="67">
        <v>14</v>
      </c>
      <c r="M63" s="67">
        <v>13</v>
      </c>
      <c r="N63" s="67">
        <v>13</v>
      </c>
      <c r="O63" s="67">
        <v>14</v>
      </c>
      <c r="P63" s="67">
        <v>11</v>
      </c>
      <c r="Q63" s="67">
        <v>12</v>
      </c>
      <c r="R63" s="67">
        <v>9</v>
      </c>
      <c r="S63" s="67">
        <v>6</v>
      </c>
      <c r="T63" s="67">
        <v>13</v>
      </c>
      <c r="U63" s="67">
        <v>23</v>
      </c>
      <c r="V63" s="67">
        <v>23</v>
      </c>
      <c r="W63" s="67">
        <v>27</v>
      </c>
      <c r="X63" s="67">
        <v>29</v>
      </c>
      <c r="Y63" s="67">
        <v>30</v>
      </c>
      <c r="Z63" s="2">
        <f t="shared" si="0"/>
        <v>30</v>
      </c>
      <c r="AA63" s="16"/>
    </row>
    <row r="64" spans="1:27" ht="15" x14ac:dyDescent="0.25">
      <c r="A64" s="16">
        <f t="shared" si="1"/>
        <v>43890</v>
      </c>
      <c r="B64" s="67">
        <v>35</v>
      </c>
      <c r="C64" s="67">
        <v>35</v>
      </c>
      <c r="D64" s="67">
        <v>29</v>
      </c>
      <c r="E64" s="67">
        <v>30</v>
      </c>
      <c r="F64" s="67">
        <v>21</v>
      </c>
      <c r="G64" s="67">
        <v>21</v>
      </c>
      <c r="H64" s="67">
        <v>21</v>
      </c>
      <c r="I64" s="67">
        <v>11</v>
      </c>
      <c r="J64" s="67">
        <v>16</v>
      </c>
      <c r="K64" s="67">
        <v>14</v>
      </c>
      <c r="L64" s="67">
        <v>13</v>
      </c>
      <c r="M64" s="67">
        <v>12</v>
      </c>
      <c r="N64" s="67">
        <v>13</v>
      </c>
      <c r="O64" s="67">
        <v>8</v>
      </c>
      <c r="P64" s="67">
        <v>12</v>
      </c>
      <c r="Q64" s="67">
        <v>11</v>
      </c>
      <c r="R64" s="67">
        <v>14</v>
      </c>
      <c r="S64" s="67">
        <v>13</v>
      </c>
      <c r="T64" s="67">
        <v>17</v>
      </c>
      <c r="U64" s="67">
        <v>11</v>
      </c>
      <c r="V64" s="67">
        <v>11</v>
      </c>
      <c r="W64" s="67">
        <v>10</v>
      </c>
      <c r="X64" s="67">
        <v>12</v>
      </c>
      <c r="Y64" s="67">
        <v>12</v>
      </c>
      <c r="Z64" s="2">
        <f t="shared" si="0"/>
        <v>35</v>
      </c>
      <c r="AA64" s="16"/>
    </row>
    <row r="65" spans="1:27" ht="15" x14ac:dyDescent="0.25">
      <c r="A65" s="16">
        <f t="shared" si="1"/>
        <v>43891</v>
      </c>
      <c r="B65" s="67">
        <v>10</v>
      </c>
      <c r="C65" s="67">
        <v>8</v>
      </c>
      <c r="D65" s="67">
        <v>7</v>
      </c>
      <c r="E65" s="67">
        <v>10</v>
      </c>
      <c r="F65" s="67">
        <v>7</v>
      </c>
      <c r="G65" s="67">
        <v>9</v>
      </c>
      <c r="H65" s="67">
        <v>8</v>
      </c>
      <c r="I65" s="67">
        <v>5</v>
      </c>
      <c r="J65" s="67">
        <v>4</v>
      </c>
      <c r="K65" s="67">
        <v>7</v>
      </c>
      <c r="L65" s="67">
        <v>10</v>
      </c>
      <c r="M65" s="67">
        <v>10</v>
      </c>
      <c r="N65" s="67">
        <v>6</v>
      </c>
      <c r="O65" s="67">
        <v>9</v>
      </c>
      <c r="P65" s="67">
        <v>9</v>
      </c>
      <c r="Q65" s="67">
        <v>9</v>
      </c>
      <c r="R65" s="67">
        <v>9</v>
      </c>
      <c r="S65" s="67">
        <v>11</v>
      </c>
      <c r="T65" s="67">
        <v>11</v>
      </c>
      <c r="U65" s="67">
        <v>8</v>
      </c>
      <c r="V65" s="67">
        <v>6</v>
      </c>
      <c r="W65" s="67">
        <v>8</v>
      </c>
      <c r="X65" s="67">
        <v>7</v>
      </c>
      <c r="Y65" s="67">
        <v>10</v>
      </c>
      <c r="Z65" s="2">
        <f t="shared" si="0"/>
        <v>11</v>
      </c>
      <c r="AA65" s="16"/>
    </row>
    <row r="66" spans="1:27" ht="15" x14ac:dyDescent="0.25">
      <c r="A66" s="16">
        <f t="shared" si="1"/>
        <v>43892</v>
      </c>
      <c r="B66" s="67">
        <v>9</v>
      </c>
      <c r="C66" s="67">
        <v>10</v>
      </c>
      <c r="D66" s="67">
        <v>12</v>
      </c>
      <c r="E66" s="67">
        <v>18</v>
      </c>
      <c r="F66" s="67">
        <v>17</v>
      </c>
      <c r="G66" s="67">
        <v>18</v>
      </c>
      <c r="H66" s="67">
        <v>17</v>
      </c>
      <c r="I66" s="67">
        <v>20</v>
      </c>
      <c r="J66" s="67">
        <v>21</v>
      </c>
      <c r="K66" s="67">
        <v>21</v>
      </c>
      <c r="L66" s="67">
        <v>18</v>
      </c>
      <c r="M66" s="67">
        <v>20</v>
      </c>
      <c r="N66" s="67">
        <v>113</v>
      </c>
      <c r="O66" s="67">
        <v>20</v>
      </c>
      <c r="P66" s="67">
        <v>21</v>
      </c>
      <c r="Q66" s="67">
        <v>24</v>
      </c>
      <c r="R66" s="67">
        <v>26</v>
      </c>
      <c r="S66" s="67">
        <v>24</v>
      </c>
      <c r="T66" s="67">
        <v>23</v>
      </c>
      <c r="U66" s="67">
        <v>22</v>
      </c>
      <c r="V66" s="67">
        <v>27</v>
      </c>
      <c r="W66" s="67">
        <v>20</v>
      </c>
      <c r="X66" s="67">
        <v>24</v>
      </c>
      <c r="Y66" s="67">
        <v>20</v>
      </c>
      <c r="Z66" s="2">
        <f t="shared" si="0"/>
        <v>113</v>
      </c>
      <c r="AA66" s="16"/>
    </row>
    <row r="67" spans="1:27" ht="15" x14ac:dyDescent="0.25">
      <c r="A67" s="16">
        <f t="shared" si="1"/>
        <v>43893</v>
      </c>
      <c r="B67" s="67">
        <v>18</v>
      </c>
      <c r="C67" s="67">
        <v>21</v>
      </c>
      <c r="D67" s="67">
        <v>16</v>
      </c>
      <c r="E67" s="67">
        <v>18</v>
      </c>
      <c r="F67" s="67">
        <v>18</v>
      </c>
      <c r="G67" s="67">
        <v>16</v>
      </c>
      <c r="H67" s="67">
        <v>14</v>
      </c>
      <c r="I67" s="67">
        <v>21</v>
      </c>
      <c r="J67" s="67">
        <v>26</v>
      </c>
      <c r="K67" s="67">
        <v>20</v>
      </c>
      <c r="L67" s="67">
        <v>19</v>
      </c>
      <c r="M67" s="67">
        <v>18</v>
      </c>
      <c r="N67" s="67"/>
      <c r="O67" s="67">
        <v>11</v>
      </c>
      <c r="P67" s="67">
        <v>14</v>
      </c>
      <c r="Q67" s="67">
        <v>9</v>
      </c>
      <c r="R67" s="67">
        <v>15</v>
      </c>
      <c r="S67" s="67">
        <v>15</v>
      </c>
      <c r="T67" s="67">
        <v>16</v>
      </c>
      <c r="U67" s="67">
        <v>20</v>
      </c>
      <c r="V67" s="67">
        <v>24</v>
      </c>
      <c r="W67" s="67">
        <v>16</v>
      </c>
      <c r="X67" s="67">
        <v>28</v>
      </c>
      <c r="Y67" s="67">
        <v>17</v>
      </c>
      <c r="Z67" s="2">
        <f t="shared" si="0"/>
        <v>28</v>
      </c>
      <c r="AA67" s="16"/>
    </row>
    <row r="68" spans="1:27" ht="15" x14ac:dyDescent="0.25">
      <c r="A68" s="16">
        <f t="shared" si="1"/>
        <v>43894</v>
      </c>
      <c r="B68" s="67">
        <v>15</v>
      </c>
      <c r="C68" s="67">
        <v>16</v>
      </c>
      <c r="D68" s="67">
        <v>14</v>
      </c>
      <c r="E68" s="67">
        <v>14</v>
      </c>
      <c r="F68" s="67">
        <v>14</v>
      </c>
      <c r="G68" s="67">
        <v>10</v>
      </c>
      <c r="H68" s="67">
        <v>4</v>
      </c>
      <c r="I68" s="67">
        <v>3</v>
      </c>
      <c r="J68" s="67">
        <v>5</v>
      </c>
      <c r="K68" s="67">
        <v>13</v>
      </c>
      <c r="L68" s="67">
        <v>17</v>
      </c>
      <c r="M68" s="67">
        <v>20</v>
      </c>
      <c r="N68" s="67">
        <v>24</v>
      </c>
      <c r="O68" s="67">
        <v>26</v>
      </c>
      <c r="P68" s="67">
        <v>21</v>
      </c>
      <c r="Q68" s="67">
        <v>17</v>
      </c>
      <c r="R68" s="67">
        <v>0</v>
      </c>
      <c r="S68" s="67">
        <v>2</v>
      </c>
      <c r="T68" s="67">
        <v>2</v>
      </c>
      <c r="U68" s="67">
        <v>4</v>
      </c>
      <c r="V68" s="67">
        <v>2</v>
      </c>
      <c r="W68" s="67">
        <v>3</v>
      </c>
      <c r="X68" s="67">
        <v>2</v>
      </c>
      <c r="Y68" s="67">
        <v>2</v>
      </c>
      <c r="Z68" s="2">
        <f t="shared" si="0"/>
        <v>26</v>
      </c>
      <c r="AA68" s="16"/>
    </row>
    <row r="69" spans="1:27" ht="15" x14ac:dyDescent="0.25">
      <c r="A69" s="16">
        <f t="shared" si="1"/>
        <v>43895</v>
      </c>
      <c r="B69" s="67">
        <v>2</v>
      </c>
      <c r="C69" s="67">
        <v>6</v>
      </c>
      <c r="D69" s="67">
        <v>5</v>
      </c>
      <c r="E69" s="67">
        <v>1</v>
      </c>
      <c r="F69" s="67">
        <v>1</v>
      </c>
      <c r="G69" s="67">
        <v>4</v>
      </c>
      <c r="H69" s="67">
        <v>1</v>
      </c>
      <c r="I69" s="67">
        <v>2</v>
      </c>
      <c r="J69" s="67">
        <v>3</v>
      </c>
      <c r="K69" s="67">
        <v>3</v>
      </c>
      <c r="L69" s="67">
        <v>2</v>
      </c>
      <c r="M69" s="67">
        <v>1</v>
      </c>
      <c r="N69" s="67">
        <v>8</v>
      </c>
      <c r="O69" s="67">
        <v>5</v>
      </c>
      <c r="P69" s="67">
        <v>4</v>
      </c>
      <c r="Q69" s="67">
        <v>5</v>
      </c>
      <c r="R69" s="67">
        <v>8</v>
      </c>
      <c r="S69" s="67">
        <v>7</v>
      </c>
      <c r="T69" s="67">
        <v>7</v>
      </c>
      <c r="U69" s="67">
        <v>15</v>
      </c>
      <c r="V69" s="67">
        <v>15</v>
      </c>
      <c r="W69" s="67">
        <v>13</v>
      </c>
      <c r="X69" s="67">
        <v>11</v>
      </c>
      <c r="Y69" s="67">
        <v>10</v>
      </c>
      <c r="Z69" s="2">
        <f t="shared" si="0"/>
        <v>15</v>
      </c>
      <c r="AA69" s="16"/>
    </row>
    <row r="70" spans="1:27" ht="15" x14ac:dyDescent="0.25">
      <c r="A70" s="16">
        <f t="shared" si="1"/>
        <v>43896</v>
      </c>
      <c r="B70" s="67">
        <v>12</v>
      </c>
      <c r="C70" s="67">
        <v>12</v>
      </c>
      <c r="D70" s="67">
        <v>12</v>
      </c>
      <c r="E70" s="67">
        <v>13</v>
      </c>
      <c r="F70" s="67">
        <v>19</v>
      </c>
      <c r="G70" s="67">
        <v>18</v>
      </c>
      <c r="H70" s="67">
        <v>19</v>
      </c>
      <c r="I70" s="67">
        <v>35</v>
      </c>
      <c r="J70" s="67">
        <v>28</v>
      </c>
      <c r="K70" s="67">
        <v>27</v>
      </c>
      <c r="L70" s="67">
        <v>23</v>
      </c>
      <c r="M70" s="67">
        <v>25</v>
      </c>
      <c r="N70" s="67">
        <v>11</v>
      </c>
      <c r="O70" s="67">
        <v>9</v>
      </c>
      <c r="P70" s="67">
        <v>15</v>
      </c>
      <c r="Q70" s="67">
        <v>10</v>
      </c>
      <c r="R70" s="67">
        <v>16</v>
      </c>
      <c r="S70" s="67">
        <v>9</v>
      </c>
      <c r="T70" s="67">
        <v>10</v>
      </c>
      <c r="U70" s="67">
        <v>9</v>
      </c>
      <c r="V70" s="67">
        <v>12</v>
      </c>
      <c r="W70" s="67">
        <v>11</v>
      </c>
      <c r="X70" s="67">
        <v>11</v>
      </c>
      <c r="Y70" s="67">
        <v>10</v>
      </c>
      <c r="Z70" s="2">
        <f t="shared" ref="Z70:Z133" si="2">MAX(B70:Y70)</f>
        <v>35</v>
      </c>
      <c r="AA70" s="16"/>
    </row>
    <row r="71" spans="1:27" ht="15" x14ac:dyDescent="0.25">
      <c r="A71" s="16">
        <f t="shared" ref="A71:A134" si="3">A70+1</f>
        <v>43897</v>
      </c>
      <c r="B71" s="67">
        <v>6</v>
      </c>
      <c r="C71" s="67">
        <v>8</v>
      </c>
      <c r="D71" s="67">
        <v>7</v>
      </c>
      <c r="E71" s="67">
        <v>7</v>
      </c>
      <c r="F71" s="67">
        <v>10</v>
      </c>
      <c r="G71" s="67">
        <v>9</v>
      </c>
      <c r="H71" s="67">
        <v>9</v>
      </c>
      <c r="I71" s="67">
        <v>12</v>
      </c>
      <c r="J71" s="67">
        <v>14</v>
      </c>
      <c r="K71" s="67">
        <v>10</v>
      </c>
      <c r="L71" s="67">
        <v>7</v>
      </c>
      <c r="M71" s="67">
        <v>5</v>
      </c>
      <c r="N71" s="67">
        <v>5</v>
      </c>
      <c r="O71" s="67">
        <v>4</v>
      </c>
      <c r="P71" s="67">
        <v>7</v>
      </c>
      <c r="Q71" s="67">
        <v>6</v>
      </c>
      <c r="R71" s="67">
        <v>9</v>
      </c>
      <c r="S71" s="67">
        <v>7</v>
      </c>
      <c r="T71" s="67">
        <v>13</v>
      </c>
      <c r="U71" s="67">
        <v>14</v>
      </c>
      <c r="V71" s="67">
        <v>20</v>
      </c>
      <c r="W71" s="67">
        <v>22</v>
      </c>
      <c r="X71" s="67">
        <v>24</v>
      </c>
      <c r="Y71" s="67">
        <v>23</v>
      </c>
      <c r="Z71" s="2">
        <f t="shared" si="2"/>
        <v>24</v>
      </c>
      <c r="AA71" s="16"/>
    </row>
    <row r="72" spans="1:27" ht="15" x14ac:dyDescent="0.25">
      <c r="A72" s="16">
        <f t="shared" si="3"/>
        <v>43898</v>
      </c>
      <c r="B72" s="67">
        <v>25</v>
      </c>
      <c r="C72" s="67">
        <v>29</v>
      </c>
      <c r="D72" s="67">
        <v>27</v>
      </c>
      <c r="E72" s="67">
        <v>28</v>
      </c>
      <c r="F72" s="67">
        <v>16</v>
      </c>
      <c r="G72" s="67">
        <v>13</v>
      </c>
      <c r="H72" s="67">
        <v>13</v>
      </c>
      <c r="I72" s="67">
        <v>10</v>
      </c>
      <c r="J72" s="67">
        <v>8</v>
      </c>
      <c r="K72" s="67">
        <v>7</v>
      </c>
      <c r="L72" s="67">
        <v>19</v>
      </c>
      <c r="M72" s="67">
        <v>21</v>
      </c>
      <c r="N72" s="67">
        <v>18</v>
      </c>
      <c r="O72" s="67">
        <v>12</v>
      </c>
      <c r="P72" s="67">
        <v>17</v>
      </c>
      <c r="Q72" s="67">
        <v>18</v>
      </c>
      <c r="R72" s="67">
        <v>15</v>
      </c>
      <c r="S72" s="67">
        <v>14</v>
      </c>
      <c r="T72" s="67">
        <v>16</v>
      </c>
      <c r="U72" s="67">
        <v>16</v>
      </c>
      <c r="V72" s="67">
        <v>19</v>
      </c>
      <c r="W72" s="67">
        <v>18</v>
      </c>
      <c r="X72" s="67">
        <v>15</v>
      </c>
      <c r="Y72" s="67">
        <v>16</v>
      </c>
      <c r="Z72" s="2">
        <f t="shared" si="2"/>
        <v>29</v>
      </c>
      <c r="AA72" s="16"/>
    </row>
    <row r="73" spans="1:27" ht="15" x14ac:dyDescent="0.25">
      <c r="A73" s="16">
        <f t="shared" si="3"/>
        <v>43899</v>
      </c>
      <c r="B73" s="67">
        <v>13</v>
      </c>
      <c r="C73" s="67">
        <v>12</v>
      </c>
      <c r="D73" s="67">
        <v>16</v>
      </c>
      <c r="E73" s="67">
        <v>14</v>
      </c>
      <c r="F73" s="67">
        <v>13</v>
      </c>
      <c r="G73" s="67">
        <v>15</v>
      </c>
      <c r="H73" s="67">
        <v>16</v>
      </c>
      <c r="I73" s="67">
        <v>18</v>
      </c>
      <c r="J73" s="67">
        <v>25</v>
      </c>
      <c r="K73" s="67">
        <v>23</v>
      </c>
      <c r="L73" s="67">
        <v>23</v>
      </c>
      <c r="M73" s="67">
        <v>24</v>
      </c>
      <c r="N73" s="67">
        <v>26</v>
      </c>
      <c r="O73" s="67">
        <v>27</v>
      </c>
      <c r="P73" s="67">
        <v>22</v>
      </c>
      <c r="Q73" s="67">
        <v>24</v>
      </c>
      <c r="R73" s="67">
        <v>19</v>
      </c>
      <c r="S73" s="67">
        <v>22</v>
      </c>
      <c r="T73" s="67">
        <v>23</v>
      </c>
      <c r="U73" s="67">
        <v>20</v>
      </c>
      <c r="V73" s="67">
        <v>17</v>
      </c>
      <c r="W73" s="67">
        <v>18</v>
      </c>
      <c r="X73" s="67">
        <v>12</v>
      </c>
      <c r="Y73" s="67">
        <v>16</v>
      </c>
      <c r="Z73" s="2">
        <f t="shared" si="2"/>
        <v>27</v>
      </c>
      <c r="AA73" s="16"/>
    </row>
    <row r="74" spans="1:27" ht="15" x14ac:dyDescent="0.25">
      <c r="A74" s="16">
        <f t="shared" si="3"/>
        <v>43900</v>
      </c>
      <c r="B74" s="67">
        <v>19</v>
      </c>
      <c r="C74" s="67">
        <v>18</v>
      </c>
      <c r="D74" s="67">
        <v>16</v>
      </c>
      <c r="E74" s="67">
        <v>13</v>
      </c>
      <c r="F74" s="67">
        <v>15</v>
      </c>
      <c r="G74" s="67">
        <v>13</v>
      </c>
      <c r="H74" s="67">
        <v>16</v>
      </c>
      <c r="I74" s="67">
        <v>26</v>
      </c>
      <c r="J74" s="67">
        <v>26</v>
      </c>
      <c r="K74" s="67">
        <v>28</v>
      </c>
      <c r="L74" s="67"/>
      <c r="M74" s="67"/>
      <c r="N74" s="67"/>
      <c r="O74" s="67">
        <v>12</v>
      </c>
      <c r="P74" s="67">
        <v>10</v>
      </c>
      <c r="Q74" s="67">
        <v>7</v>
      </c>
      <c r="R74" s="67">
        <v>7</v>
      </c>
      <c r="S74" s="67">
        <v>10</v>
      </c>
      <c r="T74" s="67">
        <v>14</v>
      </c>
      <c r="U74" s="67">
        <v>10</v>
      </c>
      <c r="V74" s="67">
        <v>11</v>
      </c>
      <c r="W74" s="67">
        <v>17</v>
      </c>
      <c r="X74" s="67">
        <v>13</v>
      </c>
      <c r="Y74" s="67">
        <v>13</v>
      </c>
      <c r="Z74" s="2">
        <f t="shared" si="2"/>
        <v>28</v>
      </c>
      <c r="AA74" s="16"/>
    </row>
    <row r="75" spans="1:27" ht="15" x14ac:dyDescent="0.25">
      <c r="A75" s="16">
        <f t="shared" si="3"/>
        <v>43901</v>
      </c>
      <c r="B75" s="67">
        <v>13</v>
      </c>
      <c r="C75" s="67">
        <v>11</v>
      </c>
      <c r="D75" s="67">
        <v>9</v>
      </c>
      <c r="E75" s="67">
        <v>13</v>
      </c>
      <c r="F75" s="67">
        <v>11</v>
      </c>
      <c r="G75" s="67">
        <v>12</v>
      </c>
      <c r="H75" s="67">
        <v>12</v>
      </c>
      <c r="I75" s="67">
        <v>9</v>
      </c>
      <c r="J75" s="67">
        <v>6</v>
      </c>
      <c r="K75" s="67">
        <v>9</v>
      </c>
      <c r="L75" s="67">
        <v>23</v>
      </c>
      <c r="M75" s="67">
        <v>18</v>
      </c>
      <c r="N75" s="67">
        <v>18</v>
      </c>
      <c r="O75" s="67">
        <v>13</v>
      </c>
      <c r="P75" s="67">
        <v>15</v>
      </c>
      <c r="Q75" s="67">
        <v>12</v>
      </c>
      <c r="R75" s="67">
        <v>13</v>
      </c>
      <c r="S75" s="67">
        <v>9</v>
      </c>
      <c r="T75" s="67">
        <v>10</v>
      </c>
      <c r="U75" s="67">
        <v>14</v>
      </c>
      <c r="V75" s="67">
        <v>13</v>
      </c>
      <c r="W75" s="67">
        <v>12</v>
      </c>
      <c r="X75" s="67">
        <v>11</v>
      </c>
      <c r="Y75" s="67">
        <v>8</v>
      </c>
      <c r="Z75" s="2">
        <f t="shared" si="2"/>
        <v>23</v>
      </c>
      <c r="AA75" s="16"/>
    </row>
    <row r="76" spans="1:27" ht="15" x14ac:dyDescent="0.25">
      <c r="A76" s="16">
        <f t="shared" si="3"/>
        <v>43902</v>
      </c>
      <c r="B76" s="67">
        <v>8</v>
      </c>
      <c r="C76" s="67">
        <v>6</v>
      </c>
      <c r="D76" s="67">
        <v>9</v>
      </c>
      <c r="E76" s="67">
        <v>9</v>
      </c>
      <c r="F76" s="67">
        <v>8</v>
      </c>
      <c r="G76" s="67">
        <v>9</v>
      </c>
      <c r="H76" s="67">
        <v>13</v>
      </c>
      <c r="I76" s="67">
        <v>13</v>
      </c>
      <c r="J76" s="67">
        <v>11</v>
      </c>
      <c r="K76" s="67">
        <v>16</v>
      </c>
      <c r="L76" s="67">
        <v>17</v>
      </c>
      <c r="M76" s="67">
        <v>17</v>
      </c>
      <c r="N76" s="67">
        <v>11</v>
      </c>
      <c r="O76" s="67">
        <v>14</v>
      </c>
      <c r="P76" s="67">
        <v>13</v>
      </c>
      <c r="Q76" s="67">
        <v>11</v>
      </c>
      <c r="R76" s="67">
        <v>11</v>
      </c>
      <c r="S76" s="67">
        <v>16</v>
      </c>
      <c r="T76" s="67">
        <v>10</v>
      </c>
      <c r="U76" s="67">
        <v>10</v>
      </c>
      <c r="V76" s="67">
        <v>10</v>
      </c>
      <c r="W76" s="67">
        <v>11</v>
      </c>
      <c r="X76" s="67">
        <v>8</v>
      </c>
      <c r="Y76" s="67">
        <v>9</v>
      </c>
      <c r="Z76" s="2">
        <f t="shared" si="2"/>
        <v>17</v>
      </c>
      <c r="AA76" s="16"/>
    </row>
    <row r="77" spans="1:27" ht="15" x14ac:dyDescent="0.25">
      <c r="A77" s="16">
        <f t="shared" si="3"/>
        <v>43903</v>
      </c>
      <c r="B77" s="67">
        <v>8</v>
      </c>
      <c r="C77" s="67">
        <v>9</v>
      </c>
      <c r="D77" s="67">
        <v>9</v>
      </c>
      <c r="E77" s="67">
        <v>7</v>
      </c>
      <c r="F77" s="67">
        <v>6</v>
      </c>
      <c r="G77" s="67">
        <v>6</v>
      </c>
      <c r="H77" s="67">
        <v>4</v>
      </c>
      <c r="I77" s="67">
        <v>2</v>
      </c>
      <c r="J77" s="67">
        <v>11</v>
      </c>
      <c r="K77" s="67">
        <v>16</v>
      </c>
      <c r="L77" s="67">
        <v>20</v>
      </c>
      <c r="M77" s="67">
        <v>15</v>
      </c>
      <c r="N77" s="67">
        <v>19</v>
      </c>
      <c r="O77" s="67">
        <v>10</v>
      </c>
      <c r="P77" s="67">
        <v>9</v>
      </c>
      <c r="Q77" s="67">
        <v>9</v>
      </c>
      <c r="R77" s="67">
        <v>10</v>
      </c>
      <c r="S77" s="67">
        <v>10</v>
      </c>
      <c r="T77" s="67">
        <v>10</v>
      </c>
      <c r="U77" s="67">
        <v>11</v>
      </c>
      <c r="V77" s="67">
        <v>10</v>
      </c>
      <c r="W77" s="67">
        <v>8</v>
      </c>
      <c r="X77" s="67">
        <v>9</v>
      </c>
      <c r="Y77" s="67">
        <v>14</v>
      </c>
      <c r="Z77" s="2">
        <f t="shared" si="2"/>
        <v>20</v>
      </c>
      <c r="AA77" s="16"/>
    </row>
    <row r="78" spans="1:27" ht="15" x14ac:dyDescent="0.25">
      <c r="A78" s="16">
        <f t="shared" si="3"/>
        <v>43904</v>
      </c>
      <c r="B78" s="67">
        <v>12</v>
      </c>
      <c r="C78" s="67">
        <v>11</v>
      </c>
      <c r="D78" s="67">
        <v>13</v>
      </c>
      <c r="E78" s="67">
        <v>19</v>
      </c>
      <c r="F78" s="67">
        <v>21</v>
      </c>
      <c r="G78" s="67">
        <v>14</v>
      </c>
      <c r="H78" s="67">
        <v>12</v>
      </c>
      <c r="I78" s="67">
        <v>10</v>
      </c>
      <c r="J78" s="67">
        <v>10</v>
      </c>
      <c r="K78" s="67">
        <v>13</v>
      </c>
      <c r="L78" s="67">
        <v>16</v>
      </c>
      <c r="M78" s="67">
        <v>15</v>
      </c>
      <c r="N78" s="67">
        <v>13</v>
      </c>
      <c r="O78" s="67">
        <v>12</v>
      </c>
      <c r="P78" s="67">
        <v>23</v>
      </c>
      <c r="Q78" s="67">
        <v>23</v>
      </c>
      <c r="R78" s="67">
        <v>19</v>
      </c>
      <c r="S78" s="67">
        <v>9</v>
      </c>
      <c r="T78" s="67">
        <v>11</v>
      </c>
      <c r="U78" s="67">
        <v>16</v>
      </c>
      <c r="V78" s="67">
        <v>15</v>
      </c>
      <c r="W78" s="67">
        <v>14</v>
      </c>
      <c r="X78" s="67">
        <v>14</v>
      </c>
      <c r="Y78" s="67">
        <v>11</v>
      </c>
      <c r="Z78" s="2">
        <f t="shared" si="2"/>
        <v>23</v>
      </c>
      <c r="AA78" s="16"/>
    </row>
    <row r="79" spans="1:27" ht="15" x14ac:dyDescent="0.25">
      <c r="A79" s="16">
        <f t="shared" si="3"/>
        <v>43905</v>
      </c>
      <c r="B79" s="67">
        <v>9</v>
      </c>
      <c r="C79" s="67">
        <v>12</v>
      </c>
      <c r="D79" s="67">
        <v>11</v>
      </c>
      <c r="E79" s="67">
        <v>11</v>
      </c>
      <c r="F79" s="67">
        <v>13</v>
      </c>
      <c r="G79" s="67">
        <v>11</v>
      </c>
      <c r="H79" s="67">
        <v>12</v>
      </c>
      <c r="I79" s="67">
        <v>9</v>
      </c>
      <c r="J79" s="67">
        <v>15</v>
      </c>
      <c r="K79" s="67">
        <v>19</v>
      </c>
      <c r="L79" s="67">
        <v>15</v>
      </c>
      <c r="M79" s="67">
        <v>16</v>
      </c>
      <c r="N79" s="67">
        <v>8</v>
      </c>
      <c r="O79" s="67">
        <v>12</v>
      </c>
      <c r="P79" s="67">
        <v>20</v>
      </c>
      <c r="Q79" s="67">
        <v>10</v>
      </c>
      <c r="R79" s="67">
        <v>14</v>
      </c>
      <c r="S79" s="67">
        <v>17</v>
      </c>
      <c r="T79" s="67">
        <v>16</v>
      </c>
      <c r="U79" s="67">
        <v>20</v>
      </c>
      <c r="V79" s="67">
        <v>10</v>
      </c>
      <c r="W79" s="67">
        <v>12</v>
      </c>
      <c r="X79" s="67">
        <v>9</v>
      </c>
      <c r="Y79" s="67">
        <v>11</v>
      </c>
      <c r="Z79" s="2">
        <f t="shared" si="2"/>
        <v>20</v>
      </c>
      <c r="AA79" s="16"/>
    </row>
    <row r="80" spans="1:27" ht="15" x14ac:dyDescent="0.25">
      <c r="A80" s="16">
        <f t="shared" si="3"/>
        <v>43906</v>
      </c>
      <c r="B80" s="67">
        <v>8</v>
      </c>
      <c r="C80" s="67">
        <v>5</v>
      </c>
      <c r="D80" s="67">
        <v>5</v>
      </c>
      <c r="E80" s="67">
        <v>5</v>
      </c>
      <c r="F80" s="67">
        <v>5</v>
      </c>
      <c r="G80" s="67">
        <v>7</v>
      </c>
      <c r="H80" s="67">
        <v>7</v>
      </c>
      <c r="I80" s="67">
        <v>12</v>
      </c>
      <c r="J80" s="67">
        <v>13</v>
      </c>
      <c r="K80" s="67">
        <v>18</v>
      </c>
      <c r="L80" s="67">
        <v>40</v>
      </c>
      <c r="M80" s="67">
        <v>31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2">
        <f t="shared" si="2"/>
        <v>40</v>
      </c>
      <c r="AA80" s="16"/>
    </row>
    <row r="81" spans="1:27" ht="15" x14ac:dyDescent="0.25">
      <c r="A81" s="16">
        <f t="shared" si="3"/>
        <v>43907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2">
        <f t="shared" si="2"/>
        <v>0</v>
      </c>
      <c r="AA81" s="16"/>
    </row>
    <row r="82" spans="1:27" ht="15" x14ac:dyDescent="0.25">
      <c r="A82" s="16">
        <f t="shared" si="3"/>
        <v>43908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>
        <v>14</v>
      </c>
      <c r="N82" s="67">
        <v>17</v>
      </c>
      <c r="O82" s="67">
        <v>15</v>
      </c>
      <c r="P82" s="67">
        <v>17</v>
      </c>
      <c r="Q82" s="67">
        <v>13</v>
      </c>
      <c r="R82" s="67">
        <v>12</v>
      </c>
      <c r="S82" s="67">
        <v>20</v>
      </c>
      <c r="T82" s="67">
        <v>14</v>
      </c>
      <c r="U82" s="67">
        <v>13</v>
      </c>
      <c r="V82" s="67">
        <v>12</v>
      </c>
      <c r="W82" s="67">
        <v>8</v>
      </c>
      <c r="X82" s="67">
        <v>15</v>
      </c>
      <c r="Y82" s="67">
        <v>15</v>
      </c>
      <c r="Z82" s="2">
        <f t="shared" si="2"/>
        <v>20</v>
      </c>
      <c r="AA82" s="16"/>
    </row>
    <row r="83" spans="1:27" ht="15" x14ac:dyDescent="0.25">
      <c r="A83" s="16">
        <f t="shared" si="3"/>
        <v>43909</v>
      </c>
      <c r="B83" s="67">
        <v>13</v>
      </c>
      <c r="C83" s="67">
        <v>11</v>
      </c>
      <c r="D83" s="67">
        <v>16</v>
      </c>
      <c r="E83" s="67">
        <v>14</v>
      </c>
      <c r="F83" s="67">
        <v>17</v>
      </c>
      <c r="G83" s="67">
        <v>14</v>
      </c>
      <c r="H83" s="67">
        <v>15</v>
      </c>
      <c r="I83" s="67">
        <v>17</v>
      </c>
      <c r="J83" s="67">
        <v>15</v>
      </c>
      <c r="K83" s="67">
        <v>16</v>
      </c>
      <c r="L83" s="67">
        <v>22</v>
      </c>
      <c r="M83" s="67">
        <v>20</v>
      </c>
      <c r="N83" s="67">
        <v>25</v>
      </c>
      <c r="O83" s="67">
        <v>22</v>
      </c>
      <c r="P83" s="67">
        <v>18</v>
      </c>
      <c r="Q83" s="67">
        <v>18</v>
      </c>
      <c r="R83" s="67">
        <v>17</v>
      </c>
      <c r="S83" s="67">
        <v>19</v>
      </c>
      <c r="T83" s="67">
        <v>23</v>
      </c>
      <c r="U83" s="67">
        <v>22</v>
      </c>
      <c r="V83" s="67">
        <v>20</v>
      </c>
      <c r="W83" s="67">
        <v>20</v>
      </c>
      <c r="X83" s="67">
        <v>18</v>
      </c>
      <c r="Y83" s="67">
        <v>18</v>
      </c>
      <c r="Z83" s="2">
        <f t="shared" si="2"/>
        <v>25</v>
      </c>
      <c r="AA83" s="16"/>
    </row>
    <row r="84" spans="1:27" ht="15" x14ac:dyDescent="0.25">
      <c r="A84" s="16">
        <f t="shared" si="3"/>
        <v>43910</v>
      </c>
      <c r="B84" s="67">
        <v>19</v>
      </c>
      <c r="C84" s="67">
        <v>17</v>
      </c>
      <c r="D84" s="67">
        <v>20</v>
      </c>
      <c r="E84" s="67">
        <v>22</v>
      </c>
      <c r="F84" s="67">
        <v>18</v>
      </c>
      <c r="G84" s="67">
        <v>17</v>
      </c>
      <c r="H84" s="67">
        <v>19</v>
      </c>
      <c r="I84" s="67">
        <v>21</v>
      </c>
      <c r="J84" s="67">
        <v>24</v>
      </c>
      <c r="K84" s="67">
        <v>22</v>
      </c>
      <c r="L84" s="67">
        <v>23</v>
      </c>
      <c r="M84" s="67">
        <v>23</v>
      </c>
      <c r="N84" s="67">
        <v>15</v>
      </c>
      <c r="O84" s="67">
        <v>18</v>
      </c>
      <c r="P84" s="67">
        <v>15</v>
      </c>
      <c r="Q84" s="67">
        <v>23</v>
      </c>
      <c r="R84" s="67">
        <v>9</v>
      </c>
      <c r="S84" s="67">
        <v>6</v>
      </c>
      <c r="T84" s="67">
        <v>3</v>
      </c>
      <c r="U84" s="67">
        <v>2</v>
      </c>
      <c r="V84" s="67">
        <v>1</v>
      </c>
      <c r="W84" s="67">
        <v>2</v>
      </c>
      <c r="X84" s="67">
        <v>2</v>
      </c>
      <c r="Y84" s="67">
        <v>2</v>
      </c>
      <c r="Z84" s="2">
        <f t="shared" si="2"/>
        <v>24</v>
      </c>
      <c r="AA84" s="16"/>
    </row>
    <row r="85" spans="1:27" ht="15" x14ac:dyDescent="0.25">
      <c r="A85" s="16">
        <f t="shared" si="3"/>
        <v>43911</v>
      </c>
      <c r="B85" s="67">
        <v>1</v>
      </c>
      <c r="C85" s="67">
        <v>1</v>
      </c>
      <c r="D85" s="67">
        <v>3</v>
      </c>
      <c r="E85" s="67">
        <v>1</v>
      </c>
      <c r="F85" s="67">
        <v>0</v>
      </c>
      <c r="G85" s="67">
        <v>0</v>
      </c>
      <c r="H85" s="67">
        <v>2</v>
      </c>
      <c r="I85" s="67">
        <v>2</v>
      </c>
      <c r="J85" s="67">
        <v>4</v>
      </c>
      <c r="K85" s="67">
        <v>5</v>
      </c>
      <c r="L85" s="67">
        <v>4</v>
      </c>
      <c r="M85" s="67">
        <v>9</v>
      </c>
      <c r="N85" s="67">
        <v>11</v>
      </c>
      <c r="O85" s="67">
        <v>8</v>
      </c>
      <c r="P85" s="67">
        <v>13</v>
      </c>
      <c r="Q85" s="67">
        <v>11</v>
      </c>
      <c r="R85" s="67">
        <v>8</v>
      </c>
      <c r="S85" s="67">
        <v>9</v>
      </c>
      <c r="T85" s="67">
        <v>12</v>
      </c>
      <c r="U85" s="67">
        <v>11</v>
      </c>
      <c r="V85" s="67">
        <v>13</v>
      </c>
      <c r="W85" s="67">
        <v>10</v>
      </c>
      <c r="X85" s="67">
        <v>8</v>
      </c>
      <c r="Y85" s="67">
        <v>12</v>
      </c>
      <c r="Z85" s="2">
        <f t="shared" si="2"/>
        <v>13</v>
      </c>
      <c r="AA85" s="16"/>
    </row>
    <row r="86" spans="1:27" ht="15" x14ac:dyDescent="0.25">
      <c r="A86" s="16">
        <f t="shared" si="3"/>
        <v>43912</v>
      </c>
      <c r="B86" s="67">
        <v>14</v>
      </c>
      <c r="C86" s="67">
        <v>12</v>
      </c>
      <c r="D86" s="67">
        <v>12</v>
      </c>
      <c r="E86" s="67">
        <v>9</v>
      </c>
      <c r="F86" s="67">
        <v>20</v>
      </c>
      <c r="G86" s="67">
        <v>22</v>
      </c>
      <c r="H86" s="67">
        <v>23</v>
      </c>
      <c r="I86" s="67">
        <v>23</v>
      </c>
      <c r="J86" s="67">
        <v>11</v>
      </c>
      <c r="K86" s="67">
        <v>16</v>
      </c>
      <c r="L86" s="67">
        <v>15</v>
      </c>
      <c r="M86" s="67">
        <v>16</v>
      </c>
      <c r="N86" s="67">
        <v>16</v>
      </c>
      <c r="O86" s="67">
        <v>16</v>
      </c>
      <c r="P86" s="67">
        <v>12</v>
      </c>
      <c r="Q86" s="67">
        <v>17</v>
      </c>
      <c r="R86" s="67">
        <v>13</v>
      </c>
      <c r="S86" s="67">
        <v>13</v>
      </c>
      <c r="T86" s="67">
        <v>14</v>
      </c>
      <c r="U86" s="67">
        <v>16</v>
      </c>
      <c r="V86" s="67">
        <v>10</v>
      </c>
      <c r="W86" s="67">
        <v>10</v>
      </c>
      <c r="X86" s="67">
        <v>9</v>
      </c>
      <c r="Y86" s="67">
        <v>9</v>
      </c>
      <c r="Z86" s="2">
        <f t="shared" si="2"/>
        <v>23</v>
      </c>
      <c r="AA86" s="16"/>
    </row>
    <row r="87" spans="1:27" ht="15" x14ac:dyDescent="0.25">
      <c r="A87" s="16">
        <f t="shared" si="3"/>
        <v>43913</v>
      </c>
      <c r="B87" s="67">
        <v>10</v>
      </c>
      <c r="C87" s="67">
        <v>7</v>
      </c>
      <c r="D87" s="67">
        <v>12</v>
      </c>
      <c r="E87" s="67">
        <v>10</v>
      </c>
      <c r="F87" s="67">
        <v>6</v>
      </c>
      <c r="G87" s="67">
        <v>5</v>
      </c>
      <c r="H87" s="67">
        <v>10</v>
      </c>
      <c r="I87" s="67">
        <v>12</v>
      </c>
      <c r="J87" s="67">
        <v>12</v>
      </c>
      <c r="K87" s="67">
        <v>14</v>
      </c>
      <c r="L87" s="67">
        <v>19</v>
      </c>
      <c r="M87" s="67">
        <v>15</v>
      </c>
      <c r="N87" s="67">
        <v>12</v>
      </c>
      <c r="O87" s="67">
        <v>17</v>
      </c>
      <c r="P87" s="67">
        <v>16</v>
      </c>
      <c r="Q87" s="67">
        <v>13</v>
      </c>
      <c r="R87" s="67">
        <v>15</v>
      </c>
      <c r="S87" s="67">
        <v>14</v>
      </c>
      <c r="T87" s="67">
        <v>15</v>
      </c>
      <c r="U87" s="67">
        <v>14</v>
      </c>
      <c r="V87" s="67">
        <v>14</v>
      </c>
      <c r="W87" s="67">
        <v>15</v>
      </c>
      <c r="X87" s="67">
        <v>14</v>
      </c>
      <c r="Y87" s="67">
        <v>11</v>
      </c>
      <c r="Z87" s="2">
        <f t="shared" si="2"/>
        <v>19</v>
      </c>
      <c r="AA87" s="16"/>
    </row>
    <row r="88" spans="1:27" ht="15" x14ac:dyDescent="0.25">
      <c r="A88" s="16">
        <f t="shared" si="3"/>
        <v>43914</v>
      </c>
      <c r="B88" s="67">
        <v>8</v>
      </c>
      <c r="C88" s="67">
        <v>10</v>
      </c>
      <c r="D88" s="67">
        <v>12</v>
      </c>
      <c r="E88" s="67">
        <v>10</v>
      </c>
      <c r="F88" s="67">
        <v>17</v>
      </c>
      <c r="G88" s="67">
        <v>16</v>
      </c>
      <c r="H88" s="67">
        <v>17</v>
      </c>
      <c r="I88" s="67">
        <v>21</v>
      </c>
      <c r="J88" s="67">
        <v>24</v>
      </c>
      <c r="K88" s="67">
        <v>22</v>
      </c>
      <c r="L88" s="67">
        <v>26</v>
      </c>
      <c r="M88" s="67">
        <v>24</v>
      </c>
      <c r="N88" s="67">
        <v>25</v>
      </c>
      <c r="O88" s="67">
        <v>21</v>
      </c>
      <c r="P88" s="67">
        <v>21</v>
      </c>
      <c r="Q88" s="67">
        <v>15</v>
      </c>
      <c r="R88" s="67">
        <v>20</v>
      </c>
      <c r="S88" s="67">
        <v>16</v>
      </c>
      <c r="T88" s="67">
        <v>15</v>
      </c>
      <c r="U88" s="67">
        <v>18</v>
      </c>
      <c r="V88" s="67">
        <v>16</v>
      </c>
      <c r="W88" s="67">
        <v>14</v>
      </c>
      <c r="X88" s="67">
        <v>18</v>
      </c>
      <c r="Y88" s="67">
        <v>14</v>
      </c>
      <c r="Z88" s="2">
        <f t="shared" si="2"/>
        <v>26</v>
      </c>
      <c r="AA88" s="16"/>
    </row>
    <row r="89" spans="1:27" ht="15" x14ac:dyDescent="0.25">
      <c r="A89" s="16">
        <f t="shared" si="3"/>
        <v>43915</v>
      </c>
      <c r="B89" s="67">
        <v>16</v>
      </c>
      <c r="C89" s="67">
        <v>16</v>
      </c>
      <c r="D89" s="67">
        <v>19</v>
      </c>
      <c r="E89" s="67">
        <v>25</v>
      </c>
      <c r="F89" s="67">
        <v>22</v>
      </c>
      <c r="G89" s="67">
        <v>23</v>
      </c>
      <c r="H89" s="67">
        <v>28</v>
      </c>
      <c r="I89" s="67">
        <v>33</v>
      </c>
      <c r="J89" s="67">
        <v>29</v>
      </c>
      <c r="K89" s="67">
        <v>23</v>
      </c>
      <c r="L89" s="67">
        <v>18</v>
      </c>
      <c r="M89" s="67">
        <v>18</v>
      </c>
      <c r="N89" s="67">
        <v>22</v>
      </c>
      <c r="O89" s="67">
        <v>22</v>
      </c>
      <c r="P89" s="67">
        <v>20</v>
      </c>
      <c r="Q89" s="67">
        <v>19</v>
      </c>
      <c r="R89" s="67">
        <v>25</v>
      </c>
      <c r="S89" s="67">
        <v>19</v>
      </c>
      <c r="T89" s="67">
        <v>16</v>
      </c>
      <c r="U89" s="67">
        <v>19</v>
      </c>
      <c r="V89" s="67">
        <v>16</v>
      </c>
      <c r="W89" s="67">
        <v>11</v>
      </c>
      <c r="X89" s="67">
        <v>14</v>
      </c>
      <c r="Y89" s="67">
        <v>12</v>
      </c>
      <c r="Z89" s="2">
        <f t="shared" si="2"/>
        <v>33</v>
      </c>
      <c r="AA89" s="16"/>
    </row>
    <row r="90" spans="1:27" ht="15" x14ac:dyDescent="0.25">
      <c r="A90" s="16">
        <f t="shared" si="3"/>
        <v>43916</v>
      </c>
      <c r="B90" s="67">
        <v>15</v>
      </c>
      <c r="C90" s="67">
        <v>17</v>
      </c>
      <c r="D90" s="67">
        <v>18</v>
      </c>
      <c r="E90" s="67">
        <v>22</v>
      </c>
      <c r="F90" s="67">
        <v>21</v>
      </c>
      <c r="G90" s="67">
        <v>25</v>
      </c>
      <c r="H90" s="67">
        <v>26</v>
      </c>
      <c r="I90" s="67">
        <v>21</v>
      </c>
      <c r="J90" s="67">
        <v>29</v>
      </c>
      <c r="K90" s="67">
        <v>26</v>
      </c>
      <c r="L90" s="67">
        <v>24</v>
      </c>
      <c r="M90" s="67">
        <v>15</v>
      </c>
      <c r="N90" s="67">
        <v>15</v>
      </c>
      <c r="O90" s="67">
        <v>16</v>
      </c>
      <c r="P90" s="67">
        <v>15</v>
      </c>
      <c r="Q90" s="67">
        <v>18</v>
      </c>
      <c r="R90" s="67">
        <v>16</v>
      </c>
      <c r="S90" s="67">
        <v>13</v>
      </c>
      <c r="T90" s="67">
        <v>14</v>
      </c>
      <c r="U90" s="67">
        <v>12</v>
      </c>
      <c r="V90" s="67">
        <v>12</v>
      </c>
      <c r="W90" s="67">
        <v>15</v>
      </c>
      <c r="X90" s="67">
        <v>16</v>
      </c>
      <c r="Y90" s="67">
        <v>14</v>
      </c>
      <c r="Z90" s="2">
        <f t="shared" si="2"/>
        <v>29</v>
      </c>
      <c r="AA90" s="16"/>
    </row>
    <row r="91" spans="1:27" ht="15" x14ac:dyDescent="0.25">
      <c r="A91" s="16">
        <f t="shared" si="3"/>
        <v>43917</v>
      </c>
      <c r="B91" s="67">
        <v>10</v>
      </c>
      <c r="C91" s="67">
        <v>12</v>
      </c>
      <c r="D91" s="67">
        <v>9</v>
      </c>
      <c r="E91" s="67">
        <v>19</v>
      </c>
      <c r="F91" s="67">
        <v>17</v>
      </c>
      <c r="G91" s="67">
        <v>12</v>
      </c>
      <c r="H91" s="67">
        <v>13</v>
      </c>
      <c r="I91" s="67">
        <v>12</v>
      </c>
      <c r="J91" s="67">
        <v>12</v>
      </c>
      <c r="K91" s="67"/>
      <c r="L91" s="67">
        <v>11</v>
      </c>
      <c r="M91" s="67">
        <v>12</v>
      </c>
      <c r="N91" s="67">
        <v>15</v>
      </c>
      <c r="O91" s="67">
        <v>15</v>
      </c>
      <c r="P91" s="67">
        <v>10</v>
      </c>
      <c r="Q91" s="67">
        <v>16</v>
      </c>
      <c r="R91" s="67">
        <v>10</v>
      </c>
      <c r="S91" s="67">
        <v>12</v>
      </c>
      <c r="T91" s="67">
        <v>15</v>
      </c>
      <c r="U91" s="67">
        <v>18</v>
      </c>
      <c r="V91" s="67">
        <v>28</v>
      </c>
      <c r="W91" s="67">
        <v>18</v>
      </c>
      <c r="X91" s="67">
        <v>11</v>
      </c>
      <c r="Y91" s="67">
        <v>14</v>
      </c>
      <c r="Z91" s="2">
        <f t="shared" si="2"/>
        <v>28</v>
      </c>
      <c r="AA91" s="16"/>
    </row>
    <row r="92" spans="1:27" ht="15" x14ac:dyDescent="0.25">
      <c r="A92" s="16">
        <f t="shared" si="3"/>
        <v>43918</v>
      </c>
      <c r="B92" s="67">
        <v>14</v>
      </c>
      <c r="C92" s="67">
        <v>18</v>
      </c>
      <c r="D92" s="67">
        <v>15</v>
      </c>
      <c r="E92" s="67">
        <v>21</v>
      </c>
      <c r="F92" s="67">
        <v>21</v>
      </c>
      <c r="G92" s="67">
        <v>28</v>
      </c>
      <c r="H92" s="67">
        <v>24</v>
      </c>
      <c r="I92" s="67">
        <v>24</v>
      </c>
      <c r="J92" s="67">
        <v>30</v>
      </c>
      <c r="K92" s="67">
        <v>35</v>
      </c>
      <c r="L92" s="67">
        <v>36</v>
      </c>
      <c r="M92" s="67">
        <v>34</v>
      </c>
      <c r="N92" s="67">
        <v>33</v>
      </c>
      <c r="O92" s="67">
        <v>31</v>
      </c>
      <c r="P92" s="67">
        <v>37</v>
      </c>
      <c r="Q92" s="67">
        <v>42</v>
      </c>
      <c r="R92" s="67">
        <v>31</v>
      </c>
      <c r="S92" s="67">
        <v>31</v>
      </c>
      <c r="T92" s="67">
        <v>29</v>
      </c>
      <c r="U92" s="67">
        <v>30</v>
      </c>
      <c r="V92" s="67">
        <v>26</v>
      </c>
      <c r="W92" s="67">
        <v>31</v>
      </c>
      <c r="X92" s="67">
        <v>22</v>
      </c>
      <c r="Y92" s="67">
        <v>19</v>
      </c>
      <c r="Z92" s="2">
        <f t="shared" si="2"/>
        <v>42</v>
      </c>
      <c r="AA92" s="16"/>
    </row>
    <row r="93" spans="1:27" ht="15" x14ac:dyDescent="0.25">
      <c r="A93" s="16">
        <f t="shared" si="3"/>
        <v>43919</v>
      </c>
      <c r="B93" s="67">
        <v>20</v>
      </c>
      <c r="C93" s="67">
        <v>14</v>
      </c>
      <c r="D93" s="67">
        <v>9</v>
      </c>
      <c r="E93" s="67">
        <v>12</v>
      </c>
      <c r="F93" s="67">
        <v>12</v>
      </c>
      <c r="G93" s="67">
        <v>11</v>
      </c>
      <c r="H93" s="67">
        <v>9</v>
      </c>
      <c r="I93" s="67">
        <v>12</v>
      </c>
      <c r="J93" s="67">
        <v>11</v>
      </c>
      <c r="K93" s="67">
        <v>13</v>
      </c>
      <c r="L93" s="67">
        <v>14</v>
      </c>
      <c r="M93" s="67">
        <v>10</v>
      </c>
      <c r="N93" s="67">
        <v>9</v>
      </c>
      <c r="O93" s="67">
        <v>9</v>
      </c>
      <c r="P93" s="67">
        <v>15</v>
      </c>
      <c r="Q93" s="67">
        <v>8</v>
      </c>
      <c r="R93" s="67">
        <v>7</v>
      </c>
      <c r="S93" s="67">
        <v>10</v>
      </c>
      <c r="T93" s="67">
        <v>10</v>
      </c>
      <c r="U93" s="67">
        <v>12</v>
      </c>
      <c r="V93" s="67">
        <v>8</v>
      </c>
      <c r="W93" s="67">
        <v>12</v>
      </c>
      <c r="X93" s="67">
        <v>11</v>
      </c>
      <c r="Y93" s="67">
        <v>9</v>
      </c>
      <c r="Z93" s="2">
        <f t="shared" si="2"/>
        <v>20</v>
      </c>
      <c r="AA93" s="16"/>
    </row>
    <row r="94" spans="1:27" ht="15" x14ac:dyDescent="0.25">
      <c r="A94" s="16">
        <f t="shared" si="3"/>
        <v>43920</v>
      </c>
      <c r="B94" s="67">
        <v>11</v>
      </c>
      <c r="C94" s="67">
        <v>10</v>
      </c>
      <c r="D94" s="67">
        <v>12</v>
      </c>
      <c r="E94" s="67">
        <v>14</v>
      </c>
      <c r="F94" s="67">
        <v>17</v>
      </c>
      <c r="G94" s="67">
        <v>13</v>
      </c>
      <c r="H94" s="67">
        <v>14</v>
      </c>
      <c r="I94" s="67">
        <v>17</v>
      </c>
      <c r="J94" s="67">
        <v>13</v>
      </c>
      <c r="K94" s="67">
        <v>15</v>
      </c>
      <c r="L94" s="67">
        <v>20</v>
      </c>
      <c r="M94" s="67">
        <v>19</v>
      </c>
      <c r="N94" s="67">
        <v>24</v>
      </c>
      <c r="O94" s="67">
        <v>26</v>
      </c>
      <c r="P94" s="67">
        <v>17</v>
      </c>
      <c r="Q94" s="67">
        <v>23</v>
      </c>
      <c r="R94" s="67">
        <v>27</v>
      </c>
      <c r="S94" s="67">
        <v>18</v>
      </c>
      <c r="T94" s="67">
        <v>21</v>
      </c>
      <c r="U94" s="67">
        <v>21</v>
      </c>
      <c r="V94" s="67">
        <v>20</v>
      </c>
      <c r="W94" s="67">
        <v>18</v>
      </c>
      <c r="X94" s="67">
        <v>17</v>
      </c>
      <c r="Y94" s="67">
        <v>15</v>
      </c>
      <c r="Z94" s="2">
        <f t="shared" si="2"/>
        <v>27</v>
      </c>
      <c r="AA94" s="16"/>
    </row>
    <row r="95" spans="1:27" ht="15" x14ac:dyDescent="0.25">
      <c r="A95" s="16">
        <f t="shared" si="3"/>
        <v>43921</v>
      </c>
      <c r="B95" s="67">
        <v>14</v>
      </c>
      <c r="C95" s="67">
        <v>14</v>
      </c>
      <c r="D95" s="67">
        <v>16</v>
      </c>
      <c r="E95" s="67">
        <v>16</v>
      </c>
      <c r="F95" s="67">
        <v>17</v>
      </c>
      <c r="G95" s="67">
        <v>21</v>
      </c>
      <c r="H95" s="67">
        <v>22</v>
      </c>
      <c r="I95" s="67">
        <v>22</v>
      </c>
      <c r="J95" s="67">
        <v>22</v>
      </c>
      <c r="K95" s="67">
        <v>20</v>
      </c>
      <c r="L95" s="67">
        <v>16</v>
      </c>
      <c r="M95" s="67">
        <v>14</v>
      </c>
      <c r="N95" s="67">
        <v>18</v>
      </c>
      <c r="O95" s="67">
        <v>17</v>
      </c>
      <c r="P95" s="67">
        <v>17</v>
      </c>
      <c r="Q95" s="67">
        <v>10</v>
      </c>
      <c r="R95" s="67">
        <v>10</v>
      </c>
      <c r="S95" s="67">
        <v>7</v>
      </c>
      <c r="T95" s="67">
        <v>5</v>
      </c>
      <c r="U95" s="67">
        <v>6</v>
      </c>
      <c r="V95" s="67">
        <v>4</v>
      </c>
      <c r="W95" s="67">
        <v>2</v>
      </c>
      <c r="X95" s="67">
        <v>3</v>
      </c>
      <c r="Y95" s="67">
        <v>2</v>
      </c>
      <c r="Z95" s="2">
        <f t="shared" si="2"/>
        <v>22</v>
      </c>
      <c r="AA95" s="16"/>
    </row>
    <row r="96" spans="1:27" ht="15" x14ac:dyDescent="0.25">
      <c r="A96" s="16">
        <f t="shared" si="3"/>
        <v>43922</v>
      </c>
      <c r="B96" s="67">
        <v>1</v>
      </c>
      <c r="C96" s="67">
        <v>3</v>
      </c>
      <c r="D96" s="67">
        <v>6</v>
      </c>
      <c r="E96" s="67">
        <v>18</v>
      </c>
      <c r="F96" s="67">
        <v>4</v>
      </c>
      <c r="G96" s="67">
        <v>4</v>
      </c>
      <c r="H96" s="67">
        <v>17</v>
      </c>
      <c r="I96" s="67">
        <v>20</v>
      </c>
      <c r="J96" s="67">
        <v>12</v>
      </c>
      <c r="K96" s="67">
        <v>8</v>
      </c>
      <c r="L96" s="67">
        <v>9</v>
      </c>
      <c r="M96" s="67">
        <v>7</v>
      </c>
      <c r="N96" s="67">
        <v>7</v>
      </c>
      <c r="O96" s="67">
        <v>9</v>
      </c>
      <c r="P96" s="67">
        <v>12</v>
      </c>
      <c r="Q96" s="67">
        <v>12</v>
      </c>
      <c r="R96" s="67">
        <v>15</v>
      </c>
      <c r="S96" s="67">
        <v>8</v>
      </c>
      <c r="T96" s="67">
        <v>17</v>
      </c>
      <c r="U96" s="67">
        <v>12</v>
      </c>
      <c r="V96" s="67">
        <v>11</v>
      </c>
      <c r="W96" s="67">
        <v>10</v>
      </c>
      <c r="X96" s="67">
        <v>12</v>
      </c>
      <c r="Y96" s="67">
        <v>11</v>
      </c>
      <c r="Z96" s="2">
        <f t="shared" si="2"/>
        <v>20</v>
      </c>
      <c r="AA96" s="16"/>
    </row>
    <row r="97" spans="1:27" ht="15" x14ac:dyDescent="0.25">
      <c r="A97" s="16">
        <f t="shared" si="3"/>
        <v>43923</v>
      </c>
      <c r="B97" s="67">
        <v>9</v>
      </c>
      <c r="C97" s="67">
        <v>9</v>
      </c>
      <c r="D97" s="67">
        <v>8</v>
      </c>
      <c r="E97" s="67">
        <v>7</v>
      </c>
      <c r="F97" s="67">
        <v>8</v>
      </c>
      <c r="G97" s="67">
        <v>14</v>
      </c>
      <c r="H97" s="67">
        <v>13</v>
      </c>
      <c r="I97" s="67">
        <v>15</v>
      </c>
      <c r="J97" s="67">
        <v>11</v>
      </c>
      <c r="K97" s="67">
        <v>12</v>
      </c>
      <c r="L97" s="67">
        <v>12</v>
      </c>
      <c r="M97" s="67">
        <v>12</v>
      </c>
      <c r="N97" s="67">
        <v>19</v>
      </c>
      <c r="O97" s="67">
        <v>29</v>
      </c>
      <c r="P97" s="67">
        <v>17</v>
      </c>
      <c r="Q97" s="67">
        <v>13</v>
      </c>
      <c r="R97" s="67">
        <v>11</v>
      </c>
      <c r="S97" s="67">
        <v>10</v>
      </c>
      <c r="T97" s="67">
        <v>9</v>
      </c>
      <c r="U97" s="67">
        <v>12</v>
      </c>
      <c r="V97" s="67">
        <v>11</v>
      </c>
      <c r="W97" s="67">
        <v>12</v>
      </c>
      <c r="X97" s="67">
        <v>13</v>
      </c>
      <c r="Y97" s="67">
        <v>10</v>
      </c>
      <c r="Z97" s="2">
        <f t="shared" si="2"/>
        <v>29</v>
      </c>
      <c r="AA97" s="16"/>
    </row>
    <row r="98" spans="1:27" ht="15" x14ac:dyDescent="0.25">
      <c r="A98" s="16">
        <f t="shared" si="3"/>
        <v>43924</v>
      </c>
      <c r="B98" s="67">
        <v>11</v>
      </c>
      <c r="C98" s="67">
        <v>11</v>
      </c>
      <c r="D98" s="67">
        <v>11</v>
      </c>
      <c r="E98" s="67">
        <v>8</v>
      </c>
      <c r="F98" s="67">
        <v>12</v>
      </c>
      <c r="G98" s="67">
        <v>14</v>
      </c>
      <c r="H98" s="67">
        <v>13</v>
      </c>
      <c r="I98" s="67">
        <v>13</v>
      </c>
      <c r="J98" s="67">
        <v>15</v>
      </c>
      <c r="K98" s="67">
        <v>14</v>
      </c>
      <c r="L98" s="67">
        <v>17</v>
      </c>
      <c r="M98" s="67"/>
      <c r="N98" s="67">
        <v>15</v>
      </c>
      <c r="O98" s="67">
        <v>16</v>
      </c>
      <c r="P98" s="67">
        <v>28</v>
      </c>
      <c r="Q98" s="67">
        <v>18</v>
      </c>
      <c r="R98" s="67">
        <v>18</v>
      </c>
      <c r="S98" s="67">
        <v>18</v>
      </c>
      <c r="T98" s="67">
        <v>17</v>
      </c>
      <c r="U98" s="67">
        <v>13</v>
      </c>
      <c r="V98" s="67">
        <v>10</v>
      </c>
      <c r="W98" s="67">
        <v>12</v>
      </c>
      <c r="X98" s="67">
        <v>10</v>
      </c>
      <c r="Y98" s="67">
        <v>10</v>
      </c>
      <c r="Z98" s="2">
        <f t="shared" si="2"/>
        <v>28</v>
      </c>
      <c r="AA98" s="16"/>
    </row>
    <row r="99" spans="1:27" ht="15" x14ac:dyDescent="0.25">
      <c r="A99" s="16">
        <f t="shared" si="3"/>
        <v>43925</v>
      </c>
      <c r="B99" s="67">
        <v>8</v>
      </c>
      <c r="C99" s="67">
        <v>5</v>
      </c>
      <c r="D99" s="67">
        <v>11</v>
      </c>
      <c r="E99" s="67">
        <v>11</v>
      </c>
      <c r="F99" s="67">
        <v>11</v>
      </c>
      <c r="G99" s="67">
        <v>8</v>
      </c>
      <c r="H99" s="67">
        <v>12</v>
      </c>
      <c r="I99" s="67">
        <v>10</v>
      </c>
      <c r="J99" s="67">
        <v>7</v>
      </c>
      <c r="K99" s="67">
        <v>10</v>
      </c>
      <c r="L99" s="67">
        <v>14</v>
      </c>
      <c r="M99" s="67">
        <v>15</v>
      </c>
      <c r="N99" s="67">
        <v>17</v>
      </c>
      <c r="O99" s="67">
        <v>28</v>
      </c>
      <c r="P99" s="67">
        <v>25</v>
      </c>
      <c r="Q99" s="67">
        <v>18</v>
      </c>
      <c r="R99" s="67">
        <v>23</v>
      </c>
      <c r="S99" s="67">
        <v>11</v>
      </c>
      <c r="T99" s="67">
        <v>8</v>
      </c>
      <c r="U99" s="67">
        <v>8</v>
      </c>
      <c r="V99" s="67">
        <v>11</v>
      </c>
      <c r="W99" s="67">
        <v>10</v>
      </c>
      <c r="X99" s="67">
        <v>15</v>
      </c>
      <c r="Y99" s="67">
        <v>7</v>
      </c>
      <c r="Z99" s="2">
        <f t="shared" si="2"/>
        <v>28</v>
      </c>
      <c r="AA99" s="16"/>
    </row>
    <row r="100" spans="1:27" ht="15" x14ac:dyDescent="0.25">
      <c r="A100" s="16">
        <f t="shared" si="3"/>
        <v>43926</v>
      </c>
      <c r="B100" s="67">
        <v>8</v>
      </c>
      <c r="C100" s="67">
        <v>13</v>
      </c>
      <c r="D100" s="67">
        <v>16</v>
      </c>
      <c r="E100" s="67">
        <v>14</v>
      </c>
      <c r="F100" s="67">
        <v>13</v>
      </c>
      <c r="G100" s="67">
        <v>12</v>
      </c>
      <c r="H100" s="67">
        <v>16</v>
      </c>
      <c r="I100" s="67">
        <v>20</v>
      </c>
      <c r="J100" s="67">
        <v>13</v>
      </c>
      <c r="K100" s="67">
        <v>10</v>
      </c>
      <c r="L100" s="67">
        <v>17</v>
      </c>
      <c r="M100" s="67">
        <v>10</v>
      </c>
      <c r="N100" s="67">
        <v>7</v>
      </c>
      <c r="O100" s="67">
        <v>5</v>
      </c>
      <c r="P100" s="67">
        <v>12</v>
      </c>
      <c r="Q100" s="67">
        <v>9</v>
      </c>
      <c r="R100" s="67">
        <v>7</v>
      </c>
      <c r="S100" s="67">
        <v>8</v>
      </c>
      <c r="T100" s="67">
        <v>8</v>
      </c>
      <c r="U100" s="67">
        <v>15</v>
      </c>
      <c r="V100" s="67">
        <v>14</v>
      </c>
      <c r="W100" s="67">
        <v>13</v>
      </c>
      <c r="X100" s="67">
        <v>12</v>
      </c>
      <c r="Y100" s="67">
        <v>10</v>
      </c>
      <c r="Z100" s="2">
        <f t="shared" si="2"/>
        <v>20</v>
      </c>
      <c r="AA100" s="16"/>
    </row>
    <row r="101" spans="1:27" ht="15" x14ac:dyDescent="0.25">
      <c r="A101" s="16">
        <f t="shared" si="3"/>
        <v>43927</v>
      </c>
      <c r="B101" s="67">
        <v>12</v>
      </c>
      <c r="C101" s="67">
        <v>13</v>
      </c>
      <c r="D101" s="67">
        <v>8</v>
      </c>
      <c r="E101" s="67">
        <v>8</v>
      </c>
      <c r="F101" s="67">
        <v>13</v>
      </c>
      <c r="G101" s="67">
        <v>11</v>
      </c>
      <c r="H101" s="67">
        <v>11</v>
      </c>
      <c r="I101" s="67">
        <v>15</v>
      </c>
      <c r="J101" s="67">
        <v>15</v>
      </c>
      <c r="K101" s="67">
        <v>14</v>
      </c>
      <c r="L101" s="67">
        <v>14</v>
      </c>
      <c r="M101" s="67">
        <v>18</v>
      </c>
      <c r="N101" s="67">
        <v>16</v>
      </c>
      <c r="O101" s="67">
        <v>12</v>
      </c>
      <c r="P101" s="67">
        <v>10</v>
      </c>
      <c r="Q101" s="67">
        <v>15</v>
      </c>
      <c r="R101" s="67">
        <v>15</v>
      </c>
      <c r="S101" s="67">
        <v>9</v>
      </c>
      <c r="T101" s="67">
        <v>12</v>
      </c>
      <c r="U101" s="67">
        <v>10</v>
      </c>
      <c r="V101" s="67">
        <v>8</v>
      </c>
      <c r="W101" s="67">
        <v>11</v>
      </c>
      <c r="X101" s="67">
        <v>9</v>
      </c>
      <c r="Y101" s="67">
        <v>11</v>
      </c>
      <c r="Z101" s="2">
        <f t="shared" si="2"/>
        <v>18</v>
      </c>
      <c r="AA101" s="16"/>
    </row>
    <row r="102" spans="1:27" ht="15" x14ac:dyDescent="0.25">
      <c r="A102" s="16">
        <f t="shared" si="3"/>
        <v>43928</v>
      </c>
      <c r="B102" s="67">
        <v>8</v>
      </c>
      <c r="C102" s="67">
        <v>9</v>
      </c>
      <c r="D102" s="67">
        <v>7</v>
      </c>
      <c r="E102" s="67">
        <v>6</v>
      </c>
      <c r="F102" s="67">
        <v>16</v>
      </c>
      <c r="G102" s="67">
        <v>14</v>
      </c>
      <c r="H102" s="67">
        <v>26</v>
      </c>
      <c r="I102" s="67">
        <v>22</v>
      </c>
      <c r="J102" s="67">
        <v>19</v>
      </c>
      <c r="K102" s="67">
        <v>21</v>
      </c>
      <c r="L102" s="67">
        <v>21</v>
      </c>
      <c r="M102" s="67">
        <v>20</v>
      </c>
      <c r="N102" s="67">
        <v>24</v>
      </c>
      <c r="O102" s="67">
        <v>23</v>
      </c>
      <c r="P102" s="67">
        <v>23</v>
      </c>
      <c r="Q102" s="67">
        <v>25</v>
      </c>
      <c r="R102" s="67">
        <v>33</v>
      </c>
      <c r="S102" s="67">
        <v>23</v>
      </c>
      <c r="T102" s="67">
        <v>20</v>
      </c>
      <c r="U102" s="67">
        <v>23</v>
      </c>
      <c r="V102" s="67">
        <v>19</v>
      </c>
      <c r="W102" s="67">
        <v>21</v>
      </c>
      <c r="X102" s="67">
        <v>14</v>
      </c>
      <c r="Y102" s="67">
        <v>13</v>
      </c>
      <c r="Z102" s="2">
        <f t="shared" si="2"/>
        <v>33</v>
      </c>
      <c r="AA102" s="16"/>
    </row>
    <row r="103" spans="1:27" ht="15" x14ac:dyDescent="0.25">
      <c r="A103" s="16">
        <f t="shared" si="3"/>
        <v>43929</v>
      </c>
      <c r="B103" s="67">
        <v>12</v>
      </c>
      <c r="C103" s="67">
        <v>12</v>
      </c>
      <c r="D103" s="67">
        <v>12</v>
      </c>
      <c r="E103" s="67">
        <v>12</v>
      </c>
      <c r="F103" s="67">
        <v>14</v>
      </c>
      <c r="G103" s="67">
        <v>12</v>
      </c>
      <c r="H103" s="67">
        <v>14</v>
      </c>
      <c r="I103" s="67">
        <v>14</v>
      </c>
      <c r="J103" s="67">
        <v>19</v>
      </c>
      <c r="K103" s="67">
        <v>17</v>
      </c>
      <c r="L103" s="67">
        <v>19</v>
      </c>
      <c r="M103" s="67">
        <v>14</v>
      </c>
      <c r="N103" s="67">
        <v>20</v>
      </c>
      <c r="O103" s="67">
        <v>23</v>
      </c>
      <c r="P103" s="67">
        <v>22</v>
      </c>
      <c r="Q103" s="67">
        <v>22</v>
      </c>
      <c r="R103" s="67">
        <v>23</v>
      </c>
      <c r="S103" s="67">
        <v>21</v>
      </c>
      <c r="T103" s="67">
        <v>23</v>
      </c>
      <c r="U103" s="67">
        <v>22</v>
      </c>
      <c r="V103" s="67">
        <v>16</v>
      </c>
      <c r="W103" s="67">
        <v>16</v>
      </c>
      <c r="X103" s="67">
        <v>15</v>
      </c>
      <c r="Y103" s="67">
        <v>17</v>
      </c>
      <c r="Z103" s="2">
        <f t="shared" si="2"/>
        <v>23</v>
      </c>
      <c r="AA103" s="16"/>
    </row>
    <row r="104" spans="1:27" ht="15" x14ac:dyDescent="0.25">
      <c r="A104" s="16">
        <f t="shared" si="3"/>
        <v>43930</v>
      </c>
      <c r="B104" s="67">
        <v>20</v>
      </c>
      <c r="C104" s="67">
        <v>19</v>
      </c>
      <c r="D104" s="67">
        <v>17</v>
      </c>
      <c r="E104" s="67">
        <v>14</v>
      </c>
      <c r="F104" s="67">
        <v>21</v>
      </c>
      <c r="G104" s="67">
        <v>19</v>
      </c>
      <c r="H104" s="67">
        <v>18</v>
      </c>
      <c r="I104" s="67">
        <v>15</v>
      </c>
      <c r="J104" s="67">
        <v>31</v>
      </c>
      <c r="K104" s="67">
        <v>25</v>
      </c>
      <c r="L104" s="67">
        <v>26</v>
      </c>
      <c r="M104" s="67">
        <v>31</v>
      </c>
      <c r="N104" s="67">
        <v>36</v>
      </c>
      <c r="O104" s="67">
        <v>30</v>
      </c>
      <c r="P104" s="67">
        <v>36</v>
      </c>
      <c r="Q104" s="67">
        <v>35</v>
      </c>
      <c r="R104" s="67">
        <v>36</v>
      </c>
      <c r="S104" s="67">
        <v>36</v>
      </c>
      <c r="T104" s="67">
        <v>24</v>
      </c>
      <c r="U104" s="67">
        <v>38</v>
      </c>
      <c r="V104" s="67">
        <v>13</v>
      </c>
      <c r="W104" s="67">
        <v>10</v>
      </c>
      <c r="X104" s="67">
        <v>14</v>
      </c>
      <c r="Y104" s="67">
        <v>14</v>
      </c>
      <c r="Z104" s="2">
        <f t="shared" si="2"/>
        <v>38</v>
      </c>
      <c r="AA104" s="16"/>
    </row>
    <row r="105" spans="1:27" ht="15" x14ac:dyDescent="0.25">
      <c r="A105" s="16">
        <f t="shared" si="3"/>
        <v>43931</v>
      </c>
      <c r="B105" s="67">
        <v>12</v>
      </c>
      <c r="C105" s="67">
        <v>10</v>
      </c>
      <c r="D105" s="67">
        <v>9</v>
      </c>
      <c r="E105" s="67">
        <v>8</v>
      </c>
      <c r="F105" s="67">
        <v>7</v>
      </c>
      <c r="G105" s="67">
        <v>9</v>
      </c>
      <c r="H105" s="67">
        <v>13</v>
      </c>
      <c r="I105" s="67">
        <v>14</v>
      </c>
      <c r="J105" s="67">
        <v>13</v>
      </c>
      <c r="K105" s="67">
        <v>12</v>
      </c>
      <c r="L105" s="67">
        <v>16</v>
      </c>
      <c r="M105" s="67">
        <v>15</v>
      </c>
      <c r="N105" s="67">
        <v>19</v>
      </c>
      <c r="O105" s="67">
        <v>12</v>
      </c>
      <c r="P105" s="67">
        <v>16</v>
      </c>
      <c r="Q105" s="67">
        <v>19</v>
      </c>
      <c r="R105" s="67">
        <v>31</v>
      </c>
      <c r="S105" s="67">
        <v>16</v>
      </c>
      <c r="T105" s="67">
        <v>17</v>
      </c>
      <c r="U105" s="67">
        <v>14</v>
      </c>
      <c r="V105" s="67">
        <v>16</v>
      </c>
      <c r="W105" s="67">
        <v>17</v>
      </c>
      <c r="X105" s="67">
        <v>19</v>
      </c>
      <c r="Y105" s="67">
        <v>14</v>
      </c>
      <c r="Z105" s="2">
        <f t="shared" si="2"/>
        <v>31</v>
      </c>
      <c r="AA105" s="16"/>
    </row>
    <row r="106" spans="1:27" ht="15" x14ac:dyDescent="0.25">
      <c r="A106" s="16">
        <f t="shared" si="3"/>
        <v>43932</v>
      </c>
      <c r="B106" s="67">
        <v>16</v>
      </c>
      <c r="C106" s="67">
        <v>16</v>
      </c>
      <c r="D106" s="67">
        <v>11</v>
      </c>
      <c r="E106" s="67">
        <v>16</v>
      </c>
      <c r="F106" s="67">
        <v>15</v>
      </c>
      <c r="G106" s="67">
        <v>16</v>
      </c>
      <c r="H106" s="67">
        <v>18</v>
      </c>
      <c r="I106" s="67">
        <v>15</v>
      </c>
      <c r="J106" s="67">
        <v>20</v>
      </c>
      <c r="K106" s="67">
        <v>27</v>
      </c>
      <c r="L106" s="67">
        <v>13</v>
      </c>
      <c r="M106" s="67">
        <v>20</v>
      </c>
      <c r="N106" s="67">
        <v>17</v>
      </c>
      <c r="O106" s="67">
        <v>20</v>
      </c>
      <c r="P106" s="67">
        <v>22</v>
      </c>
      <c r="Q106" s="67">
        <v>17</v>
      </c>
      <c r="R106" s="67">
        <v>16</v>
      </c>
      <c r="S106" s="67">
        <v>18</v>
      </c>
      <c r="T106" s="67">
        <v>17</v>
      </c>
      <c r="U106" s="67">
        <v>16</v>
      </c>
      <c r="V106" s="67">
        <v>14</v>
      </c>
      <c r="W106" s="67">
        <v>17</v>
      </c>
      <c r="X106" s="67">
        <v>11</v>
      </c>
      <c r="Y106" s="67">
        <v>12</v>
      </c>
      <c r="Z106" s="2">
        <f t="shared" si="2"/>
        <v>27</v>
      </c>
      <c r="AA106" s="16"/>
    </row>
    <row r="107" spans="1:27" ht="15" x14ac:dyDescent="0.25">
      <c r="A107" s="16">
        <f t="shared" si="3"/>
        <v>43933</v>
      </c>
      <c r="B107" s="67">
        <v>14</v>
      </c>
      <c r="C107" s="67">
        <v>14</v>
      </c>
      <c r="D107" s="67">
        <v>18</v>
      </c>
      <c r="E107" s="67">
        <v>21</v>
      </c>
      <c r="F107" s="67">
        <v>24</v>
      </c>
      <c r="G107" s="67">
        <v>26</v>
      </c>
      <c r="H107" s="67">
        <v>24</v>
      </c>
      <c r="I107" s="67">
        <v>28</v>
      </c>
      <c r="J107" s="67">
        <v>30</v>
      </c>
      <c r="K107" s="67">
        <v>37</v>
      </c>
      <c r="L107" s="67">
        <v>44</v>
      </c>
      <c r="M107" s="67">
        <v>40</v>
      </c>
      <c r="N107" s="67">
        <v>40</v>
      </c>
      <c r="O107" s="67">
        <v>35</v>
      </c>
      <c r="P107" s="67">
        <v>37</v>
      </c>
      <c r="Q107" s="67">
        <v>46</v>
      </c>
      <c r="R107" s="67">
        <v>54</v>
      </c>
      <c r="S107" s="67">
        <v>56</v>
      </c>
      <c r="T107" s="67">
        <v>58</v>
      </c>
      <c r="U107" s="67">
        <v>56</v>
      </c>
      <c r="V107" s="67">
        <v>49</v>
      </c>
      <c r="W107" s="67">
        <v>33</v>
      </c>
      <c r="X107" s="67">
        <v>25</v>
      </c>
      <c r="Y107" s="67">
        <v>17</v>
      </c>
      <c r="Z107" s="2">
        <f t="shared" si="2"/>
        <v>58</v>
      </c>
      <c r="AA107" s="16"/>
    </row>
    <row r="108" spans="1:27" ht="15" x14ac:dyDescent="0.25">
      <c r="A108" s="16">
        <f t="shared" si="3"/>
        <v>43934</v>
      </c>
      <c r="B108" s="67">
        <v>16</v>
      </c>
      <c r="C108" s="67">
        <v>17</v>
      </c>
      <c r="D108" s="67">
        <v>13</v>
      </c>
      <c r="E108" s="67">
        <v>14</v>
      </c>
      <c r="F108" s="67">
        <v>15</v>
      </c>
      <c r="G108" s="67">
        <v>17</v>
      </c>
      <c r="H108" s="67">
        <v>15</v>
      </c>
      <c r="I108" s="67">
        <v>17</v>
      </c>
      <c r="J108" s="67">
        <v>22</v>
      </c>
      <c r="K108" s="67">
        <v>17</v>
      </c>
      <c r="L108" s="67">
        <v>25</v>
      </c>
      <c r="M108" s="67">
        <v>22</v>
      </c>
      <c r="N108" s="67">
        <v>17</v>
      </c>
      <c r="O108" s="67">
        <v>21</v>
      </c>
      <c r="P108" s="67">
        <v>22</v>
      </c>
      <c r="Q108" s="67">
        <v>14</v>
      </c>
      <c r="R108" s="67">
        <v>14</v>
      </c>
      <c r="S108" s="67">
        <v>11</v>
      </c>
      <c r="T108" s="67">
        <v>7</v>
      </c>
      <c r="U108" s="67">
        <v>12</v>
      </c>
      <c r="V108" s="67">
        <v>8</v>
      </c>
      <c r="W108" s="67">
        <v>5</v>
      </c>
      <c r="X108" s="67">
        <v>4</v>
      </c>
      <c r="Y108" s="67">
        <v>2</v>
      </c>
      <c r="Z108" s="2">
        <f t="shared" si="2"/>
        <v>25</v>
      </c>
      <c r="AA108" s="16"/>
    </row>
    <row r="109" spans="1:27" ht="15" x14ac:dyDescent="0.25">
      <c r="A109" s="16">
        <f t="shared" si="3"/>
        <v>43935</v>
      </c>
      <c r="B109" s="67">
        <v>2</v>
      </c>
      <c r="C109" s="67">
        <v>6</v>
      </c>
      <c r="D109" s="67">
        <v>4</v>
      </c>
      <c r="E109" s="67">
        <v>2</v>
      </c>
      <c r="F109" s="67">
        <v>2</v>
      </c>
      <c r="G109" s="67">
        <v>3</v>
      </c>
      <c r="H109" s="67">
        <v>9</v>
      </c>
      <c r="I109" s="67">
        <v>17</v>
      </c>
      <c r="J109" s="67">
        <v>14</v>
      </c>
      <c r="K109" s="67">
        <v>17</v>
      </c>
      <c r="L109" s="67">
        <v>13</v>
      </c>
      <c r="M109" s="67">
        <v>12</v>
      </c>
      <c r="N109" s="67">
        <v>21</v>
      </c>
      <c r="O109" s="67">
        <v>15</v>
      </c>
      <c r="P109" s="67">
        <v>17</v>
      </c>
      <c r="Q109" s="67">
        <v>14</v>
      </c>
      <c r="R109" s="67">
        <v>18</v>
      </c>
      <c r="S109" s="67">
        <v>16</v>
      </c>
      <c r="T109" s="67">
        <v>11</v>
      </c>
      <c r="U109" s="67">
        <v>15</v>
      </c>
      <c r="V109" s="67">
        <v>14</v>
      </c>
      <c r="W109" s="67">
        <v>11</v>
      </c>
      <c r="X109" s="67">
        <v>8</v>
      </c>
      <c r="Y109" s="67">
        <v>8</v>
      </c>
      <c r="Z109" s="2">
        <f t="shared" si="2"/>
        <v>21</v>
      </c>
      <c r="AA109" s="16"/>
    </row>
    <row r="110" spans="1:27" ht="15" x14ac:dyDescent="0.25">
      <c r="A110" s="16">
        <f t="shared" si="3"/>
        <v>43936</v>
      </c>
      <c r="B110" s="67">
        <v>7</v>
      </c>
      <c r="C110" s="67">
        <v>9</v>
      </c>
      <c r="D110" s="67">
        <v>8</v>
      </c>
      <c r="E110" s="67">
        <v>8</v>
      </c>
      <c r="F110" s="67">
        <v>7</v>
      </c>
      <c r="G110" s="67">
        <v>6</v>
      </c>
      <c r="H110" s="67">
        <v>17</v>
      </c>
      <c r="I110" s="67">
        <v>17</v>
      </c>
      <c r="J110" s="67">
        <v>12</v>
      </c>
      <c r="K110" s="67">
        <v>16</v>
      </c>
      <c r="L110" s="67">
        <v>10</v>
      </c>
      <c r="M110" s="67">
        <v>13</v>
      </c>
      <c r="N110" s="67">
        <v>18</v>
      </c>
      <c r="O110" s="67">
        <v>16</v>
      </c>
      <c r="P110" s="67">
        <v>13</v>
      </c>
      <c r="Q110" s="67">
        <v>17</v>
      </c>
      <c r="R110" s="67">
        <v>8</v>
      </c>
      <c r="S110" s="67">
        <v>15</v>
      </c>
      <c r="T110" s="67">
        <v>12</v>
      </c>
      <c r="U110" s="67">
        <v>9</v>
      </c>
      <c r="V110" s="67">
        <v>12</v>
      </c>
      <c r="W110" s="67">
        <v>9</v>
      </c>
      <c r="X110" s="67">
        <v>7</v>
      </c>
      <c r="Y110" s="67">
        <v>4</v>
      </c>
      <c r="Z110" s="2">
        <f t="shared" si="2"/>
        <v>18</v>
      </c>
      <c r="AA110" s="16"/>
    </row>
    <row r="111" spans="1:27" ht="15" x14ac:dyDescent="0.25">
      <c r="A111" s="16">
        <f t="shared" si="3"/>
        <v>43937</v>
      </c>
      <c r="B111" s="67">
        <v>3</v>
      </c>
      <c r="C111" s="67">
        <v>8</v>
      </c>
      <c r="D111" s="67">
        <v>7</v>
      </c>
      <c r="E111" s="67">
        <v>10</v>
      </c>
      <c r="F111" s="67">
        <v>9</v>
      </c>
      <c r="G111" s="67">
        <v>8</v>
      </c>
      <c r="H111" s="67">
        <v>10</v>
      </c>
      <c r="I111" s="67">
        <v>10</v>
      </c>
      <c r="J111" s="67">
        <v>23</v>
      </c>
      <c r="K111" s="67">
        <v>16</v>
      </c>
      <c r="L111" s="67">
        <v>16</v>
      </c>
      <c r="M111" s="67">
        <v>13</v>
      </c>
      <c r="N111" s="67">
        <v>29</v>
      </c>
      <c r="O111" s="67">
        <v>12</v>
      </c>
      <c r="P111" s="67">
        <v>15</v>
      </c>
      <c r="Q111" s="67">
        <v>20</v>
      </c>
      <c r="R111" s="67">
        <v>17</v>
      </c>
      <c r="S111" s="67">
        <v>20</v>
      </c>
      <c r="T111" s="67">
        <v>18</v>
      </c>
      <c r="U111" s="67">
        <v>12</v>
      </c>
      <c r="V111" s="67">
        <v>13</v>
      </c>
      <c r="W111" s="67">
        <v>14</v>
      </c>
      <c r="X111" s="67">
        <v>14</v>
      </c>
      <c r="Y111" s="67">
        <v>11</v>
      </c>
      <c r="Z111" s="2">
        <f t="shared" si="2"/>
        <v>29</v>
      </c>
      <c r="AA111" s="16"/>
    </row>
    <row r="112" spans="1:27" ht="15" x14ac:dyDescent="0.25">
      <c r="A112" s="16">
        <f t="shared" si="3"/>
        <v>43938</v>
      </c>
      <c r="B112" s="67">
        <v>11</v>
      </c>
      <c r="C112" s="67">
        <v>14</v>
      </c>
      <c r="D112" s="67">
        <v>9</v>
      </c>
      <c r="E112" s="67">
        <v>9</v>
      </c>
      <c r="F112" s="67">
        <v>9</v>
      </c>
      <c r="G112" s="67">
        <v>13</v>
      </c>
      <c r="H112" s="67">
        <v>11</v>
      </c>
      <c r="I112" s="67">
        <v>13</v>
      </c>
      <c r="J112" s="67">
        <v>15</v>
      </c>
      <c r="K112" s="67">
        <v>23</v>
      </c>
      <c r="L112" s="67">
        <v>27</v>
      </c>
      <c r="M112" s="67"/>
      <c r="N112" s="67">
        <v>41</v>
      </c>
      <c r="O112" s="67">
        <v>21</v>
      </c>
      <c r="P112" s="67">
        <v>24</v>
      </c>
      <c r="Q112" s="67">
        <v>28</v>
      </c>
      <c r="R112" s="67">
        <v>37</v>
      </c>
      <c r="S112" s="67">
        <v>28</v>
      </c>
      <c r="T112" s="67">
        <v>19</v>
      </c>
      <c r="U112" s="67">
        <v>21</v>
      </c>
      <c r="V112" s="67">
        <v>19</v>
      </c>
      <c r="W112" s="67">
        <v>18</v>
      </c>
      <c r="X112" s="67">
        <v>18</v>
      </c>
      <c r="Y112" s="67">
        <v>8</v>
      </c>
      <c r="Z112" s="2">
        <f t="shared" si="2"/>
        <v>41</v>
      </c>
      <c r="AA112" s="16"/>
    </row>
    <row r="113" spans="1:27" ht="15" x14ac:dyDescent="0.25">
      <c r="A113" s="16">
        <f t="shared" si="3"/>
        <v>43939</v>
      </c>
      <c r="B113" s="67">
        <v>7</v>
      </c>
      <c r="C113" s="67">
        <v>6</v>
      </c>
      <c r="D113" s="67">
        <v>7</v>
      </c>
      <c r="E113" s="67">
        <v>4</v>
      </c>
      <c r="F113" s="67">
        <v>6</v>
      </c>
      <c r="G113" s="67">
        <v>17</v>
      </c>
      <c r="H113" s="67">
        <v>23</v>
      </c>
      <c r="I113" s="67">
        <v>15</v>
      </c>
      <c r="J113" s="67">
        <v>12</v>
      </c>
      <c r="K113" s="67">
        <v>7</v>
      </c>
      <c r="L113" s="67">
        <v>5</v>
      </c>
      <c r="M113" s="67">
        <v>5</v>
      </c>
      <c r="N113" s="67">
        <v>4</v>
      </c>
      <c r="O113" s="67">
        <v>9</v>
      </c>
      <c r="P113" s="67">
        <v>12</v>
      </c>
      <c r="Q113" s="67">
        <v>9</v>
      </c>
      <c r="R113" s="67">
        <v>9</v>
      </c>
      <c r="S113" s="67">
        <v>9</v>
      </c>
      <c r="T113" s="67">
        <v>14</v>
      </c>
      <c r="U113" s="67">
        <v>12</v>
      </c>
      <c r="V113" s="67">
        <v>8</v>
      </c>
      <c r="W113" s="67">
        <v>8</v>
      </c>
      <c r="X113" s="67">
        <v>10</v>
      </c>
      <c r="Y113" s="67">
        <v>10</v>
      </c>
      <c r="Z113" s="2">
        <f t="shared" si="2"/>
        <v>23</v>
      </c>
      <c r="AA113" s="16"/>
    </row>
    <row r="114" spans="1:27" ht="15" x14ac:dyDescent="0.25">
      <c r="A114" s="16">
        <f t="shared" si="3"/>
        <v>43940</v>
      </c>
      <c r="B114" s="67">
        <v>10</v>
      </c>
      <c r="C114" s="67">
        <v>9</v>
      </c>
      <c r="D114" s="67">
        <v>6</v>
      </c>
      <c r="E114" s="67">
        <v>12</v>
      </c>
      <c r="F114" s="67">
        <v>12</v>
      </c>
      <c r="G114" s="67">
        <v>9</v>
      </c>
      <c r="H114" s="67">
        <v>16</v>
      </c>
      <c r="I114" s="67">
        <v>21</v>
      </c>
      <c r="J114" s="67">
        <v>31</v>
      </c>
      <c r="K114" s="67">
        <v>23</v>
      </c>
      <c r="L114" s="67">
        <v>25</v>
      </c>
      <c r="M114" s="67">
        <v>21</v>
      </c>
      <c r="N114" s="67">
        <v>23</v>
      </c>
      <c r="O114" s="67">
        <v>32</v>
      </c>
      <c r="P114" s="67">
        <v>33</v>
      </c>
      <c r="Q114" s="67">
        <v>33</v>
      </c>
      <c r="R114" s="67">
        <v>35</v>
      </c>
      <c r="S114" s="67">
        <v>33</v>
      </c>
      <c r="T114" s="67">
        <v>28</v>
      </c>
      <c r="U114" s="67">
        <v>27</v>
      </c>
      <c r="V114" s="67">
        <v>25</v>
      </c>
      <c r="W114" s="67">
        <v>23</v>
      </c>
      <c r="X114" s="67">
        <v>11</v>
      </c>
      <c r="Y114" s="67">
        <v>7</v>
      </c>
      <c r="Z114" s="2">
        <f t="shared" si="2"/>
        <v>35</v>
      </c>
      <c r="AA114" s="16"/>
    </row>
    <row r="115" spans="1:27" ht="15" x14ac:dyDescent="0.25">
      <c r="A115" s="16">
        <f t="shared" si="3"/>
        <v>43941</v>
      </c>
      <c r="B115" s="67">
        <v>10</v>
      </c>
      <c r="C115" s="67">
        <v>4</v>
      </c>
      <c r="D115" s="67">
        <v>0</v>
      </c>
      <c r="E115" s="67">
        <v>4</v>
      </c>
      <c r="F115" s="67">
        <v>4</v>
      </c>
      <c r="G115" s="67">
        <v>5</v>
      </c>
      <c r="H115" s="67">
        <v>11</v>
      </c>
      <c r="I115" s="67">
        <v>16</v>
      </c>
      <c r="J115" s="67">
        <v>10</v>
      </c>
      <c r="K115" s="67">
        <v>8</v>
      </c>
      <c r="L115" s="67">
        <v>4</v>
      </c>
      <c r="M115" s="67">
        <v>6</v>
      </c>
      <c r="N115" s="67">
        <v>5</v>
      </c>
      <c r="O115" s="67">
        <v>2</v>
      </c>
      <c r="P115" s="67">
        <v>5</v>
      </c>
      <c r="Q115" s="67">
        <v>6</v>
      </c>
      <c r="R115" s="67">
        <v>7</v>
      </c>
      <c r="S115" s="67">
        <v>9</v>
      </c>
      <c r="T115" s="67">
        <v>8</v>
      </c>
      <c r="U115" s="67">
        <v>11</v>
      </c>
      <c r="V115" s="67">
        <v>14</v>
      </c>
      <c r="W115" s="67">
        <v>11</v>
      </c>
      <c r="X115" s="67">
        <v>9</v>
      </c>
      <c r="Y115" s="67">
        <v>7</v>
      </c>
      <c r="Z115" s="2">
        <f t="shared" si="2"/>
        <v>16</v>
      </c>
      <c r="AA115" s="16"/>
    </row>
    <row r="116" spans="1:27" ht="15" x14ac:dyDescent="0.25">
      <c r="A116" s="16">
        <f t="shared" si="3"/>
        <v>43942</v>
      </c>
      <c r="B116" s="67">
        <v>5</v>
      </c>
      <c r="C116" s="67">
        <v>10</v>
      </c>
      <c r="D116" s="67">
        <v>7</v>
      </c>
      <c r="E116" s="67">
        <v>9</v>
      </c>
      <c r="F116" s="67">
        <v>6</v>
      </c>
      <c r="G116" s="67">
        <v>8</v>
      </c>
      <c r="H116" s="67">
        <v>14</v>
      </c>
      <c r="I116" s="67">
        <v>13</v>
      </c>
      <c r="J116" s="67">
        <v>12</v>
      </c>
      <c r="K116" s="67">
        <v>14</v>
      </c>
      <c r="L116" s="67">
        <v>12</v>
      </c>
      <c r="M116" s="67">
        <v>14</v>
      </c>
      <c r="N116" s="67">
        <v>11</v>
      </c>
      <c r="O116" s="67">
        <v>13</v>
      </c>
      <c r="P116" s="67">
        <v>11</v>
      </c>
      <c r="Q116" s="67">
        <v>12</v>
      </c>
      <c r="R116" s="67">
        <v>14</v>
      </c>
      <c r="S116" s="67">
        <v>10</v>
      </c>
      <c r="T116" s="67">
        <v>10</v>
      </c>
      <c r="U116" s="67">
        <v>12</v>
      </c>
      <c r="V116" s="67">
        <v>9</v>
      </c>
      <c r="W116" s="67">
        <v>6</v>
      </c>
      <c r="X116" s="67">
        <v>8</v>
      </c>
      <c r="Y116" s="67">
        <v>8</v>
      </c>
      <c r="Z116" s="2">
        <f t="shared" si="2"/>
        <v>14</v>
      </c>
      <c r="AA116" s="16"/>
    </row>
    <row r="117" spans="1:27" ht="15" x14ac:dyDescent="0.25">
      <c r="A117" s="16">
        <f t="shared" si="3"/>
        <v>43943</v>
      </c>
      <c r="B117" s="67">
        <v>6</v>
      </c>
      <c r="C117" s="67">
        <v>5</v>
      </c>
      <c r="D117" s="67">
        <v>6</v>
      </c>
      <c r="E117" s="67">
        <v>8</v>
      </c>
      <c r="F117" s="67">
        <v>6</v>
      </c>
      <c r="G117" s="67">
        <v>7</v>
      </c>
      <c r="H117" s="67">
        <v>9</v>
      </c>
      <c r="I117" s="67">
        <v>11</v>
      </c>
      <c r="J117" s="67">
        <v>14</v>
      </c>
      <c r="K117" s="67">
        <v>14</v>
      </c>
      <c r="L117" s="67">
        <v>20</v>
      </c>
      <c r="M117" s="67">
        <v>18</v>
      </c>
      <c r="N117" s="67">
        <v>23</v>
      </c>
      <c r="O117" s="67">
        <v>22</v>
      </c>
      <c r="P117" s="67">
        <v>21</v>
      </c>
      <c r="Q117" s="67">
        <v>18</v>
      </c>
      <c r="R117" s="67">
        <v>15</v>
      </c>
      <c r="S117" s="67">
        <v>23</v>
      </c>
      <c r="T117" s="67">
        <v>19</v>
      </c>
      <c r="U117" s="67">
        <v>18</v>
      </c>
      <c r="V117" s="67">
        <v>19</v>
      </c>
      <c r="W117" s="67">
        <v>18</v>
      </c>
      <c r="X117" s="67">
        <v>19</v>
      </c>
      <c r="Y117" s="67">
        <v>18</v>
      </c>
      <c r="Z117" s="2">
        <f t="shared" si="2"/>
        <v>23</v>
      </c>
      <c r="AA117" s="16"/>
    </row>
    <row r="118" spans="1:27" ht="15" x14ac:dyDescent="0.25">
      <c r="A118" s="16">
        <f t="shared" si="3"/>
        <v>43944</v>
      </c>
      <c r="B118" s="67">
        <v>19</v>
      </c>
      <c r="C118" s="67">
        <v>24</v>
      </c>
      <c r="D118" s="67">
        <v>15</v>
      </c>
      <c r="E118" s="67">
        <v>31</v>
      </c>
      <c r="F118" s="67">
        <v>28</v>
      </c>
      <c r="G118" s="67">
        <v>29</v>
      </c>
      <c r="H118" s="67">
        <v>36</v>
      </c>
      <c r="I118" s="67">
        <v>35</v>
      </c>
      <c r="J118" s="67">
        <v>41</v>
      </c>
      <c r="K118" s="67">
        <v>44</v>
      </c>
      <c r="L118" s="67">
        <v>48</v>
      </c>
      <c r="M118" s="67">
        <v>42</v>
      </c>
      <c r="N118" s="67">
        <v>38</v>
      </c>
      <c r="O118" s="67">
        <v>31</v>
      </c>
      <c r="P118" s="67">
        <v>31</v>
      </c>
      <c r="Q118" s="67">
        <v>16</v>
      </c>
      <c r="R118" s="67">
        <v>11</v>
      </c>
      <c r="S118" s="67">
        <v>11</v>
      </c>
      <c r="T118" s="67">
        <v>8</v>
      </c>
      <c r="U118" s="67">
        <v>9</v>
      </c>
      <c r="V118" s="67">
        <v>12</v>
      </c>
      <c r="W118" s="67">
        <v>11</v>
      </c>
      <c r="X118" s="67">
        <v>6</v>
      </c>
      <c r="Y118" s="67">
        <v>5</v>
      </c>
      <c r="Z118" s="2">
        <f t="shared" si="2"/>
        <v>48</v>
      </c>
      <c r="AA118" s="16"/>
    </row>
    <row r="119" spans="1:27" ht="15" x14ac:dyDescent="0.25">
      <c r="A119" s="16">
        <f t="shared" si="3"/>
        <v>43945</v>
      </c>
      <c r="B119" s="67">
        <v>6</v>
      </c>
      <c r="C119" s="67">
        <v>11</v>
      </c>
      <c r="D119" s="67">
        <v>13</v>
      </c>
      <c r="E119" s="67">
        <v>29</v>
      </c>
      <c r="F119" s="67">
        <v>10</v>
      </c>
      <c r="G119" s="67">
        <v>8</v>
      </c>
      <c r="H119" s="67">
        <v>19</v>
      </c>
      <c r="I119" s="67">
        <v>10</v>
      </c>
      <c r="J119" s="67">
        <v>8</v>
      </c>
      <c r="K119" s="67">
        <v>10</v>
      </c>
      <c r="L119" s="67">
        <v>6</v>
      </c>
      <c r="M119" s="67">
        <v>8</v>
      </c>
      <c r="N119" s="67">
        <v>11</v>
      </c>
      <c r="O119" s="67">
        <v>9</v>
      </c>
      <c r="P119" s="67">
        <v>15</v>
      </c>
      <c r="Q119" s="67">
        <v>18</v>
      </c>
      <c r="R119" s="67">
        <v>10</v>
      </c>
      <c r="S119" s="67">
        <v>8</v>
      </c>
      <c r="T119" s="67">
        <v>10</v>
      </c>
      <c r="U119" s="67">
        <v>11</v>
      </c>
      <c r="V119" s="67">
        <v>9</v>
      </c>
      <c r="W119" s="67">
        <v>10</v>
      </c>
      <c r="X119" s="67">
        <v>9</v>
      </c>
      <c r="Y119" s="67">
        <v>8</v>
      </c>
      <c r="Z119" s="2">
        <f t="shared" si="2"/>
        <v>29</v>
      </c>
      <c r="AA119" s="16"/>
    </row>
    <row r="120" spans="1:27" ht="15" x14ac:dyDescent="0.25">
      <c r="A120" s="16">
        <f t="shared" si="3"/>
        <v>43946</v>
      </c>
      <c r="B120" s="67">
        <v>6</v>
      </c>
      <c r="C120" s="67">
        <v>9</v>
      </c>
      <c r="D120" s="67">
        <v>10</v>
      </c>
      <c r="E120" s="67">
        <v>12</v>
      </c>
      <c r="F120" s="67">
        <v>13</v>
      </c>
      <c r="G120" s="67">
        <v>11</v>
      </c>
      <c r="H120" s="67">
        <v>11</v>
      </c>
      <c r="I120" s="67">
        <v>19</v>
      </c>
      <c r="J120" s="67">
        <v>16</v>
      </c>
      <c r="K120" s="67">
        <v>14</v>
      </c>
      <c r="L120" s="67">
        <v>22</v>
      </c>
      <c r="M120" s="67">
        <v>11</v>
      </c>
      <c r="N120" s="67">
        <v>10</v>
      </c>
      <c r="O120" s="67">
        <v>15</v>
      </c>
      <c r="P120" s="67">
        <v>19</v>
      </c>
      <c r="Q120" s="67">
        <v>18</v>
      </c>
      <c r="R120" s="67">
        <v>12</v>
      </c>
      <c r="S120" s="67">
        <v>12</v>
      </c>
      <c r="T120" s="67">
        <v>16</v>
      </c>
      <c r="U120" s="67">
        <v>12</v>
      </c>
      <c r="V120" s="67">
        <v>11</v>
      </c>
      <c r="W120" s="67">
        <v>15</v>
      </c>
      <c r="X120" s="67">
        <v>9</v>
      </c>
      <c r="Y120" s="67">
        <v>9</v>
      </c>
      <c r="Z120" s="2">
        <f t="shared" si="2"/>
        <v>22</v>
      </c>
      <c r="AA120" s="16"/>
    </row>
    <row r="121" spans="1:27" ht="15" x14ac:dyDescent="0.25">
      <c r="A121" s="16">
        <f t="shared" si="3"/>
        <v>43947</v>
      </c>
      <c r="B121" s="67">
        <v>12</v>
      </c>
      <c r="C121" s="67">
        <v>10</v>
      </c>
      <c r="D121" s="67">
        <v>9</v>
      </c>
      <c r="E121" s="67"/>
      <c r="F121" s="67"/>
      <c r="G121" s="67"/>
      <c r="H121" s="67">
        <v>11</v>
      </c>
      <c r="I121" s="67">
        <v>12</v>
      </c>
      <c r="J121" s="67">
        <v>11</v>
      </c>
      <c r="K121" s="67">
        <v>16</v>
      </c>
      <c r="L121" s="67">
        <v>32</v>
      </c>
      <c r="M121" s="67">
        <v>17</v>
      </c>
      <c r="N121" s="67">
        <v>13</v>
      </c>
      <c r="O121" s="67">
        <v>11</v>
      </c>
      <c r="P121" s="67">
        <v>11</v>
      </c>
      <c r="Q121" s="67">
        <v>21</v>
      </c>
      <c r="R121" s="67">
        <v>17</v>
      </c>
      <c r="S121" s="67">
        <v>13</v>
      </c>
      <c r="T121" s="67">
        <v>13</v>
      </c>
      <c r="U121" s="67">
        <v>12</v>
      </c>
      <c r="V121" s="67">
        <v>13</v>
      </c>
      <c r="W121" s="67">
        <v>16</v>
      </c>
      <c r="X121" s="67">
        <v>12</v>
      </c>
      <c r="Y121" s="67">
        <v>16</v>
      </c>
      <c r="Z121" s="2">
        <f t="shared" si="2"/>
        <v>32</v>
      </c>
      <c r="AA121" s="16"/>
    </row>
    <row r="122" spans="1:27" ht="15" x14ac:dyDescent="0.25">
      <c r="A122" s="16">
        <f t="shared" si="3"/>
        <v>43948</v>
      </c>
      <c r="B122" s="67">
        <v>10</v>
      </c>
      <c r="C122" s="67">
        <v>11</v>
      </c>
      <c r="D122" s="67">
        <v>11</v>
      </c>
      <c r="E122" s="67">
        <v>10</v>
      </c>
      <c r="F122" s="67">
        <v>10</v>
      </c>
      <c r="G122" s="67">
        <v>13</v>
      </c>
      <c r="H122" s="67">
        <v>12</v>
      </c>
      <c r="I122" s="67">
        <v>14</v>
      </c>
      <c r="J122" s="67">
        <v>11</v>
      </c>
      <c r="K122" s="67">
        <v>17</v>
      </c>
      <c r="L122" s="67">
        <v>15</v>
      </c>
      <c r="M122" s="67">
        <v>13</v>
      </c>
      <c r="N122" s="67">
        <v>12</v>
      </c>
      <c r="O122" s="67">
        <v>15</v>
      </c>
      <c r="P122" s="67">
        <v>17</v>
      </c>
      <c r="Q122" s="67">
        <v>14</v>
      </c>
      <c r="R122" s="67">
        <v>18</v>
      </c>
      <c r="S122" s="67">
        <v>7</v>
      </c>
      <c r="T122" s="67">
        <v>9</v>
      </c>
      <c r="U122" s="67">
        <v>11</v>
      </c>
      <c r="V122" s="67">
        <v>12</v>
      </c>
      <c r="W122" s="67">
        <v>12</v>
      </c>
      <c r="X122" s="67">
        <v>9</v>
      </c>
      <c r="Y122" s="67">
        <v>8</v>
      </c>
      <c r="Z122" s="2">
        <f t="shared" si="2"/>
        <v>18</v>
      </c>
      <c r="AA122" s="16"/>
    </row>
    <row r="123" spans="1:27" ht="15" x14ac:dyDescent="0.25">
      <c r="A123" s="16">
        <f t="shared" si="3"/>
        <v>43949</v>
      </c>
      <c r="B123" s="67">
        <v>7</v>
      </c>
      <c r="C123" s="67">
        <v>7</v>
      </c>
      <c r="D123" s="67">
        <v>7</v>
      </c>
      <c r="E123" s="67">
        <v>7</v>
      </c>
      <c r="F123" s="67">
        <v>6</v>
      </c>
      <c r="G123" s="67">
        <v>6</v>
      </c>
      <c r="H123" s="67">
        <v>11</v>
      </c>
      <c r="I123" s="67">
        <v>16</v>
      </c>
      <c r="J123" s="67">
        <v>20</v>
      </c>
      <c r="K123" s="67">
        <v>23</v>
      </c>
      <c r="L123" s="67">
        <v>20</v>
      </c>
      <c r="M123" s="67">
        <v>19</v>
      </c>
      <c r="N123" s="67">
        <v>22</v>
      </c>
      <c r="O123" s="67">
        <v>21</v>
      </c>
      <c r="P123" s="67">
        <v>17</v>
      </c>
      <c r="Q123" s="67">
        <v>13</v>
      </c>
      <c r="R123" s="67">
        <v>8</v>
      </c>
      <c r="S123" s="67">
        <v>5</v>
      </c>
      <c r="T123" s="67">
        <v>2</v>
      </c>
      <c r="U123" s="67">
        <v>3</v>
      </c>
      <c r="V123" s="67">
        <v>5</v>
      </c>
      <c r="W123" s="67">
        <v>5</v>
      </c>
      <c r="X123" s="67">
        <v>5</v>
      </c>
      <c r="Y123" s="67">
        <v>5</v>
      </c>
      <c r="Z123" s="2">
        <f t="shared" si="2"/>
        <v>23</v>
      </c>
      <c r="AA123" s="16"/>
    </row>
    <row r="124" spans="1:27" ht="15" x14ac:dyDescent="0.25">
      <c r="A124" s="16">
        <f t="shared" si="3"/>
        <v>43950</v>
      </c>
      <c r="B124" s="67">
        <v>4</v>
      </c>
      <c r="C124" s="67">
        <v>2</v>
      </c>
      <c r="D124" s="67">
        <v>5</v>
      </c>
      <c r="E124" s="67">
        <v>6</v>
      </c>
      <c r="F124" s="67">
        <v>3</v>
      </c>
      <c r="G124" s="67">
        <v>2</v>
      </c>
      <c r="H124" s="67">
        <v>4</v>
      </c>
      <c r="I124" s="67">
        <v>4</v>
      </c>
      <c r="J124" s="67">
        <v>4</v>
      </c>
      <c r="K124" s="67">
        <v>3</v>
      </c>
      <c r="L124" s="67">
        <v>5</v>
      </c>
      <c r="M124" s="67">
        <v>8</v>
      </c>
      <c r="N124" s="67">
        <v>5</v>
      </c>
      <c r="O124" s="67">
        <v>3</v>
      </c>
      <c r="P124" s="67">
        <v>6</v>
      </c>
      <c r="Q124" s="67">
        <v>8</v>
      </c>
      <c r="R124" s="67">
        <v>16</v>
      </c>
      <c r="S124" s="67">
        <v>10</v>
      </c>
      <c r="T124" s="67">
        <v>9</v>
      </c>
      <c r="U124" s="67">
        <v>16</v>
      </c>
      <c r="V124" s="67">
        <v>12</v>
      </c>
      <c r="W124" s="67">
        <v>11</v>
      </c>
      <c r="X124" s="67">
        <v>13</v>
      </c>
      <c r="Y124" s="67">
        <v>12</v>
      </c>
      <c r="Z124" s="2">
        <f t="shared" si="2"/>
        <v>16</v>
      </c>
      <c r="AA124" s="16"/>
    </row>
    <row r="125" spans="1:27" ht="15" x14ac:dyDescent="0.25">
      <c r="A125" s="16">
        <f t="shared" si="3"/>
        <v>43951</v>
      </c>
      <c r="B125" s="67">
        <v>14</v>
      </c>
      <c r="C125" s="67">
        <v>12</v>
      </c>
      <c r="D125" s="67">
        <v>9</v>
      </c>
      <c r="E125" s="67">
        <v>15</v>
      </c>
      <c r="F125" s="67">
        <v>13</v>
      </c>
      <c r="G125" s="67">
        <v>13</v>
      </c>
      <c r="H125" s="67">
        <v>21</v>
      </c>
      <c r="I125" s="67">
        <v>22</v>
      </c>
      <c r="J125" s="67">
        <v>22</v>
      </c>
      <c r="K125" s="67">
        <v>9</v>
      </c>
      <c r="L125" s="67">
        <v>19</v>
      </c>
      <c r="M125" s="67">
        <v>18</v>
      </c>
      <c r="N125" s="67">
        <v>18</v>
      </c>
      <c r="O125" s="67">
        <v>18</v>
      </c>
      <c r="P125" s="67">
        <v>17</v>
      </c>
      <c r="Q125" s="67">
        <v>14</v>
      </c>
      <c r="R125" s="67">
        <v>15</v>
      </c>
      <c r="S125" s="67">
        <v>6</v>
      </c>
      <c r="T125" s="67">
        <v>10</v>
      </c>
      <c r="U125" s="67">
        <v>19</v>
      </c>
      <c r="V125" s="67">
        <v>41</v>
      </c>
      <c r="W125" s="67">
        <v>23</v>
      </c>
      <c r="X125" s="67">
        <v>17</v>
      </c>
      <c r="Y125" s="67">
        <v>13</v>
      </c>
      <c r="Z125" s="2">
        <f t="shared" si="2"/>
        <v>41</v>
      </c>
      <c r="AA125" s="16"/>
    </row>
    <row r="126" spans="1:27" ht="15" x14ac:dyDescent="0.25">
      <c r="A126" s="16">
        <f t="shared" si="3"/>
        <v>43952</v>
      </c>
      <c r="B126" s="67">
        <v>11</v>
      </c>
      <c r="C126" s="67">
        <v>12</v>
      </c>
      <c r="D126" s="67">
        <v>10</v>
      </c>
      <c r="E126" s="67">
        <v>8</v>
      </c>
      <c r="F126" s="67">
        <v>10</v>
      </c>
      <c r="G126" s="67">
        <v>13</v>
      </c>
      <c r="H126" s="67">
        <v>12</v>
      </c>
      <c r="I126" s="67">
        <v>15</v>
      </c>
      <c r="J126" s="67">
        <v>16</v>
      </c>
      <c r="K126" s="67">
        <v>15</v>
      </c>
      <c r="L126" s="67">
        <v>12</v>
      </c>
      <c r="M126" s="67">
        <v>10</v>
      </c>
      <c r="N126" s="67">
        <v>10</v>
      </c>
      <c r="O126" s="67">
        <v>12</v>
      </c>
      <c r="P126" s="67">
        <v>11</v>
      </c>
      <c r="Q126" s="67">
        <v>10</v>
      </c>
      <c r="R126" s="67">
        <v>16</v>
      </c>
      <c r="S126" s="67">
        <v>13</v>
      </c>
      <c r="T126" s="67">
        <v>10</v>
      </c>
      <c r="U126" s="67">
        <v>14</v>
      </c>
      <c r="V126" s="67">
        <v>14</v>
      </c>
      <c r="W126" s="67">
        <v>14</v>
      </c>
      <c r="X126" s="67">
        <v>11</v>
      </c>
      <c r="Y126" s="67">
        <v>13</v>
      </c>
      <c r="Z126" s="2">
        <f t="shared" si="2"/>
        <v>16</v>
      </c>
      <c r="AA126" s="16"/>
    </row>
    <row r="127" spans="1:27" ht="15" x14ac:dyDescent="0.25">
      <c r="A127" s="16">
        <f t="shared" si="3"/>
        <v>43953</v>
      </c>
      <c r="B127" s="67">
        <v>8</v>
      </c>
      <c r="C127" s="67">
        <v>9</v>
      </c>
      <c r="D127" s="67">
        <v>8</v>
      </c>
      <c r="E127" s="67">
        <v>8</v>
      </c>
      <c r="F127" s="67">
        <v>10</v>
      </c>
      <c r="G127" s="67">
        <v>11</v>
      </c>
      <c r="H127" s="67">
        <v>11</v>
      </c>
      <c r="I127" s="67">
        <v>12</v>
      </c>
      <c r="J127" s="67">
        <v>10</v>
      </c>
      <c r="K127" s="67">
        <v>10</v>
      </c>
      <c r="L127" s="67">
        <v>12</v>
      </c>
      <c r="M127" s="67">
        <v>9</v>
      </c>
      <c r="N127" s="67">
        <v>19</v>
      </c>
      <c r="O127" s="67">
        <v>11</v>
      </c>
      <c r="P127" s="67">
        <v>8</v>
      </c>
      <c r="Q127" s="67">
        <v>33</v>
      </c>
      <c r="R127" s="67">
        <v>12</v>
      </c>
      <c r="S127" s="67">
        <v>15</v>
      </c>
      <c r="T127" s="67">
        <v>8</v>
      </c>
      <c r="U127" s="67">
        <v>7</v>
      </c>
      <c r="V127" s="67">
        <v>8</v>
      </c>
      <c r="W127" s="67">
        <v>8</v>
      </c>
      <c r="X127" s="67">
        <v>7</v>
      </c>
      <c r="Y127" s="67">
        <v>10</v>
      </c>
      <c r="Z127" s="2">
        <f t="shared" si="2"/>
        <v>33</v>
      </c>
      <c r="AA127" s="16"/>
    </row>
    <row r="128" spans="1:27" ht="15" x14ac:dyDescent="0.25">
      <c r="A128" s="16">
        <f t="shared" si="3"/>
        <v>43954</v>
      </c>
      <c r="B128" s="67">
        <v>7</v>
      </c>
      <c r="C128" s="67">
        <v>5</v>
      </c>
      <c r="D128" s="67">
        <v>6</v>
      </c>
      <c r="E128" s="67">
        <v>5</v>
      </c>
      <c r="F128" s="67">
        <v>6</v>
      </c>
      <c r="G128" s="67">
        <v>7</v>
      </c>
      <c r="H128" s="67">
        <v>6</v>
      </c>
      <c r="I128" s="67">
        <v>5</v>
      </c>
      <c r="J128" s="67">
        <v>8</v>
      </c>
      <c r="K128" s="67">
        <v>12</v>
      </c>
      <c r="L128" s="67">
        <v>8</v>
      </c>
      <c r="M128" s="67">
        <v>6</v>
      </c>
      <c r="N128" s="67">
        <v>6</v>
      </c>
      <c r="O128" s="67">
        <v>8</v>
      </c>
      <c r="P128" s="67">
        <v>15</v>
      </c>
      <c r="Q128" s="67">
        <v>3</v>
      </c>
      <c r="R128" s="67">
        <v>4</v>
      </c>
      <c r="S128" s="67">
        <v>10</v>
      </c>
      <c r="T128" s="67">
        <v>8</v>
      </c>
      <c r="U128" s="67">
        <v>8</v>
      </c>
      <c r="V128" s="67">
        <v>7</v>
      </c>
      <c r="W128" s="67">
        <v>4</v>
      </c>
      <c r="X128" s="67">
        <v>7</v>
      </c>
      <c r="Y128" s="67">
        <v>6</v>
      </c>
      <c r="Z128" s="2">
        <f t="shared" si="2"/>
        <v>15</v>
      </c>
      <c r="AA128" s="16"/>
    </row>
    <row r="129" spans="1:27" ht="15" x14ac:dyDescent="0.25">
      <c r="A129" s="16">
        <f t="shared" si="3"/>
        <v>43955</v>
      </c>
      <c r="B129" s="67">
        <v>4</v>
      </c>
      <c r="C129" s="67">
        <v>4</v>
      </c>
      <c r="D129" s="67">
        <v>2</v>
      </c>
      <c r="E129" s="67">
        <v>1</v>
      </c>
      <c r="F129" s="67">
        <v>2</v>
      </c>
      <c r="G129" s="67">
        <v>1</v>
      </c>
      <c r="H129" s="67">
        <v>5</v>
      </c>
      <c r="I129" s="67">
        <v>7</v>
      </c>
      <c r="J129" s="67">
        <v>9</v>
      </c>
      <c r="K129" s="67">
        <v>8</v>
      </c>
      <c r="L129" s="67">
        <v>5</v>
      </c>
      <c r="M129" s="67">
        <v>8</v>
      </c>
      <c r="N129" s="67">
        <v>8</v>
      </c>
      <c r="O129" s="67">
        <v>8</v>
      </c>
      <c r="P129" s="67">
        <v>8</v>
      </c>
      <c r="Q129" s="67">
        <v>10</v>
      </c>
      <c r="R129" s="67">
        <v>8</v>
      </c>
      <c r="S129" s="67">
        <v>7</v>
      </c>
      <c r="T129" s="67">
        <v>9</v>
      </c>
      <c r="U129" s="67">
        <v>6</v>
      </c>
      <c r="V129" s="67">
        <v>5</v>
      </c>
      <c r="W129" s="67">
        <v>2</v>
      </c>
      <c r="X129" s="67">
        <v>0</v>
      </c>
      <c r="Y129" s="67">
        <v>2</v>
      </c>
      <c r="Z129" s="2">
        <f t="shared" si="2"/>
        <v>10</v>
      </c>
      <c r="AA129" s="16"/>
    </row>
    <row r="130" spans="1:27" ht="15" x14ac:dyDescent="0.25">
      <c r="A130" s="16">
        <f t="shared" si="3"/>
        <v>43956</v>
      </c>
      <c r="B130" s="67">
        <v>3</v>
      </c>
      <c r="C130" s="67">
        <v>4</v>
      </c>
      <c r="D130" s="67">
        <v>6</v>
      </c>
      <c r="E130" s="67">
        <v>8</v>
      </c>
      <c r="F130" s="67">
        <v>5</v>
      </c>
      <c r="G130" s="67">
        <v>4</v>
      </c>
      <c r="H130" s="67">
        <v>12</v>
      </c>
      <c r="I130" s="67">
        <v>12</v>
      </c>
      <c r="J130" s="67">
        <v>15</v>
      </c>
      <c r="K130" s="67">
        <v>18</v>
      </c>
      <c r="L130" s="67">
        <v>20</v>
      </c>
      <c r="M130" s="67">
        <v>19</v>
      </c>
      <c r="N130" s="67"/>
      <c r="O130" s="67"/>
      <c r="P130" s="67">
        <v>28</v>
      </c>
      <c r="Q130" s="67">
        <v>21</v>
      </c>
      <c r="R130" s="67">
        <v>22</v>
      </c>
      <c r="S130" s="67">
        <v>21</v>
      </c>
      <c r="T130" s="67">
        <v>25</v>
      </c>
      <c r="U130" s="67">
        <v>29</v>
      </c>
      <c r="V130" s="67">
        <v>29</v>
      </c>
      <c r="W130" s="67">
        <v>23</v>
      </c>
      <c r="X130" s="67">
        <v>4</v>
      </c>
      <c r="Y130" s="67">
        <v>2</v>
      </c>
      <c r="Z130" s="2">
        <f t="shared" si="2"/>
        <v>29</v>
      </c>
      <c r="AA130" s="16"/>
    </row>
    <row r="131" spans="1:27" ht="15" x14ac:dyDescent="0.25">
      <c r="A131" s="16">
        <f t="shared" si="3"/>
        <v>43957</v>
      </c>
      <c r="B131" s="67">
        <v>1</v>
      </c>
      <c r="C131" s="67">
        <v>6</v>
      </c>
      <c r="D131" s="67">
        <v>11</v>
      </c>
      <c r="E131" s="67">
        <v>10</v>
      </c>
      <c r="F131" s="67">
        <v>6</v>
      </c>
      <c r="G131" s="67">
        <v>6</v>
      </c>
      <c r="H131" s="67">
        <v>5</v>
      </c>
      <c r="I131" s="67">
        <v>11</v>
      </c>
      <c r="J131" s="67">
        <v>8</v>
      </c>
      <c r="K131" s="67">
        <v>17</v>
      </c>
      <c r="L131" s="67">
        <v>11</v>
      </c>
      <c r="M131" s="67">
        <v>8</v>
      </c>
      <c r="N131" s="67">
        <v>7</v>
      </c>
      <c r="O131" s="67">
        <v>10</v>
      </c>
      <c r="P131" s="67">
        <v>9</v>
      </c>
      <c r="Q131" s="67">
        <v>10</v>
      </c>
      <c r="R131" s="67">
        <v>10</v>
      </c>
      <c r="S131" s="67">
        <v>7</v>
      </c>
      <c r="T131" s="67">
        <v>14</v>
      </c>
      <c r="U131" s="67">
        <v>12</v>
      </c>
      <c r="V131" s="67">
        <v>16</v>
      </c>
      <c r="W131" s="67">
        <v>18</v>
      </c>
      <c r="X131" s="67">
        <v>18</v>
      </c>
      <c r="Y131" s="67">
        <v>10</v>
      </c>
      <c r="Z131" s="2">
        <f t="shared" si="2"/>
        <v>18</v>
      </c>
      <c r="AA131" s="16"/>
    </row>
    <row r="132" spans="1:27" ht="15" x14ac:dyDescent="0.25">
      <c r="A132" s="16">
        <f t="shared" si="3"/>
        <v>43958</v>
      </c>
      <c r="B132" s="67">
        <v>12</v>
      </c>
      <c r="C132" s="67">
        <v>9</v>
      </c>
      <c r="D132" s="67">
        <v>14</v>
      </c>
      <c r="E132" s="67">
        <v>16</v>
      </c>
      <c r="F132" s="67">
        <v>14</v>
      </c>
      <c r="G132" s="67">
        <v>12</v>
      </c>
      <c r="H132" s="67">
        <v>13</v>
      </c>
      <c r="I132" s="67">
        <v>13</v>
      </c>
      <c r="J132" s="67">
        <v>9</v>
      </c>
      <c r="K132" s="67">
        <v>11</v>
      </c>
      <c r="L132" s="67">
        <v>8</v>
      </c>
      <c r="M132" s="67">
        <v>11</v>
      </c>
      <c r="N132" s="67">
        <v>11</v>
      </c>
      <c r="O132" s="67">
        <v>16</v>
      </c>
      <c r="P132" s="67">
        <v>10</v>
      </c>
      <c r="Q132" s="67">
        <v>16</v>
      </c>
      <c r="R132" s="67">
        <v>26</v>
      </c>
      <c r="S132" s="67">
        <v>13</v>
      </c>
      <c r="T132" s="67">
        <v>16</v>
      </c>
      <c r="U132" s="67">
        <v>10</v>
      </c>
      <c r="V132" s="67">
        <v>9</v>
      </c>
      <c r="W132" s="67">
        <v>8</v>
      </c>
      <c r="X132" s="67">
        <v>7</v>
      </c>
      <c r="Y132" s="67">
        <v>9</v>
      </c>
      <c r="Z132" s="2">
        <f t="shared" si="2"/>
        <v>26</v>
      </c>
      <c r="AA132" s="16"/>
    </row>
    <row r="133" spans="1:27" ht="15" x14ac:dyDescent="0.25">
      <c r="A133" s="16">
        <f t="shared" si="3"/>
        <v>43959</v>
      </c>
      <c r="B133" s="67">
        <v>8</v>
      </c>
      <c r="C133" s="67">
        <v>6</v>
      </c>
      <c r="D133" s="67">
        <v>8</v>
      </c>
      <c r="E133" s="67">
        <v>9</v>
      </c>
      <c r="F133" s="67">
        <v>13</v>
      </c>
      <c r="G133" s="67">
        <v>17</v>
      </c>
      <c r="H133" s="67">
        <v>17</v>
      </c>
      <c r="I133" s="67">
        <v>23</v>
      </c>
      <c r="J133" s="67">
        <v>29</v>
      </c>
      <c r="K133" s="67">
        <v>31</v>
      </c>
      <c r="L133" s="67">
        <v>29</v>
      </c>
      <c r="M133" s="67">
        <v>22</v>
      </c>
      <c r="N133" s="67">
        <v>29</v>
      </c>
      <c r="O133" s="67">
        <v>27</v>
      </c>
      <c r="P133" s="67">
        <v>31</v>
      </c>
      <c r="Q133" s="67">
        <v>1</v>
      </c>
      <c r="R133" s="67">
        <v>1</v>
      </c>
      <c r="S133" s="67">
        <v>1</v>
      </c>
      <c r="T133" s="67">
        <v>2</v>
      </c>
      <c r="U133" s="67">
        <v>6</v>
      </c>
      <c r="V133" s="67">
        <v>6</v>
      </c>
      <c r="W133" s="67">
        <v>6</v>
      </c>
      <c r="X133" s="67">
        <v>6</v>
      </c>
      <c r="Y133" s="67">
        <v>10</v>
      </c>
      <c r="Z133" s="2">
        <f t="shared" si="2"/>
        <v>31</v>
      </c>
      <c r="AA133" s="16"/>
    </row>
    <row r="134" spans="1:27" ht="15" x14ac:dyDescent="0.25">
      <c r="A134" s="16">
        <f t="shared" si="3"/>
        <v>43960</v>
      </c>
      <c r="B134" s="67">
        <v>13</v>
      </c>
      <c r="C134" s="67">
        <v>8</v>
      </c>
      <c r="D134" s="67">
        <v>7</v>
      </c>
      <c r="E134" s="67">
        <v>6</v>
      </c>
      <c r="F134" s="67">
        <v>4</v>
      </c>
      <c r="G134" s="67">
        <v>6</v>
      </c>
      <c r="H134" s="67">
        <v>10</v>
      </c>
      <c r="I134" s="67">
        <v>8</v>
      </c>
      <c r="J134" s="67">
        <v>9</v>
      </c>
      <c r="K134" s="67">
        <v>12</v>
      </c>
      <c r="L134" s="67">
        <v>11</v>
      </c>
      <c r="M134" s="67">
        <v>11</v>
      </c>
      <c r="N134" s="67">
        <v>12</v>
      </c>
      <c r="O134" s="67">
        <v>13</v>
      </c>
      <c r="P134" s="67">
        <v>13</v>
      </c>
      <c r="Q134" s="67">
        <v>12</v>
      </c>
      <c r="R134" s="67">
        <v>13</v>
      </c>
      <c r="S134" s="67">
        <v>15</v>
      </c>
      <c r="T134" s="67">
        <v>10</v>
      </c>
      <c r="U134" s="67">
        <v>11</v>
      </c>
      <c r="V134" s="67">
        <v>14</v>
      </c>
      <c r="W134" s="67">
        <v>12</v>
      </c>
      <c r="X134" s="67">
        <v>11</v>
      </c>
      <c r="Y134" s="67">
        <v>10</v>
      </c>
      <c r="Z134" s="2">
        <f t="shared" ref="Z134:Z197" si="4">MAX(B134:Y134)</f>
        <v>15</v>
      </c>
      <c r="AA134" s="16"/>
    </row>
    <row r="135" spans="1:27" ht="15" x14ac:dyDescent="0.25">
      <c r="A135" s="16">
        <f t="shared" ref="A135:A198" si="5">A134+1</f>
        <v>43961</v>
      </c>
      <c r="B135" s="67">
        <v>7</v>
      </c>
      <c r="C135" s="67">
        <v>8</v>
      </c>
      <c r="D135" s="67">
        <v>5</v>
      </c>
      <c r="E135" s="67">
        <v>10</v>
      </c>
      <c r="F135" s="67">
        <v>9</v>
      </c>
      <c r="G135" s="67">
        <v>7</v>
      </c>
      <c r="H135" s="67">
        <v>12</v>
      </c>
      <c r="I135" s="67">
        <v>11</v>
      </c>
      <c r="J135" s="67">
        <v>9</v>
      </c>
      <c r="K135" s="67">
        <v>13</v>
      </c>
      <c r="L135" s="67">
        <v>11</v>
      </c>
      <c r="M135" s="67">
        <v>8</v>
      </c>
      <c r="N135" s="67">
        <v>8</v>
      </c>
      <c r="O135" s="67">
        <v>6</v>
      </c>
      <c r="P135" s="67">
        <v>11</v>
      </c>
      <c r="Q135" s="67">
        <v>7</v>
      </c>
      <c r="R135" s="67">
        <v>11</v>
      </c>
      <c r="S135" s="67">
        <v>8</v>
      </c>
      <c r="T135" s="67">
        <v>6</v>
      </c>
      <c r="U135" s="67">
        <v>16</v>
      </c>
      <c r="V135" s="67">
        <v>7</v>
      </c>
      <c r="W135" s="67">
        <v>5</v>
      </c>
      <c r="X135" s="67">
        <v>5</v>
      </c>
      <c r="Y135" s="67">
        <v>5</v>
      </c>
      <c r="Z135" s="2">
        <f t="shared" si="4"/>
        <v>16</v>
      </c>
      <c r="AA135" s="16"/>
    </row>
    <row r="136" spans="1:27" ht="15" x14ac:dyDescent="0.25">
      <c r="A136" s="16">
        <f t="shared" si="5"/>
        <v>43962</v>
      </c>
      <c r="B136" s="67">
        <v>4</v>
      </c>
      <c r="C136" s="67">
        <v>7</v>
      </c>
      <c r="D136" s="67">
        <v>6</v>
      </c>
      <c r="E136" s="67">
        <v>7</v>
      </c>
      <c r="F136" s="67">
        <v>11</v>
      </c>
      <c r="G136" s="67">
        <v>9</v>
      </c>
      <c r="H136" s="67">
        <v>10</v>
      </c>
      <c r="I136" s="67">
        <v>20</v>
      </c>
      <c r="J136" s="67">
        <v>34</v>
      </c>
      <c r="K136" s="67">
        <v>34</v>
      </c>
      <c r="L136" s="67">
        <v>22</v>
      </c>
      <c r="M136" s="67">
        <v>12</v>
      </c>
      <c r="N136" s="67">
        <v>12</v>
      </c>
      <c r="O136" s="67">
        <v>12</v>
      </c>
      <c r="P136" s="67">
        <v>10</v>
      </c>
      <c r="Q136" s="67">
        <v>11</v>
      </c>
      <c r="R136" s="67">
        <v>14</v>
      </c>
      <c r="S136" s="67">
        <v>10</v>
      </c>
      <c r="T136" s="67">
        <v>13</v>
      </c>
      <c r="U136" s="67">
        <v>8</v>
      </c>
      <c r="V136" s="67">
        <v>9</v>
      </c>
      <c r="W136" s="67">
        <v>8</v>
      </c>
      <c r="X136" s="67">
        <v>9</v>
      </c>
      <c r="Y136" s="67">
        <v>10</v>
      </c>
      <c r="Z136" s="2">
        <f t="shared" si="4"/>
        <v>34</v>
      </c>
      <c r="AA136" s="16"/>
    </row>
    <row r="137" spans="1:27" ht="15" x14ac:dyDescent="0.25">
      <c r="A137" s="16">
        <f t="shared" si="5"/>
        <v>43963</v>
      </c>
      <c r="B137" s="67">
        <v>11</v>
      </c>
      <c r="C137" s="67">
        <v>10</v>
      </c>
      <c r="D137" s="67">
        <v>9</v>
      </c>
      <c r="E137" s="67">
        <v>14</v>
      </c>
      <c r="F137" s="67">
        <v>11</v>
      </c>
      <c r="G137" s="67">
        <v>9</v>
      </c>
      <c r="H137" s="67">
        <v>11</v>
      </c>
      <c r="I137" s="67">
        <v>13</v>
      </c>
      <c r="J137" s="67">
        <v>13</v>
      </c>
      <c r="K137" s="67">
        <v>14</v>
      </c>
      <c r="L137" s="67">
        <v>23</v>
      </c>
      <c r="M137" s="67">
        <v>18</v>
      </c>
      <c r="N137" s="67">
        <v>12</v>
      </c>
      <c r="O137" s="67">
        <v>12</v>
      </c>
      <c r="P137" s="67">
        <v>17</v>
      </c>
      <c r="Q137" s="67">
        <v>14</v>
      </c>
      <c r="R137" s="67">
        <v>11</v>
      </c>
      <c r="S137" s="67">
        <v>14</v>
      </c>
      <c r="T137" s="67">
        <v>12</v>
      </c>
      <c r="U137" s="67">
        <v>11</v>
      </c>
      <c r="V137" s="67">
        <v>18</v>
      </c>
      <c r="W137" s="67">
        <v>16</v>
      </c>
      <c r="X137" s="67">
        <v>23</v>
      </c>
      <c r="Y137" s="67">
        <v>14</v>
      </c>
      <c r="Z137" s="2">
        <f t="shared" si="4"/>
        <v>23</v>
      </c>
      <c r="AA137" s="16"/>
    </row>
    <row r="138" spans="1:27" ht="15" x14ac:dyDescent="0.25">
      <c r="A138" s="16">
        <f t="shared" si="5"/>
        <v>43964</v>
      </c>
      <c r="B138" s="67">
        <v>19</v>
      </c>
      <c r="C138" s="67">
        <v>18</v>
      </c>
      <c r="D138" s="67">
        <v>17</v>
      </c>
      <c r="E138" s="67">
        <v>21</v>
      </c>
      <c r="F138" s="67">
        <v>13</v>
      </c>
      <c r="G138" s="67">
        <v>15</v>
      </c>
      <c r="H138" s="67">
        <v>15</v>
      </c>
      <c r="I138" s="67">
        <v>27</v>
      </c>
      <c r="J138" s="67">
        <v>27</v>
      </c>
      <c r="K138" s="67">
        <v>23</v>
      </c>
      <c r="L138" s="67">
        <v>21</v>
      </c>
      <c r="M138" s="67">
        <v>25</v>
      </c>
      <c r="N138" s="67">
        <v>20</v>
      </c>
      <c r="O138" s="67">
        <v>18</v>
      </c>
      <c r="P138" s="67">
        <v>18</v>
      </c>
      <c r="Q138" s="67">
        <v>20</v>
      </c>
      <c r="R138" s="67">
        <v>20</v>
      </c>
      <c r="S138" s="67">
        <v>14</v>
      </c>
      <c r="T138" s="67">
        <v>23</v>
      </c>
      <c r="U138" s="67">
        <v>25</v>
      </c>
      <c r="V138" s="67">
        <v>19</v>
      </c>
      <c r="W138" s="67">
        <v>16</v>
      </c>
      <c r="X138" s="67">
        <v>21</v>
      </c>
      <c r="Y138" s="67">
        <v>18</v>
      </c>
      <c r="Z138" s="2">
        <f t="shared" si="4"/>
        <v>27</v>
      </c>
      <c r="AA138" s="16"/>
    </row>
    <row r="139" spans="1:27" ht="15" x14ac:dyDescent="0.25">
      <c r="A139" s="16">
        <f t="shared" si="5"/>
        <v>43965</v>
      </c>
      <c r="B139" s="67">
        <v>19</v>
      </c>
      <c r="C139" s="67">
        <v>19</v>
      </c>
      <c r="D139" s="67">
        <v>17</v>
      </c>
      <c r="E139" s="67">
        <v>14</v>
      </c>
      <c r="F139" s="67">
        <v>16</v>
      </c>
      <c r="G139" s="67">
        <v>13</v>
      </c>
      <c r="H139" s="67">
        <v>15</v>
      </c>
      <c r="I139" s="67">
        <v>21</v>
      </c>
      <c r="J139" s="67">
        <v>24</v>
      </c>
      <c r="K139" s="67">
        <v>12</v>
      </c>
      <c r="L139" s="67">
        <v>10</v>
      </c>
      <c r="M139" s="67">
        <v>17</v>
      </c>
      <c r="N139" s="67">
        <v>9</v>
      </c>
      <c r="O139" s="67">
        <v>9</v>
      </c>
      <c r="P139" s="67">
        <v>19</v>
      </c>
      <c r="Q139" s="67">
        <v>8</v>
      </c>
      <c r="R139" s="67">
        <v>3</v>
      </c>
      <c r="S139" s="67">
        <v>0</v>
      </c>
      <c r="T139" s="67">
        <v>4</v>
      </c>
      <c r="U139" s="67">
        <v>2</v>
      </c>
      <c r="V139" s="67">
        <v>1</v>
      </c>
      <c r="W139" s="67">
        <v>1</v>
      </c>
      <c r="X139" s="67">
        <v>1</v>
      </c>
      <c r="Y139" s="67">
        <v>1</v>
      </c>
      <c r="Z139" s="2">
        <f t="shared" si="4"/>
        <v>24</v>
      </c>
      <c r="AA139" s="16"/>
    </row>
    <row r="140" spans="1:27" ht="15" x14ac:dyDescent="0.25">
      <c r="A140" s="16">
        <f t="shared" si="5"/>
        <v>43966</v>
      </c>
      <c r="B140" s="67">
        <v>1</v>
      </c>
      <c r="C140" s="67">
        <v>2</v>
      </c>
      <c r="D140" s="67">
        <v>3</v>
      </c>
      <c r="E140" s="67">
        <v>2</v>
      </c>
      <c r="F140" s="67">
        <v>0</v>
      </c>
      <c r="G140" s="67">
        <v>1</v>
      </c>
      <c r="H140" s="67">
        <v>1</v>
      </c>
      <c r="I140" s="67">
        <v>0</v>
      </c>
      <c r="J140" s="67">
        <v>1</v>
      </c>
      <c r="K140" s="67">
        <v>2</v>
      </c>
      <c r="L140" s="67">
        <v>14</v>
      </c>
      <c r="M140" s="67">
        <v>12</v>
      </c>
      <c r="N140" s="67">
        <v>12</v>
      </c>
      <c r="O140" s="67">
        <v>10</v>
      </c>
      <c r="P140" s="67">
        <v>15</v>
      </c>
      <c r="Q140" s="67">
        <v>12</v>
      </c>
      <c r="R140" s="67">
        <v>14</v>
      </c>
      <c r="S140" s="67">
        <v>13</v>
      </c>
      <c r="T140" s="67">
        <v>17</v>
      </c>
      <c r="U140" s="67">
        <v>15</v>
      </c>
      <c r="V140" s="67">
        <v>16</v>
      </c>
      <c r="W140" s="67">
        <v>18</v>
      </c>
      <c r="X140" s="67">
        <v>14</v>
      </c>
      <c r="Y140" s="67">
        <v>14</v>
      </c>
      <c r="Z140" s="2">
        <f t="shared" si="4"/>
        <v>18</v>
      </c>
      <c r="AA140" s="16"/>
    </row>
    <row r="141" spans="1:27" ht="15" x14ac:dyDescent="0.25">
      <c r="A141" s="16">
        <f t="shared" si="5"/>
        <v>43967</v>
      </c>
      <c r="B141" s="67">
        <v>24</v>
      </c>
      <c r="C141" s="67">
        <v>26</v>
      </c>
      <c r="D141" s="67">
        <v>26</v>
      </c>
      <c r="E141" s="67">
        <v>23</v>
      </c>
      <c r="F141" s="67">
        <v>15</v>
      </c>
      <c r="G141" s="67">
        <v>20</v>
      </c>
      <c r="H141" s="67">
        <v>13</v>
      </c>
      <c r="I141" s="67">
        <v>24</v>
      </c>
      <c r="J141" s="67">
        <v>15</v>
      </c>
      <c r="K141" s="67">
        <v>13</v>
      </c>
      <c r="L141" s="67">
        <v>6</v>
      </c>
      <c r="M141" s="67">
        <v>5</v>
      </c>
      <c r="N141" s="67">
        <v>3</v>
      </c>
      <c r="O141" s="67">
        <v>-1</v>
      </c>
      <c r="P141" s="67">
        <v>3</v>
      </c>
      <c r="Q141" s="67">
        <v>5</v>
      </c>
      <c r="R141" s="67">
        <v>4</v>
      </c>
      <c r="S141" s="67">
        <v>2</v>
      </c>
      <c r="T141" s="67">
        <v>-1</v>
      </c>
      <c r="U141" s="67">
        <v>1</v>
      </c>
      <c r="V141" s="67">
        <v>5</v>
      </c>
      <c r="W141" s="67">
        <v>6</v>
      </c>
      <c r="X141" s="67">
        <v>5</v>
      </c>
      <c r="Y141" s="67">
        <v>11</v>
      </c>
      <c r="Z141" s="2">
        <f t="shared" si="4"/>
        <v>26</v>
      </c>
      <c r="AA141" s="16"/>
    </row>
    <row r="142" spans="1:27" ht="15" x14ac:dyDescent="0.25">
      <c r="A142" s="16">
        <f t="shared" si="5"/>
        <v>43968</v>
      </c>
      <c r="B142" s="67">
        <v>9</v>
      </c>
      <c r="C142" s="67">
        <v>8</v>
      </c>
      <c r="D142" s="67">
        <v>5</v>
      </c>
      <c r="E142" s="67">
        <v>8</v>
      </c>
      <c r="F142" s="67">
        <v>6</v>
      </c>
      <c r="G142" s="67">
        <v>4</v>
      </c>
      <c r="H142" s="67">
        <v>9</v>
      </c>
      <c r="I142" s="67">
        <v>14</v>
      </c>
      <c r="J142" s="67">
        <v>9</v>
      </c>
      <c r="K142" s="67">
        <v>7</v>
      </c>
      <c r="L142" s="67">
        <v>5</v>
      </c>
      <c r="M142" s="67">
        <v>3</v>
      </c>
      <c r="N142" s="67">
        <v>3</v>
      </c>
      <c r="O142" s="67">
        <v>2</v>
      </c>
      <c r="P142" s="67">
        <v>0</v>
      </c>
      <c r="Q142" s="67">
        <v>3</v>
      </c>
      <c r="R142" s="67">
        <v>3</v>
      </c>
      <c r="S142" s="67">
        <v>1</v>
      </c>
      <c r="T142" s="67">
        <v>1</v>
      </c>
      <c r="U142" s="67">
        <v>2</v>
      </c>
      <c r="V142" s="67">
        <v>4</v>
      </c>
      <c r="W142" s="67">
        <v>4</v>
      </c>
      <c r="X142" s="67">
        <v>3</v>
      </c>
      <c r="Y142" s="67">
        <v>7</v>
      </c>
      <c r="Z142" s="2">
        <f t="shared" si="4"/>
        <v>14</v>
      </c>
      <c r="AA142" s="16"/>
    </row>
    <row r="143" spans="1:27" ht="15" x14ac:dyDescent="0.25">
      <c r="A143" s="16">
        <f t="shared" si="5"/>
        <v>43969</v>
      </c>
      <c r="B143" s="67">
        <v>8</v>
      </c>
      <c r="C143" s="67">
        <v>12</v>
      </c>
      <c r="D143" s="67">
        <v>8</v>
      </c>
      <c r="E143" s="67">
        <v>11</v>
      </c>
      <c r="F143" s="67">
        <v>18</v>
      </c>
      <c r="G143" s="67">
        <v>14</v>
      </c>
      <c r="H143" s="67">
        <v>15</v>
      </c>
      <c r="I143" s="67">
        <v>13</v>
      </c>
      <c r="J143" s="67">
        <v>11</v>
      </c>
      <c r="K143" s="67">
        <v>10</v>
      </c>
      <c r="L143" s="67">
        <v>6</v>
      </c>
      <c r="M143" s="67">
        <v>9</v>
      </c>
      <c r="N143" s="67">
        <v>6</v>
      </c>
      <c r="O143" s="67">
        <v>6</v>
      </c>
      <c r="P143" s="67">
        <v>6</v>
      </c>
      <c r="Q143" s="67">
        <v>14</v>
      </c>
      <c r="R143" s="67">
        <v>12</v>
      </c>
      <c r="S143" s="67">
        <v>7</v>
      </c>
      <c r="T143" s="67">
        <v>8</v>
      </c>
      <c r="U143" s="67">
        <v>11</v>
      </c>
      <c r="V143" s="67">
        <v>9</v>
      </c>
      <c r="W143" s="67">
        <v>12</v>
      </c>
      <c r="X143" s="67">
        <v>10</v>
      </c>
      <c r="Y143" s="67">
        <v>10</v>
      </c>
      <c r="Z143" s="2">
        <f t="shared" si="4"/>
        <v>18</v>
      </c>
      <c r="AA143" s="16"/>
    </row>
    <row r="144" spans="1:27" ht="15" x14ac:dyDescent="0.25">
      <c r="A144" s="16">
        <f t="shared" si="5"/>
        <v>43970</v>
      </c>
      <c r="B144" s="67">
        <v>9</v>
      </c>
      <c r="C144" s="67">
        <v>13</v>
      </c>
      <c r="D144" s="67">
        <v>10</v>
      </c>
      <c r="E144" s="67">
        <v>5</v>
      </c>
      <c r="F144" s="67">
        <v>7</v>
      </c>
      <c r="G144" s="67">
        <v>10</v>
      </c>
      <c r="H144" s="67">
        <v>8</v>
      </c>
      <c r="I144" s="67">
        <v>10</v>
      </c>
      <c r="J144" s="67">
        <v>10</v>
      </c>
      <c r="K144" s="67">
        <v>11</v>
      </c>
      <c r="L144" s="67">
        <v>11</v>
      </c>
      <c r="M144" s="67">
        <v>13</v>
      </c>
      <c r="N144" s="67">
        <v>12</v>
      </c>
      <c r="O144" s="67">
        <v>10</v>
      </c>
      <c r="P144" s="67">
        <v>8</v>
      </c>
      <c r="Q144" s="67">
        <v>4</v>
      </c>
      <c r="R144" s="67">
        <v>5</v>
      </c>
      <c r="S144" s="67">
        <v>6</v>
      </c>
      <c r="T144" s="67">
        <v>11</v>
      </c>
      <c r="U144" s="67">
        <v>9</v>
      </c>
      <c r="V144" s="67">
        <v>12</v>
      </c>
      <c r="W144" s="67">
        <v>9</v>
      </c>
      <c r="X144" s="67">
        <v>7</v>
      </c>
      <c r="Y144" s="67">
        <v>6</v>
      </c>
      <c r="Z144" s="2">
        <f t="shared" si="4"/>
        <v>13</v>
      </c>
      <c r="AA144" s="16"/>
    </row>
    <row r="145" spans="1:27" ht="15" x14ac:dyDescent="0.25">
      <c r="A145" s="16">
        <f t="shared" si="5"/>
        <v>43971</v>
      </c>
      <c r="B145" s="67">
        <v>12</v>
      </c>
      <c r="C145" s="67">
        <v>12</v>
      </c>
      <c r="D145" s="67">
        <v>10</v>
      </c>
      <c r="E145" s="67">
        <v>9</v>
      </c>
      <c r="F145" s="67">
        <v>9</v>
      </c>
      <c r="G145" s="67">
        <v>14</v>
      </c>
      <c r="H145" s="67">
        <v>18</v>
      </c>
      <c r="I145" s="67">
        <v>19</v>
      </c>
      <c r="J145" s="67">
        <v>21</v>
      </c>
      <c r="K145" s="67">
        <v>20</v>
      </c>
      <c r="L145" s="67">
        <v>25</v>
      </c>
      <c r="M145" s="67"/>
      <c r="N145" s="67">
        <v>54</v>
      </c>
      <c r="O145" s="67">
        <v>17</v>
      </c>
      <c r="P145" s="67">
        <v>21</v>
      </c>
      <c r="Q145" s="67">
        <v>30</v>
      </c>
      <c r="R145" s="67">
        <v>21</v>
      </c>
      <c r="S145" s="67">
        <v>17</v>
      </c>
      <c r="T145" s="67">
        <v>19</v>
      </c>
      <c r="U145" s="67">
        <v>19</v>
      </c>
      <c r="V145" s="67">
        <v>21</v>
      </c>
      <c r="W145" s="67">
        <v>22</v>
      </c>
      <c r="X145" s="67">
        <v>16</v>
      </c>
      <c r="Y145" s="67">
        <v>19</v>
      </c>
      <c r="Z145" s="2">
        <f t="shared" si="4"/>
        <v>54</v>
      </c>
      <c r="AA145" s="16"/>
    </row>
    <row r="146" spans="1:27" ht="15" x14ac:dyDescent="0.25">
      <c r="A146" s="16">
        <f t="shared" si="5"/>
        <v>43972</v>
      </c>
      <c r="B146" s="67">
        <v>23</v>
      </c>
      <c r="C146" s="67">
        <v>22</v>
      </c>
      <c r="D146" s="67">
        <v>22</v>
      </c>
      <c r="E146" s="67">
        <v>13</v>
      </c>
      <c r="F146" s="67">
        <v>11</v>
      </c>
      <c r="G146" s="67">
        <v>12</v>
      </c>
      <c r="H146" s="67">
        <v>11</v>
      </c>
      <c r="I146" s="67">
        <v>14</v>
      </c>
      <c r="J146" s="67">
        <v>17</v>
      </c>
      <c r="K146" s="67">
        <v>16</v>
      </c>
      <c r="L146" s="67">
        <v>14</v>
      </c>
      <c r="M146" s="67">
        <v>10</v>
      </c>
      <c r="N146" s="67">
        <v>9</v>
      </c>
      <c r="O146" s="67">
        <v>9</v>
      </c>
      <c r="P146" s="67">
        <v>23</v>
      </c>
      <c r="Q146" s="67">
        <v>12</v>
      </c>
      <c r="R146" s="67">
        <v>11</v>
      </c>
      <c r="S146" s="67">
        <v>12</v>
      </c>
      <c r="T146" s="67">
        <v>9</v>
      </c>
      <c r="U146" s="67">
        <v>9</v>
      </c>
      <c r="V146" s="67">
        <v>6</v>
      </c>
      <c r="W146" s="67">
        <v>4</v>
      </c>
      <c r="X146" s="67">
        <v>6</v>
      </c>
      <c r="Y146" s="67">
        <v>8</v>
      </c>
      <c r="Z146" s="2">
        <f t="shared" si="4"/>
        <v>23</v>
      </c>
      <c r="AA146" s="16"/>
    </row>
    <row r="147" spans="1:27" ht="15" x14ac:dyDescent="0.25">
      <c r="A147" s="16">
        <f t="shared" si="5"/>
        <v>43973</v>
      </c>
      <c r="B147" s="67">
        <v>8</v>
      </c>
      <c r="C147" s="67">
        <v>9</v>
      </c>
      <c r="D147" s="67">
        <v>8</v>
      </c>
      <c r="E147" s="67">
        <v>9</v>
      </c>
      <c r="F147" s="67">
        <v>8</v>
      </c>
      <c r="G147" s="67">
        <v>8</v>
      </c>
      <c r="H147" s="67">
        <v>13</v>
      </c>
      <c r="I147" s="67">
        <v>16</v>
      </c>
      <c r="J147" s="67">
        <v>16</v>
      </c>
      <c r="K147" s="67">
        <v>26</v>
      </c>
      <c r="L147" s="67">
        <v>24</v>
      </c>
      <c r="M147" s="67">
        <v>21</v>
      </c>
      <c r="N147" s="67">
        <v>23</v>
      </c>
      <c r="O147" s="67">
        <v>21</v>
      </c>
      <c r="P147" s="67">
        <v>26</v>
      </c>
      <c r="Q147" s="67">
        <v>30</v>
      </c>
      <c r="R147" s="67">
        <v>29</v>
      </c>
      <c r="S147" s="67">
        <v>35</v>
      </c>
      <c r="T147" s="67">
        <v>35</v>
      </c>
      <c r="U147" s="67">
        <v>31</v>
      </c>
      <c r="V147" s="67">
        <v>27</v>
      </c>
      <c r="W147" s="67">
        <v>31</v>
      </c>
      <c r="X147" s="67">
        <v>28</v>
      </c>
      <c r="Y147" s="67">
        <v>29</v>
      </c>
      <c r="Z147" s="2">
        <f t="shared" si="4"/>
        <v>35</v>
      </c>
      <c r="AA147" s="16"/>
    </row>
    <row r="148" spans="1:27" ht="15" x14ac:dyDescent="0.25">
      <c r="A148" s="16">
        <f t="shared" si="5"/>
        <v>43974</v>
      </c>
      <c r="B148" s="67">
        <v>16</v>
      </c>
      <c r="C148" s="67">
        <v>24</v>
      </c>
      <c r="D148" s="67">
        <v>19</v>
      </c>
      <c r="E148" s="67">
        <v>18</v>
      </c>
      <c r="F148" s="67">
        <v>24</v>
      </c>
      <c r="G148" s="67">
        <v>25</v>
      </c>
      <c r="H148" s="67">
        <v>23</v>
      </c>
      <c r="I148" s="67">
        <v>26</v>
      </c>
      <c r="J148" s="67">
        <v>25</v>
      </c>
      <c r="K148" s="67">
        <v>28</v>
      </c>
      <c r="L148" s="67">
        <v>34</v>
      </c>
      <c r="M148" s="67">
        <v>32</v>
      </c>
      <c r="N148" s="67">
        <v>52</v>
      </c>
      <c r="O148" s="67">
        <v>57</v>
      </c>
      <c r="P148" s="67">
        <v>38</v>
      </c>
      <c r="Q148" s="67">
        <v>25</v>
      </c>
      <c r="R148" s="67">
        <v>18</v>
      </c>
      <c r="S148" s="67">
        <v>15</v>
      </c>
      <c r="T148" s="67">
        <v>12</v>
      </c>
      <c r="U148" s="67">
        <v>15</v>
      </c>
      <c r="V148" s="67">
        <v>8</v>
      </c>
      <c r="W148" s="67">
        <v>6</v>
      </c>
      <c r="X148" s="67">
        <v>4</v>
      </c>
      <c r="Y148" s="67">
        <v>5</v>
      </c>
      <c r="Z148" s="2">
        <f t="shared" si="4"/>
        <v>57</v>
      </c>
      <c r="AA148" s="16"/>
    </row>
    <row r="149" spans="1:27" ht="15" x14ac:dyDescent="0.25">
      <c r="A149" s="16">
        <f t="shared" si="5"/>
        <v>43975</v>
      </c>
      <c r="B149" s="67">
        <v>5</v>
      </c>
      <c r="C149" s="67">
        <v>5</v>
      </c>
      <c r="D149" s="67">
        <v>7</v>
      </c>
      <c r="E149" s="67">
        <v>6</v>
      </c>
      <c r="F149" s="67">
        <v>5</v>
      </c>
      <c r="G149" s="67">
        <v>7</v>
      </c>
      <c r="H149" s="67">
        <v>12</v>
      </c>
      <c r="I149" s="67">
        <v>10</v>
      </c>
      <c r="J149" s="67">
        <v>12</v>
      </c>
      <c r="K149" s="67">
        <v>15</v>
      </c>
      <c r="L149" s="67">
        <v>7</v>
      </c>
      <c r="M149" s="67">
        <v>14</v>
      </c>
      <c r="N149" s="67">
        <v>17</v>
      </c>
      <c r="O149" s="67">
        <v>11</v>
      </c>
      <c r="P149" s="67">
        <v>12</v>
      </c>
      <c r="Q149" s="67">
        <v>8</v>
      </c>
      <c r="R149" s="67">
        <v>9</v>
      </c>
      <c r="S149" s="67">
        <v>14</v>
      </c>
      <c r="T149" s="67">
        <v>12</v>
      </c>
      <c r="U149" s="67">
        <v>10</v>
      </c>
      <c r="V149" s="67">
        <v>12</v>
      </c>
      <c r="W149" s="67">
        <v>9</v>
      </c>
      <c r="X149" s="67">
        <v>6</v>
      </c>
      <c r="Y149" s="67">
        <v>7</v>
      </c>
      <c r="Z149" s="2">
        <f t="shared" si="4"/>
        <v>17</v>
      </c>
      <c r="AA149" s="16"/>
    </row>
    <row r="150" spans="1:27" ht="15" x14ac:dyDescent="0.25">
      <c r="A150" s="16">
        <f t="shared" si="5"/>
        <v>43976</v>
      </c>
      <c r="B150" s="67">
        <v>9</v>
      </c>
      <c r="C150" s="67">
        <v>7</v>
      </c>
      <c r="D150" s="67">
        <v>6</v>
      </c>
      <c r="E150" s="67">
        <v>8</v>
      </c>
      <c r="F150" s="67">
        <v>6</v>
      </c>
      <c r="G150" s="67">
        <v>7</v>
      </c>
      <c r="H150" s="67">
        <v>9</v>
      </c>
      <c r="I150" s="67">
        <v>11</v>
      </c>
      <c r="J150" s="67">
        <v>9</v>
      </c>
      <c r="K150" s="67">
        <v>5</v>
      </c>
      <c r="L150" s="67">
        <v>6</v>
      </c>
      <c r="M150" s="67">
        <v>4</v>
      </c>
      <c r="N150" s="67">
        <v>7</v>
      </c>
      <c r="O150" s="67">
        <v>6</v>
      </c>
      <c r="P150" s="67">
        <v>7</v>
      </c>
      <c r="Q150" s="67">
        <v>3</v>
      </c>
      <c r="R150" s="67">
        <v>3</v>
      </c>
      <c r="S150" s="67">
        <v>4</v>
      </c>
      <c r="T150" s="67">
        <v>8</v>
      </c>
      <c r="U150" s="67">
        <v>7</v>
      </c>
      <c r="V150" s="67">
        <v>7</v>
      </c>
      <c r="W150" s="67">
        <v>7</v>
      </c>
      <c r="X150" s="67">
        <v>6</v>
      </c>
      <c r="Y150" s="67">
        <v>6</v>
      </c>
      <c r="Z150" s="2">
        <f t="shared" si="4"/>
        <v>11</v>
      </c>
      <c r="AA150" s="16"/>
    </row>
    <row r="151" spans="1:27" ht="15" x14ac:dyDescent="0.25">
      <c r="A151" s="16">
        <f t="shared" si="5"/>
        <v>43977</v>
      </c>
      <c r="B151" s="67">
        <v>6</v>
      </c>
      <c r="C151" s="67">
        <v>5</v>
      </c>
      <c r="D151" s="67">
        <v>4</v>
      </c>
      <c r="E151" s="67">
        <v>11</v>
      </c>
      <c r="F151" s="67">
        <v>7</v>
      </c>
      <c r="G151" s="67">
        <v>7</v>
      </c>
      <c r="H151" s="67"/>
      <c r="I151" s="67">
        <v>3</v>
      </c>
      <c r="J151" s="67">
        <v>2</v>
      </c>
      <c r="K151" s="67">
        <v>6</v>
      </c>
      <c r="L151" s="67">
        <v>6</v>
      </c>
      <c r="M151" s="67">
        <v>5</v>
      </c>
      <c r="N151" s="67">
        <v>6</v>
      </c>
      <c r="O151" s="67">
        <v>5</v>
      </c>
      <c r="P151" s="67">
        <v>5</v>
      </c>
      <c r="Q151" s="67">
        <v>5</v>
      </c>
      <c r="R151" s="67">
        <v>4</v>
      </c>
      <c r="S151" s="67">
        <v>5</v>
      </c>
      <c r="T151" s="67">
        <v>8</v>
      </c>
      <c r="U151" s="67">
        <v>7</v>
      </c>
      <c r="V151" s="67">
        <v>11</v>
      </c>
      <c r="W151" s="67">
        <v>15</v>
      </c>
      <c r="X151" s="67">
        <v>12</v>
      </c>
      <c r="Y151" s="67">
        <v>7</v>
      </c>
      <c r="Z151" s="2">
        <f t="shared" si="4"/>
        <v>15</v>
      </c>
      <c r="AA151" s="16"/>
    </row>
    <row r="152" spans="1:27" ht="15" x14ac:dyDescent="0.25">
      <c r="A152" s="16">
        <f t="shared" si="5"/>
        <v>43978</v>
      </c>
      <c r="B152" s="67">
        <v>3</v>
      </c>
      <c r="C152" s="67">
        <v>4</v>
      </c>
      <c r="D152" s="67">
        <v>9</v>
      </c>
      <c r="E152" s="67">
        <v>5</v>
      </c>
      <c r="F152" s="67">
        <v>4</v>
      </c>
      <c r="G152" s="67">
        <v>7</v>
      </c>
      <c r="H152" s="67">
        <v>8</v>
      </c>
      <c r="I152" s="67">
        <v>9</v>
      </c>
      <c r="J152" s="67">
        <v>10</v>
      </c>
      <c r="K152" s="67">
        <v>7</v>
      </c>
      <c r="L152" s="67">
        <v>9</v>
      </c>
      <c r="M152" s="67">
        <v>10</v>
      </c>
      <c r="N152" s="67">
        <v>9</v>
      </c>
      <c r="O152" s="67">
        <v>9</v>
      </c>
      <c r="P152" s="67">
        <v>5</v>
      </c>
      <c r="Q152" s="67">
        <v>5</v>
      </c>
      <c r="R152" s="67">
        <v>8</v>
      </c>
      <c r="S152" s="67">
        <v>7</v>
      </c>
      <c r="T152" s="67">
        <v>7</v>
      </c>
      <c r="U152" s="67">
        <v>10</v>
      </c>
      <c r="V152" s="67">
        <v>8</v>
      </c>
      <c r="W152" s="67">
        <v>5</v>
      </c>
      <c r="X152" s="67">
        <v>4</v>
      </c>
      <c r="Y152" s="67">
        <v>4</v>
      </c>
      <c r="Z152" s="2">
        <f t="shared" si="4"/>
        <v>10</v>
      </c>
      <c r="AA152" s="16"/>
    </row>
    <row r="153" spans="1:27" ht="15" x14ac:dyDescent="0.25">
      <c r="A153" s="16">
        <f t="shared" si="5"/>
        <v>43979</v>
      </c>
      <c r="B153" s="67">
        <v>5</v>
      </c>
      <c r="C153" s="67">
        <v>6</v>
      </c>
      <c r="D153" s="67">
        <v>9</v>
      </c>
      <c r="E153" s="67">
        <v>24</v>
      </c>
      <c r="F153" s="67">
        <v>9</v>
      </c>
      <c r="G153" s="67">
        <v>6</v>
      </c>
      <c r="H153" s="67">
        <v>8</v>
      </c>
      <c r="I153" s="67">
        <v>11</v>
      </c>
      <c r="J153" s="67">
        <v>12</v>
      </c>
      <c r="K153" s="67">
        <v>11</v>
      </c>
      <c r="L153" s="67">
        <v>10</v>
      </c>
      <c r="M153" s="67">
        <v>8</v>
      </c>
      <c r="N153" s="67">
        <v>4</v>
      </c>
      <c r="O153" s="67">
        <v>4</v>
      </c>
      <c r="P153" s="67">
        <v>3</v>
      </c>
      <c r="Q153" s="67">
        <v>7</v>
      </c>
      <c r="R153" s="67">
        <v>6</v>
      </c>
      <c r="S153" s="67">
        <v>5</v>
      </c>
      <c r="T153" s="67">
        <v>5</v>
      </c>
      <c r="U153" s="67">
        <v>11</v>
      </c>
      <c r="V153" s="67">
        <v>9</v>
      </c>
      <c r="W153" s="67">
        <v>9</v>
      </c>
      <c r="X153" s="67">
        <v>8</v>
      </c>
      <c r="Y153" s="67">
        <v>8</v>
      </c>
      <c r="Z153" s="2">
        <f t="shared" si="4"/>
        <v>24</v>
      </c>
      <c r="AA153" s="16"/>
    </row>
    <row r="154" spans="1:27" ht="15" x14ac:dyDescent="0.25">
      <c r="A154" s="16">
        <f t="shared" si="5"/>
        <v>43980</v>
      </c>
      <c r="B154" s="67">
        <v>7</v>
      </c>
      <c r="C154" s="67">
        <v>12</v>
      </c>
      <c r="D154" s="67">
        <v>12</v>
      </c>
      <c r="E154" s="67">
        <v>9</v>
      </c>
      <c r="F154" s="67">
        <v>14</v>
      </c>
      <c r="G154" s="67">
        <v>15</v>
      </c>
      <c r="H154" s="67">
        <v>15</v>
      </c>
      <c r="I154" s="67">
        <v>17</v>
      </c>
      <c r="J154" s="67">
        <v>10</v>
      </c>
      <c r="K154" s="67">
        <v>8</v>
      </c>
      <c r="L154" s="67">
        <v>5</v>
      </c>
      <c r="M154" s="67">
        <v>7</v>
      </c>
      <c r="N154" s="67"/>
      <c r="O154" s="67"/>
      <c r="P154" s="67">
        <v>10</v>
      </c>
      <c r="Q154" s="67">
        <v>7</v>
      </c>
      <c r="R154" s="67">
        <v>10</v>
      </c>
      <c r="S154" s="67">
        <v>6</v>
      </c>
      <c r="T154" s="67">
        <v>3</v>
      </c>
      <c r="U154" s="67">
        <v>11</v>
      </c>
      <c r="V154" s="67">
        <v>9</v>
      </c>
      <c r="W154" s="67">
        <v>14</v>
      </c>
      <c r="X154" s="67">
        <v>12</v>
      </c>
      <c r="Y154" s="67">
        <v>7</v>
      </c>
      <c r="Z154" s="2">
        <f t="shared" si="4"/>
        <v>17</v>
      </c>
      <c r="AA154" s="16"/>
    </row>
    <row r="155" spans="1:27" ht="15" x14ac:dyDescent="0.25">
      <c r="A155" s="16">
        <f t="shared" si="5"/>
        <v>43981</v>
      </c>
      <c r="B155" s="67">
        <v>7</v>
      </c>
      <c r="C155" s="67">
        <v>9</v>
      </c>
      <c r="D155" s="67">
        <v>7</v>
      </c>
      <c r="E155" s="67">
        <v>10</v>
      </c>
      <c r="F155" s="67">
        <v>12</v>
      </c>
      <c r="G155" s="67">
        <v>12</v>
      </c>
      <c r="H155" s="67">
        <v>15</v>
      </c>
      <c r="I155" s="67">
        <v>17</v>
      </c>
      <c r="J155" s="67">
        <v>16</v>
      </c>
      <c r="K155" s="67">
        <v>16</v>
      </c>
      <c r="L155" s="67">
        <v>16</v>
      </c>
      <c r="M155" s="67">
        <v>18</v>
      </c>
      <c r="N155" s="67">
        <v>16</v>
      </c>
      <c r="O155" s="67">
        <v>20</v>
      </c>
      <c r="P155" s="67">
        <v>12</v>
      </c>
      <c r="Q155" s="67">
        <v>12</v>
      </c>
      <c r="R155" s="67">
        <v>12</v>
      </c>
      <c r="S155" s="67">
        <v>8</v>
      </c>
      <c r="T155" s="67">
        <v>9</v>
      </c>
      <c r="U155" s="67">
        <v>10</v>
      </c>
      <c r="V155" s="67">
        <v>12</v>
      </c>
      <c r="W155" s="67">
        <v>12</v>
      </c>
      <c r="X155" s="67">
        <v>16</v>
      </c>
      <c r="Y155" s="67">
        <v>15</v>
      </c>
      <c r="Z155" s="2">
        <f t="shared" si="4"/>
        <v>20</v>
      </c>
      <c r="AA155" s="16"/>
    </row>
    <row r="156" spans="1:27" ht="15" x14ac:dyDescent="0.25">
      <c r="A156" s="16">
        <f t="shared" si="5"/>
        <v>43982</v>
      </c>
      <c r="B156" s="67">
        <v>12</v>
      </c>
      <c r="C156" s="67">
        <v>15</v>
      </c>
      <c r="D156" s="67">
        <v>11</v>
      </c>
      <c r="E156" s="67">
        <v>7</v>
      </c>
      <c r="F156" s="67">
        <v>9</v>
      </c>
      <c r="G156" s="67">
        <v>13</v>
      </c>
      <c r="H156" s="67">
        <v>17</v>
      </c>
      <c r="I156" s="67">
        <v>14</v>
      </c>
      <c r="J156" s="67">
        <v>16</v>
      </c>
      <c r="K156" s="67">
        <v>15</v>
      </c>
      <c r="L156" s="67">
        <v>23</v>
      </c>
      <c r="M156" s="67">
        <v>17</v>
      </c>
      <c r="N156" s="67">
        <v>17</v>
      </c>
      <c r="O156" s="67">
        <v>24</v>
      </c>
      <c r="P156" s="67">
        <v>12</v>
      </c>
      <c r="Q156" s="67">
        <v>17</v>
      </c>
      <c r="R156" s="67">
        <v>18</v>
      </c>
      <c r="S156" s="67">
        <v>16</v>
      </c>
      <c r="T156" s="67">
        <v>16</v>
      </c>
      <c r="U156" s="67">
        <v>13</v>
      </c>
      <c r="V156" s="67">
        <v>14</v>
      </c>
      <c r="W156" s="67">
        <v>20</v>
      </c>
      <c r="X156" s="67">
        <v>13</v>
      </c>
      <c r="Y156" s="67">
        <v>12</v>
      </c>
      <c r="Z156" s="2">
        <f t="shared" si="4"/>
        <v>24</v>
      </c>
      <c r="AA156" s="16"/>
    </row>
    <row r="157" spans="1:27" ht="15" x14ac:dyDescent="0.25">
      <c r="A157" s="16">
        <f t="shared" si="5"/>
        <v>43983</v>
      </c>
      <c r="B157" s="67">
        <v>13</v>
      </c>
      <c r="C157" s="67">
        <v>12</v>
      </c>
      <c r="D157" s="67">
        <v>18</v>
      </c>
      <c r="E157" s="67">
        <v>12</v>
      </c>
      <c r="F157" s="67">
        <v>17</v>
      </c>
      <c r="G157" s="67">
        <v>18</v>
      </c>
      <c r="H157" s="67">
        <v>21</v>
      </c>
      <c r="I157" s="67">
        <v>23</v>
      </c>
      <c r="J157" s="67">
        <v>19</v>
      </c>
      <c r="K157" s="67">
        <v>18</v>
      </c>
      <c r="L157" s="67">
        <v>16</v>
      </c>
      <c r="M157" s="67">
        <v>16</v>
      </c>
      <c r="N157" s="67">
        <v>13</v>
      </c>
      <c r="O157" s="67">
        <v>17</v>
      </c>
      <c r="P157" s="67">
        <v>17</v>
      </c>
      <c r="Q157" s="67">
        <v>15</v>
      </c>
      <c r="R157" s="67">
        <v>15</v>
      </c>
      <c r="S157" s="67">
        <v>15</v>
      </c>
      <c r="T157" s="67">
        <v>14</v>
      </c>
      <c r="U157" s="67">
        <v>26</v>
      </c>
      <c r="V157" s="67">
        <v>19</v>
      </c>
      <c r="W157" s="67">
        <v>24</v>
      </c>
      <c r="X157" s="67">
        <v>22</v>
      </c>
      <c r="Y157" s="67">
        <v>20</v>
      </c>
      <c r="Z157" s="2">
        <f t="shared" si="4"/>
        <v>26</v>
      </c>
      <c r="AA157" s="16"/>
    </row>
    <row r="158" spans="1:27" ht="15" x14ac:dyDescent="0.25">
      <c r="A158" s="16">
        <f t="shared" si="5"/>
        <v>43984</v>
      </c>
      <c r="B158" s="67">
        <v>18</v>
      </c>
      <c r="C158" s="67">
        <v>15</v>
      </c>
      <c r="D158" s="67">
        <v>35</v>
      </c>
      <c r="E158" s="67">
        <v>24</v>
      </c>
      <c r="F158" s="67">
        <v>21</v>
      </c>
      <c r="G158" s="67">
        <v>18</v>
      </c>
      <c r="H158" s="67">
        <v>21</v>
      </c>
      <c r="I158" s="67">
        <v>19</v>
      </c>
      <c r="J158" s="67">
        <v>26</v>
      </c>
      <c r="K158" s="67">
        <v>21</v>
      </c>
      <c r="L158" s="67">
        <v>16</v>
      </c>
      <c r="M158" s="67">
        <v>21</v>
      </c>
      <c r="N158" s="67">
        <v>18</v>
      </c>
      <c r="O158" s="67">
        <v>19</v>
      </c>
      <c r="P158" s="67">
        <v>18</v>
      </c>
      <c r="Q158" s="67">
        <v>11</v>
      </c>
      <c r="R158" s="67">
        <v>17</v>
      </c>
      <c r="S158" s="67">
        <v>17</v>
      </c>
      <c r="T158" s="67">
        <v>16</v>
      </c>
      <c r="U158" s="67">
        <v>16</v>
      </c>
      <c r="V158" s="67">
        <v>12</v>
      </c>
      <c r="W158" s="67">
        <v>11</v>
      </c>
      <c r="X158" s="67">
        <v>11</v>
      </c>
      <c r="Y158" s="67">
        <v>11</v>
      </c>
      <c r="Z158" s="2">
        <f t="shared" si="4"/>
        <v>35</v>
      </c>
      <c r="AA158" s="16"/>
    </row>
    <row r="159" spans="1:27" ht="15" x14ac:dyDescent="0.25">
      <c r="A159" s="16">
        <f t="shared" si="5"/>
        <v>43985</v>
      </c>
      <c r="B159" s="67">
        <v>8</v>
      </c>
      <c r="C159" s="67">
        <v>9</v>
      </c>
      <c r="D159" s="67">
        <v>11</v>
      </c>
      <c r="E159" s="67">
        <v>17</v>
      </c>
      <c r="F159" s="67">
        <v>12</v>
      </c>
      <c r="G159" s="67">
        <v>7</v>
      </c>
      <c r="H159" s="67">
        <v>15</v>
      </c>
      <c r="I159" s="67">
        <v>24</v>
      </c>
      <c r="J159" s="67">
        <v>15</v>
      </c>
      <c r="K159" s="67">
        <v>19</v>
      </c>
      <c r="L159" s="67"/>
      <c r="M159" s="67">
        <v>4</v>
      </c>
      <c r="N159" s="67">
        <v>10</v>
      </c>
      <c r="O159" s="67">
        <v>14</v>
      </c>
      <c r="P159" s="67">
        <v>11</v>
      </c>
      <c r="Q159" s="67">
        <v>5</v>
      </c>
      <c r="R159" s="67">
        <v>1</v>
      </c>
      <c r="S159" s="67">
        <v>4</v>
      </c>
      <c r="T159" s="67">
        <v>6</v>
      </c>
      <c r="U159" s="67">
        <v>12</v>
      </c>
      <c r="V159" s="67">
        <v>10</v>
      </c>
      <c r="W159" s="67">
        <v>11</v>
      </c>
      <c r="X159" s="67">
        <v>10</v>
      </c>
      <c r="Y159" s="67">
        <v>14</v>
      </c>
      <c r="Z159" s="2">
        <f t="shared" si="4"/>
        <v>24</v>
      </c>
      <c r="AA159" s="16"/>
    </row>
    <row r="160" spans="1:27" ht="15" x14ac:dyDescent="0.25">
      <c r="A160" s="16">
        <f t="shared" si="5"/>
        <v>43986</v>
      </c>
      <c r="B160" s="67">
        <v>12</v>
      </c>
      <c r="C160" s="67">
        <v>7</v>
      </c>
      <c r="D160" s="67">
        <v>11</v>
      </c>
      <c r="E160" s="67">
        <v>9</v>
      </c>
      <c r="F160" s="67">
        <v>7</v>
      </c>
      <c r="G160" s="67">
        <v>7</v>
      </c>
      <c r="H160" s="67">
        <v>8</v>
      </c>
      <c r="I160" s="67">
        <v>15</v>
      </c>
      <c r="J160" s="67">
        <v>13</v>
      </c>
      <c r="K160" s="67">
        <v>12</v>
      </c>
      <c r="L160" s="67">
        <v>14</v>
      </c>
      <c r="M160" s="67">
        <v>9</v>
      </c>
      <c r="N160" s="67">
        <v>5</v>
      </c>
      <c r="O160" s="67">
        <v>9</v>
      </c>
      <c r="P160" s="67">
        <v>7</v>
      </c>
      <c r="Q160" s="67">
        <v>7</v>
      </c>
      <c r="R160" s="67">
        <v>4</v>
      </c>
      <c r="S160" s="67">
        <v>4</v>
      </c>
      <c r="T160" s="67">
        <v>5</v>
      </c>
      <c r="U160" s="67">
        <v>8</v>
      </c>
      <c r="V160" s="67">
        <v>10</v>
      </c>
      <c r="W160" s="67">
        <v>9</v>
      </c>
      <c r="X160" s="67">
        <v>9</v>
      </c>
      <c r="Y160" s="67">
        <v>9</v>
      </c>
      <c r="Z160" s="2">
        <f t="shared" si="4"/>
        <v>15</v>
      </c>
      <c r="AA160" s="16"/>
    </row>
    <row r="161" spans="1:27" ht="15" x14ac:dyDescent="0.25">
      <c r="A161" s="16">
        <f t="shared" si="5"/>
        <v>43987</v>
      </c>
      <c r="B161" s="67">
        <v>5</v>
      </c>
      <c r="C161" s="67">
        <v>15</v>
      </c>
      <c r="D161" s="67">
        <v>17</v>
      </c>
      <c r="E161" s="67">
        <v>13</v>
      </c>
      <c r="F161" s="67">
        <v>13</v>
      </c>
      <c r="G161" s="67">
        <v>11</v>
      </c>
      <c r="H161" s="67">
        <v>20</v>
      </c>
      <c r="I161" s="67">
        <v>8</v>
      </c>
      <c r="J161" s="67">
        <v>5</v>
      </c>
      <c r="K161" s="67">
        <v>1</v>
      </c>
      <c r="L161" s="67">
        <v>0</v>
      </c>
      <c r="M161" s="67">
        <v>8</v>
      </c>
      <c r="N161" s="67">
        <v>11</v>
      </c>
      <c r="O161" s="67">
        <v>7</v>
      </c>
      <c r="P161" s="67">
        <v>6</v>
      </c>
      <c r="Q161" s="67">
        <v>4</v>
      </c>
      <c r="R161" s="67">
        <v>9</v>
      </c>
      <c r="S161" s="67">
        <v>10</v>
      </c>
      <c r="T161" s="67">
        <v>12</v>
      </c>
      <c r="U161" s="67">
        <v>15</v>
      </c>
      <c r="V161" s="67">
        <v>9</v>
      </c>
      <c r="W161" s="67">
        <v>5</v>
      </c>
      <c r="X161" s="67">
        <v>8</v>
      </c>
      <c r="Y161" s="67">
        <v>9</v>
      </c>
      <c r="Z161" s="2">
        <f t="shared" si="4"/>
        <v>20</v>
      </c>
      <c r="AA161" s="16"/>
    </row>
    <row r="162" spans="1:27" ht="15" x14ac:dyDescent="0.25">
      <c r="A162" s="16">
        <f t="shared" si="5"/>
        <v>43988</v>
      </c>
      <c r="B162" s="67">
        <v>10</v>
      </c>
      <c r="C162" s="67">
        <v>13</v>
      </c>
      <c r="D162" s="67">
        <v>20</v>
      </c>
      <c r="E162" s="67">
        <v>18</v>
      </c>
      <c r="F162" s="67">
        <v>17</v>
      </c>
      <c r="G162" s="67">
        <v>15</v>
      </c>
      <c r="H162" s="67">
        <v>13</v>
      </c>
      <c r="I162" s="67">
        <v>13</v>
      </c>
      <c r="J162" s="67">
        <v>14</v>
      </c>
      <c r="K162" s="67">
        <v>12</v>
      </c>
      <c r="L162" s="67">
        <v>16</v>
      </c>
      <c r="M162" s="67">
        <v>12</v>
      </c>
      <c r="N162" s="67">
        <v>12</v>
      </c>
      <c r="O162" s="67">
        <v>8</v>
      </c>
      <c r="P162" s="67">
        <v>10</v>
      </c>
      <c r="Q162" s="67">
        <v>9</v>
      </c>
      <c r="R162" s="67">
        <v>24</v>
      </c>
      <c r="S162" s="67">
        <v>3</v>
      </c>
      <c r="T162" s="67">
        <v>5</v>
      </c>
      <c r="U162" s="67">
        <v>5</v>
      </c>
      <c r="V162" s="67">
        <v>4</v>
      </c>
      <c r="W162" s="67">
        <v>6</v>
      </c>
      <c r="X162" s="67">
        <v>6</v>
      </c>
      <c r="Y162" s="67">
        <v>9</v>
      </c>
      <c r="Z162" s="2">
        <f t="shared" si="4"/>
        <v>24</v>
      </c>
      <c r="AA162" s="16"/>
    </row>
    <row r="163" spans="1:27" ht="15" x14ac:dyDescent="0.25">
      <c r="A163" s="16">
        <f t="shared" si="5"/>
        <v>43989</v>
      </c>
      <c r="B163" s="67">
        <v>8</v>
      </c>
      <c r="C163" s="67">
        <v>8</v>
      </c>
      <c r="D163" s="67">
        <v>9</v>
      </c>
      <c r="E163" s="67">
        <v>7</v>
      </c>
      <c r="F163" s="67">
        <v>8</v>
      </c>
      <c r="G163" s="67">
        <v>5</v>
      </c>
      <c r="H163" s="67">
        <v>4</v>
      </c>
      <c r="I163" s="67">
        <v>4</v>
      </c>
      <c r="J163" s="67">
        <v>6</v>
      </c>
      <c r="K163" s="67">
        <v>4</v>
      </c>
      <c r="L163" s="67">
        <v>6</v>
      </c>
      <c r="M163" s="67">
        <v>9</v>
      </c>
      <c r="N163" s="67">
        <v>6</v>
      </c>
      <c r="O163" s="67">
        <v>7</v>
      </c>
      <c r="P163" s="67">
        <v>4</v>
      </c>
      <c r="Q163" s="67">
        <v>8</v>
      </c>
      <c r="R163" s="67">
        <v>6</v>
      </c>
      <c r="S163" s="67">
        <v>2</v>
      </c>
      <c r="T163" s="67">
        <v>3</v>
      </c>
      <c r="U163" s="67">
        <v>2</v>
      </c>
      <c r="V163" s="67">
        <v>4</v>
      </c>
      <c r="W163" s="67">
        <v>3</v>
      </c>
      <c r="X163" s="67">
        <v>4</v>
      </c>
      <c r="Y163" s="67">
        <v>3</v>
      </c>
      <c r="Z163" s="2">
        <f t="shared" si="4"/>
        <v>9</v>
      </c>
      <c r="AA163" s="16"/>
    </row>
    <row r="164" spans="1:27" ht="15" x14ac:dyDescent="0.25">
      <c r="A164" s="16">
        <f t="shared" si="5"/>
        <v>43990</v>
      </c>
      <c r="B164" s="67">
        <v>0</v>
      </c>
      <c r="C164" s="67">
        <v>3</v>
      </c>
      <c r="D164" s="67">
        <v>3</v>
      </c>
      <c r="E164" s="67">
        <v>2</v>
      </c>
      <c r="F164" s="67">
        <v>2</v>
      </c>
      <c r="G164" s="67">
        <v>3</v>
      </c>
      <c r="H164" s="67">
        <v>5</v>
      </c>
      <c r="I164" s="67">
        <v>9</v>
      </c>
      <c r="J164" s="67">
        <v>20</v>
      </c>
      <c r="K164" s="67">
        <v>8</v>
      </c>
      <c r="L164" s="67">
        <v>13</v>
      </c>
      <c r="M164" s="67">
        <v>11</v>
      </c>
      <c r="N164" s="67">
        <v>10</v>
      </c>
      <c r="O164" s="67">
        <v>9</v>
      </c>
      <c r="P164" s="67">
        <v>12</v>
      </c>
      <c r="Q164" s="67">
        <v>7</v>
      </c>
      <c r="R164" s="67">
        <v>10</v>
      </c>
      <c r="S164" s="67">
        <v>6</v>
      </c>
      <c r="T164" s="67">
        <v>6</v>
      </c>
      <c r="U164" s="67">
        <v>16</v>
      </c>
      <c r="V164" s="67">
        <v>13</v>
      </c>
      <c r="W164" s="67">
        <v>14</v>
      </c>
      <c r="X164" s="67">
        <v>13</v>
      </c>
      <c r="Y164" s="67">
        <v>15</v>
      </c>
      <c r="Z164" s="2">
        <f t="shared" si="4"/>
        <v>20</v>
      </c>
      <c r="AA164" s="16"/>
    </row>
    <row r="165" spans="1:27" ht="15" x14ac:dyDescent="0.25">
      <c r="A165" s="16">
        <f t="shared" si="5"/>
        <v>43991</v>
      </c>
      <c r="B165" s="67">
        <v>12</v>
      </c>
      <c r="C165" s="67">
        <v>15</v>
      </c>
      <c r="D165" s="67">
        <v>12</v>
      </c>
      <c r="E165" s="67">
        <v>13</v>
      </c>
      <c r="F165" s="67">
        <v>17</v>
      </c>
      <c r="G165" s="67">
        <v>15</v>
      </c>
      <c r="H165" s="67">
        <v>20</v>
      </c>
      <c r="I165" s="67">
        <v>22</v>
      </c>
      <c r="J165" s="67">
        <v>21</v>
      </c>
      <c r="K165" s="67">
        <v>23</v>
      </c>
      <c r="L165" s="67">
        <v>20</v>
      </c>
      <c r="M165" s="67">
        <v>23</v>
      </c>
      <c r="N165" s="67">
        <v>17</v>
      </c>
      <c r="O165" s="67">
        <v>16</v>
      </c>
      <c r="P165" s="67">
        <v>18</v>
      </c>
      <c r="Q165" s="67">
        <v>22</v>
      </c>
      <c r="R165" s="67">
        <v>23</v>
      </c>
      <c r="S165" s="67">
        <v>25</v>
      </c>
      <c r="T165" s="67">
        <v>22</v>
      </c>
      <c r="U165" s="67">
        <v>23</v>
      </c>
      <c r="V165" s="67">
        <v>21</v>
      </c>
      <c r="W165" s="67">
        <v>26</v>
      </c>
      <c r="X165" s="67">
        <v>19</v>
      </c>
      <c r="Y165" s="67">
        <v>23</v>
      </c>
      <c r="Z165" s="2">
        <f t="shared" si="4"/>
        <v>26</v>
      </c>
      <c r="AA165" s="16"/>
    </row>
    <row r="166" spans="1:27" ht="15" x14ac:dyDescent="0.25">
      <c r="A166" s="16">
        <f t="shared" si="5"/>
        <v>43992</v>
      </c>
      <c r="B166" s="67">
        <v>23</v>
      </c>
      <c r="C166" s="67">
        <v>23</v>
      </c>
      <c r="D166" s="67">
        <v>19</v>
      </c>
      <c r="E166" s="67">
        <v>18</v>
      </c>
      <c r="F166" s="67">
        <v>26</v>
      </c>
      <c r="G166" s="67">
        <v>19</v>
      </c>
      <c r="H166" s="67">
        <v>13</v>
      </c>
      <c r="I166" s="67">
        <v>8</v>
      </c>
      <c r="J166" s="67">
        <v>7</v>
      </c>
      <c r="K166" s="67">
        <v>24</v>
      </c>
      <c r="L166" s="67">
        <v>21</v>
      </c>
      <c r="M166" s="67">
        <v>16</v>
      </c>
      <c r="N166" s="67">
        <v>17</v>
      </c>
      <c r="O166" s="67">
        <v>11</v>
      </c>
      <c r="P166" s="67">
        <v>11</v>
      </c>
      <c r="Q166" s="67">
        <v>17</v>
      </c>
      <c r="R166" s="67">
        <v>13</v>
      </c>
      <c r="S166" s="67">
        <v>16</v>
      </c>
      <c r="T166" s="67">
        <v>14</v>
      </c>
      <c r="U166" s="67">
        <v>13</v>
      </c>
      <c r="V166" s="67">
        <v>20</v>
      </c>
      <c r="W166" s="67">
        <v>14</v>
      </c>
      <c r="X166" s="67">
        <v>11</v>
      </c>
      <c r="Y166" s="67">
        <v>15</v>
      </c>
      <c r="Z166" s="2">
        <f t="shared" si="4"/>
        <v>26</v>
      </c>
      <c r="AA166" s="16"/>
    </row>
    <row r="167" spans="1:27" ht="15" x14ac:dyDescent="0.25">
      <c r="A167" s="16">
        <f t="shared" si="5"/>
        <v>43993</v>
      </c>
      <c r="B167" s="67">
        <v>12</v>
      </c>
      <c r="C167" s="67">
        <v>7</v>
      </c>
      <c r="D167" s="67">
        <v>19</v>
      </c>
      <c r="E167" s="67">
        <v>33</v>
      </c>
      <c r="F167" s="67">
        <v>41</v>
      </c>
      <c r="G167" s="67">
        <v>21</v>
      </c>
      <c r="H167" s="67">
        <v>22</v>
      </c>
      <c r="I167" s="67">
        <v>19</v>
      </c>
      <c r="J167" s="67">
        <v>17</v>
      </c>
      <c r="K167" s="67">
        <v>11</v>
      </c>
      <c r="L167" s="67">
        <v>18</v>
      </c>
      <c r="M167" s="67">
        <v>12</v>
      </c>
      <c r="N167" s="67">
        <v>17</v>
      </c>
      <c r="O167" s="67">
        <v>20</v>
      </c>
      <c r="P167" s="67">
        <v>17</v>
      </c>
      <c r="Q167" s="67">
        <v>17</v>
      </c>
      <c r="R167" s="67">
        <v>12</v>
      </c>
      <c r="S167" s="67">
        <v>12</v>
      </c>
      <c r="T167" s="67">
        <v>12</v>
      </c>
      <c r="U167" s="67">
        <v>11</v>
      </c>
      <c r="V167" s="67">
        <v>10</v>
      </c>
      <c r="W167" s="67">
        <v>13</v>
      </c>
      <c r="X167" s="67">
        <v>9</v>
      </c>
      <c r="Y167" s="67">
        <v>12</v>
      </c>
      <c r="Z167" s="2">
        <f t="shared" si="4"/>
        <v>41</v>
      </c>
      <c r="AA167" s="16"/>
    </row>
    <row r="168" spans="1:27" ht="15" x14ac:dyDescent="0.25">
      <c r="A168" s="16">
        <f t="shared" si="5"/>
        <v>43994</v>
      </c>
      <c r="B168" s="67">
        <v>9</v>
      </c>
      <c r="C168" s="67">
        <v>9</v>
      </c>
      <c r="D168" s="67">
        <v>11</v>
      </c>
      <c r="E168" s="67">
        <v>11</v>
      </c>
      <c r="F168" s="67">
        <v>9</v>
      </c>
      <c r="G168" s="67">
        <v>15</v>
      </c>
      <c r="H168" s="67">
        <v>20</v>
      </c>
      <c r="I168" s="67">
        <v>14</v>
      </c>
      <c r="J168" s="67">
        <v>17</v>
      </c>
      <c r="K168" s="67">
        <v>15</v>
      </c>
      <c r="L168" s="67">
        <v>16</v>
      </c>
      <c r="M168" s="67">
        <v>15</v>
      </c>
      <c r="N168" s="67">
        <v>12</v>
      </c>
      <c r="O168" s="67">
        <v>23</v>
      </c>
      <c r="P168" s="67">
        <v>22</v>
      </c>
      <c r="Q168" s="67">
        <v>14</v>
      </c>
      <c r="R168" s="67">
        <v>14</v>
      </c>
      <c r="S168" s="67">
        <v>15</v>
      </c>
      <c r="T168" s="67">
        <v>11</v>
      </c>
      <c r="U168" s="67">
        <v>10</v>
      </c>
      <c r="V168" s="67">
        <v>13</v>
      </c>
      <c r="W168" s="67">
        <v>12</v>
      </c>
      <c r="X168" s="67">
        <v>12</v>
      </c>
      <c r="Y168" s="67">
        <v>9</v>
      </c>
      <c r="Z168" s="2">
        <f t="shared" si="4"/>
        <v>23</v>
      </c>
      <c r="AA168" s="16"/>
    </row>
    <row r="169" spans="1:27" ht="15" x14ac:dyDescent="0.25">
      <c r="A169" s="16">
        <f t="shared" si="5"/>
        <v>43995</v>
      </c>
      <c r="B169" s="67">
        <v>13</v>
      </c>
      <c r="C169" s="67">
        <v>13</v>
      </c>
      <c r="D169" s="67">
        <v>10</v>
      </c>
      <c r="E169" s="67">
        <v>12</v>
      </c>
      <c r="F169" s="67">
        <v>10</v>
      </c>
      <c r="G169" s="67">
        <v>13</v>
      </c>
      <c r="H169" s="67">
        <v>14</v>
      </c>
      <c r="I169" s="67">
        <v>14</v>
      </c>
      <c r="J169" s="67">
        <v>12</v>
      </c>
      <c r="K169" s="67">
        <v>10</v>
      </c>
      <c r="L169" s="67">
        <v>10</v>
      </c>
      <c r="M169" s="67">
        <v>17</v>
      </c>
      <c r="N169" s="67">
        <v>15</v>
      </c>
      <c r="O169" s="67">
        <v>12</v>
      </c>
      <c r="P169" s="67">
        <v>18</v>
      </c>
      <c r="Q169" s="67">
        <v>12</v>
      </c>
      <c r="R169" s="67">
        <v>15</v>
      </c>
      <c r="S169" s="67">
        <v>13</v>
      </c>
      <c r="T169" s="67">
        <v>13</v>
      </c>
      <c r="U169" s="67">
        <v>10</v>
      </c>
      <c r="V169" s="67">
        <v>14</v>
      </c>
      <c r="W169" s="67">
        <v>12</v>
      </c>
      <c r="X169" s="67">
        <v>18</v>
      </c>
      <c r="Y169" s="67">
        <v>8</v>
      </c>
      <c r="Z169" s="2">
        <f t="shared" si="4"/>
        <v>18</v>
      </c>
      <c r="AA169" s="16"/>
    </row>
    <row r="170" spans="1:27" ht="15" x14ac:dyDescent="0.25">
      <c r="A170" s="16">
        <f t="shared" si="5"/>
        <v>43996</v>
      </c>
      <c r="B170" s="67">
        <v>11</v>
      </c>
      <c r="C170" s="67">
        <v>12</v>
      </c>
      <c r="D170" s="67">
        <v>14</v>
      </c>
      <c r="E170" s="67">
        <v>15</v>
      </c>
      <c r="F170" s="67">
        <v>16</v>
      </c>
      <c r="G170" s="67">
        <v>16</v>
      </c>
      <c r="H170" s="67">
        <v>19</v>
      </c>
      <c r="I170" s="67">
        <v>15</v>
      </c>
      <c r="J170" s="67">
        <v>15</v>
      </c>
      <c r="K170" s="67">
        <v>7</v>
      </c>
      <c r="L170" s="67">
        <v>11</v>
      </c>
      <c r="M170" s="67">
        <v>10</v>
      </c>
      <c r="N170" s="67">
        <v>7</v>
      </c>
      <c r="O170" s="67">
        <v>24</v>
      </c>
      <c r="P170" s="67">
        <v>12</v>
      </c>
      <c r="Q170" s="67">
        <v>10</v>
      </c>
      <c r="R170" s="67">
        <v>13</v>
      </c>
      <c r="S170" s="67">
        <v>7</v>
      </c>
      <c r="T170" s="67">
        <v>5</v>
      </c>
      <c r="U170" s="67">
        <v>12</v>
      </c>
      <c r="V170" s="67">
        <v>9</v>
      </c>
      <c r="W170" s="67">
        <v>12</v>
      </c>
      <c r="X170" s="67">
        <v>11</v>
      </c>
      <c r="Y170" s="67">
        <v>11</v>
      </c>
      <c r="Z170" s="2">
        <f t="shared" si="4"/>
        <v>24</v>
      </c>
      <c r="AA170" s="16"/>
    </row>
    <row r="171" spans="1:27" ht="15" x14ac:dyDescent="0.25">
      <c r="A171" s="16">
        <f t="shared" si="5"/>
        <v>43997</v>
      </c>
      <c r="B171" s="67">
        <v>10</v>
      </c>
      <c r="C171" s="67">
        <v>12</v>
      </c>
      <c r="D171" s="67">
        <v>19</v>
      </c>
      <c r="E171" s="67">
        <v>26</v>
      </c>
      <c r="F171" s="67">
        <v>12</v>
      </c>
      <c r="G171" s="67">
        <v>12</v>
      </c>
      <c r="H171" s="67">
        <v>14</v>
      </c>
      <c r="I171" s="67">
        <v>14</v>
      </c>
      <c r="J171" s="67">
        <v>11</v>
      </c>
      <c r="K171" s="67">
        <v>11</v>
      </c>
      <c r="L171" s="67">
        <v>16</v>
      </c>
      <c r="M171" s="67">
        <v>11</v>
      </c>
      <c r="N171" s="67">
        <v>13</v>
      </c>
      <c r="O171" s="67">
        <v>16</v>
      </c>
      <c r="P171" s="67">
        <v>14</v>
      </c>
      <c r="Q171" s="67">
        <v>24</v>
      </c>
      <c r="R171" s="67">
        <v>21</v>
      </c>
      <c r="S171" s="67">
        <v>25</v>
      </c>
      <c r="T171" s="67">
        <v>25</v>
      </c>
      <c r="U171" s="67">
        <v>30</v>
      </c>
      <c r="V171" s="67">
        <v>19</v>
      </c>
      <c r="W171" s="67">
        <v>16</v>
      </c>
      <c r="X171" s="67">
        <v>12</v>
      </c>
      <c r="Y171" s="67">
        <v>10</v>
      </c>
      <c r="Z171" s="2">
        <f t="shared" si="4"/>
        <v>30</v>
      </c>
      <c r="AA171" s="16"/>
    </row>
    <row r="172" spans="1:27" ht="15" x14ac:dyDescent="0.25">
      <c r="A172" s="16">
        <f t="shared" si="5"/>
        <v>43998</v>
      </c>
      <c r="B172" s="67">
        <v>12</v>
      </c>
      <c r="C172" s="67">
        <v>12</v>
      </c>
      <c r="D172" s="67">
        <v>12</v>
      </c>
      <c r="E172" s="67">
        <v>11</v>
      </c>
      <c r="F172" s="67">
        <v>22</v>
      </c>
      <c r="G172" s="67">
        <v>15</v>
      </c>
      <c r="H172" s="67">
        <v>26</v>
      </c>
      <c r="I172" s="67">
        <v>33</v>
      </c>
      <c r="J172" s="67">
        <v>33</v>
      </c>
      <c r="K172" s="67">
        <v>30</v>
      </c>
      <c r="L172" s="67">
        <v>27</v>
      </c>
      <c r="M172" s="67">
        <v>25</v>
      </c>
      <c r="N172" s="67"/>
      <c r="O172" s="67">
        <v>53</v>
      </c>
      <c r="P172" s="67">
        <v>17</v>
      </c>
      <c r="Q172" s="67">
        <v>22</v>
      </c>
      <c r="R172" s="67">
        <v>22</v>
      </c>
      <c r="S172" s="67">
        <v>19</v>
      </c>
      <c r="T172" s="67">
        <v>18</v>
      </c>
      <c r="U172" s="67">
        <v>18</v>
      </c>
      <c r="V172" s="67">
        <v>21</v>
      </c>
      <c r="W172" s="67">
        <v>24</v>
      </c>
      <c r="X172" s="67">
        <v>23</v>
      </c>
      <c r="Y172" s="67">
        <v>21</v>
      </c>
      <c r="Z172" s="2">
        <f t="shared" si="4"/>
        <v>53</v>
      </c>
      <c r="AA172" s="16"/>
    </row>
    <row r="173" spans="1:27" ht="15" x14ac:dyDescent="0.25">
      <c r="A173" s="16">
        <f t="shared" si="5"/>
        <v>43999</v>
      </c>
      <c r="B173" s="67">
        <v>14</v>
      </c>
      <c r="C173" s="67">
        <v>14</v>
      </c>
      <c r="D173" s="67">
        <v>19</v>
      </c>
      <c r="E173" s="67">
        <v>16</v>
      </c>
      <c r="F173" s="67">
        <v>23</v>
      </c>
      <c r="G173" s="67">
        <v>22</v>
      </c>
      <c r="H173" s="67">
        <v>16</v>
      </c>
      <c r="I173" s="67">
        <v>24</v>
      </c>
      <c r="J173" s="67">
        <v>19</v>
      </c>
      <c r="K173" s="67">
        <v>16</v>
      </c>
      <c r="L173" s="67">
        <v>19</v>
      </c>
      <c r="M173" s="67">
        <v>21</v>
      </c>
      <c r="N173" s="67">
        <v>25</v>
      </c>
      <c r="O173" s="67">
        <v>21</v>
      </c>
      <c r="P173" s="67">
        <v>21</v>
      </c>
      <c r="Q173" s="67">
        <v>16</v>
      </c>
      <c r="R173" s="67">
        <v>17</v>
      </c>
      <c r="S173" s="67">
        <v>20</v>
      </c>
      <c r="T173" s="67">
        <v>21</v>
      </c>
      <c r="U173" s="67">
        <v>19</v>
      </c>
      <c r="V173" s="67">
        <v>16</v>
      </c>
      <c r="W173" s="67">
        <v>16</v>
      </c>
      <c r="X173" s="67">
        <v>13</v>
      </c>
      <c r="Y173" s="67">
        <v>13</v>
      </c>
      <c r="Z173" s="2">
        <f t="shared" si="4"/>
        <v>25</v>
      </c>
      <c r="AA173" s="16"/>
    </row>
    <row r="174" spans="1:27" ht="15" x14ac:dyDescent="0.25">
      <c r="A174" s="16">
        <f t="shared" si="5"/>
        <v>44000</v>
      </c>
      <c r="B174" s="67">
        <v>13</v>
      </c>
      <c r="C174" s="67">
        <v>9</v>
      </c>
      <c r="D174" s="67">
        <v>16</v>
      </c>
      <c r="E174" s="67">
        <v>16</v>
      </c>
      <c r="F174" s="67">
        <v>14</v>
      </c>
      <c r="G174" s="67">
        <v>11</v>
      </c>
      <c r="H174" s="67">
        <v>21</v>
      </c>
      <c r="I174" s="67">
        <v>19</v>
      </c>
      <c r="J174" s="67">
        <v>20</v>
      </c>
      <c r="K174" s="67">
        <v>22</v>
      </c>
      <c r="L174" s="67">
        <v>28</v>
      </c>
      <c r="M174" s="67">
        <v>16</v>
      </c>
      <c r="N174" s="67">
        <v>20</v>
      </c>
      <c r="O174" s="67">
        <v>16</v>
      </c>
      <c r="P174" s="67">
        <v>20</v>
      </c>
      <c r="Q174" s="67">
        <v>18</v>
      </c>
      <c r="R174" s="67">
        <v>20</v>
      </c>
      <c r="S174" s="67">
        <v>16</v>
      </c>
      <c r="T174" s="67">
        <v>11</v>
      </c>
      <c r="U174" s="67">
        <v>11</v>
      </c>
      <c r="V174" s="67">
        <v>17</v>
      </c>
      <c r="W174" s="67">
        <v>16</v>
      </c>
      <c r="X174" s="67">
        <v>13</v>
      </c>
      <c r="Y174" s="67">
        <v>10</v>
      </c>
      <c r="Z174" s="2">
        <f t="shared" si="4"/>
        <v>28</v>
      </c>
      <c r="AA174" s="16"/>
    </row>
    <row r="175" spans="1:27" ht="15" x14ac:dyDescent="0.25">
      <c r="A175" s="16">
        <f t="shared" si="5"/>
        <v>44001</v>
      </c>
      <c r="B175" s="67">
        <v>11</v>
      </c>
      <c r="C175" s="67">
        <v>9</v>
      </c>
      <c r="D175" s="67">
        <v>11</v>
      </c>
      <c r="E175" s="67">
        <v>12</v>
      </c>
      <c r="F175" s="67">
        <v>16</v>
      </c>
      <c r="G175" s="67">
        <v>15</v>
      </c>
      <c r="H175" s="67">
        <v>19</v>
      </c>
      <c r="I175" s="67">
        <v>20</v>
      </c>
      <c r="J175" s="67">
        <v>16</v>
      </c>
      <c r="K175" s="67">
        <v>17</v>
      </c>
      <c r="L175" s="67">
        <v>18</v>
      </c>
      <c r="M175" s="67">
        <v>18</v>
      </c>
      <c r="N175" s="67">
        <v>23</v>
      </c>
      <c r="O175" s="67">
        <v>15</v>
      </c>
      <c r="P175" s="67">
        <v>16</v>
      </c>
      <c r="Q175" s="67">
        <v>17</v>
      </c>
      <c r="R175" s="67">
        <v>16</v>
      </c>
      <c r="S175" s="67">
        <v>15</v>
      </c>
      <c r="T175" s="67">
        <v>14</v>
      </c>
      <c r="U175" s="67">
        <v>14</v>
      </c>
      <c r="V175" s="67">
        <v>12</v>
      </c>
      <c r="W175" s="67">
        <v>17</v>
      </c>
      <c r="X175" s="67">
        <v>11</v>
      </c>
      <c r="Y175" s="67">
        <v>19</v>
      </c>
      <c r="Z175" s="2">
        <f t="shared" si="4"/>
        <v>23</v>
      </c>
      <c r="AA175" s="16"/>
    </row>
    <row r="176" spans="1:27" ht="15" x14ac:dyDescent="0.25">
      <c r="A176" s="16">
        <f t="shared" si="5"/>
        <v>44002</v>
      </c>
      <c r="B176" s="67">
        <v>10</v>
      </c>
      <c r="C176" s="67">
        <v>13</v>
      </c>
      <c r="D176" s="67">
        <v>10</v>
      </c>
      <c r="E176" s="67">
        <v>16</v>
      </c>
      <c r="F176" s="67">
        <v>15</v>
      </c>
      <c r="G176" s="67">
        <v>15</v>
      </c>
      <c r="H176" s="67">
        <v>18</v>
      </c>
      <c r="I176" s="67">
        <v>12</v>
      </c>
      <c r="J176" s="67">
        <v>14</v>
      </c>
      <c r="K176" s="67">
        <v>13</v>
      </c>
      <c r="L176" s="67">
        <v>15</v>
      </c>
      <c r="M176" s="67">
        <v>20</v>
      </c>
      <c r="N176" s="67">
        <v>19</v>
      </c>
      <c r="O176" s="67">
        <v>28</v>
      </c>
      <c r="P176" s="67">
        <v>14</v>
      </c>
      <c r="Q176" s="67">
        <v>10</v>
      </c>
      <c r="R176" s="67">
        <v>12</v>
      </c>
      <c r="S176" s="67">
        <v>9</v>
      </c>
      <c r="T176" s="67">
        <v>5</v>
      </c>
      <c r="U176" s="67">
        <v>4</v>
      </c>
      <c r="V176" s="67">
        <v>3</v>
      </c>
      <c r="W176" s="67">
        <v>4</v>
      </c>
      <c r="X176" s="67">
        <v>6</v>
      </c>
      <c r="Y176" s="67">
        <v>4</v>
      </c>
      <c r="Z176" s="2">
        <f t="shared" si="4"/>
        <v>28</v>
      </c>
      <c r="AA176" s="16"/>
    </row>
    <row r="177" spans="1:27" ht="15" x14ac:dyDescent="0.25">
      <c r="A177" s="16">
        <f t="shared" si="5"/>
        <v>44003</v>
      </c>
      <c r="B177" s="67">
        <v>4</v>
      </c>
      <c r="C177" s="67">
        <v>8</v>
      </c>
      <c r="D177" s="67">
        <v>9</v>
      </c>
      <c r="E177" s="67">
        <v>8</v>
      </c>
      <c r="F177" s="67">
        <v>7</v>
      </c>
      <c r="G177" s="67">
        <v>8</v>
      </c>
      <c r="H177" s="67">
        <v>9</v>
      </c>
      <c r="I177" s="67">
        <v>7</v>
      </c>
      <c r="J177" s="67">
        <v>5</v>
      </c>
      <c r="K177" s="67">
        <v>6</v>
      </c>
      <c r="L177" s="67">
        <v>7</v>
      </c>
      <c r="M177" s="67">
        <v>10</v>
      </c>
      <c r="N177" s="67">
        <v>6</v>
      </c>
      <c r="O177" s="67">
        <v>9</v>
      </c>
      <c r="P177" s="67">
        <v>8</v>
      </c>
      <c r="Q177" s="67">
        <v>6</v>
      </c>
      <c r="R177" s="67">
        <v>7</v>
      </c>
      <c r="S177" s="67">
        <v>8</v>
      </c>
      <c r="T177" s="67">
        <v>5</v>
      </c>
      <c r="U177" s="67">
        <v>4</v>
      </c>
      <c r="V177" s="67">
        <v>6</v>
      </c>
      <c r="W177" s="67">
        <v>6</v>
      </c>
      <c r="X177" s="67">
        <v>4</v>
      </c>
      <c r="Y177" s="67">
        <v>6</v>
      </c>
      <c r="Z177" s="2">
        <f t="shared" si="4"/>
        <v>10</v>
      </c>
      <c r="AA177" s="16"/>
    </row>
    <row r="178" spans="1:27" ht="15" x14ac:dyDescent="0.25">
      <c r="A178" s="16">
        <f t="shared" si="5"/>
        <v>44004</v>
      </c>
      <c r="B178" s="67">
        <v>5</v>
      </c>
      <c r="C178" s="67">
        <v>6</v>
      </c>
      <c r="D178" s="67">
        <v>5</v>
      </c>
      <c r="E178" s="67">
        <v>2</v>
      </c>
      <c r="F178" s="67">
        <v>4</v>
      </c>
      <c r="G178" s="67">
        <v>3</v>
      </c>
      <c r="H178" s="67">
        <v>3</v>
      </c>
      <c r="I178" s="67">
        <v>4</v>
      </c>
      <c r="J178" s="67">
        <v>4</v>
      </c>
      <c r="K178" s="67">
        <v>8</v>
      </c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2">
        <f t="shared" si="4"/>
        <v>8</v>
      </c>
      <c r="AA178" s="16"/>
    </row>
    <row r="179" spans="1:27" ht="15" x14ac:dyDescent="0.25">
      <c r="A179" s="16">
        <f t="shared" si="5"/>
        <v>44005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2">
        <f t="shared" si="4"/>
        <v>0</v>
      </c>
      <c r="AA179" s="16"/>
    </row>
    <row r="180" spans="1:27" ht="15" x14ac:dyDescent="0.25">
      <c r="A180" s="16">
        <f t="shared" si="5"/>
        <v>44006</v>
      </c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>
        <v>4</v>
      </c>
      <c r="O180" s="67">
        <v>4</v>
      </c>
      <c r="P180" s="67">
        <v>17</v>
      </c>
      <c r="Q180" s="67">
        <v>6</v>
      </c>
      <c r="R180" s="67">
        <v>5</v>
      </c>
      <c r="S180" s="67">
        <v>3</v>
      </c>
      <c r="T180" s="67">
        <v>3</v>
      </c>
      <c r="U180" s="67">
        <v>7</v>
      </c>
      <c r="V180" s="67">
        <v>8</v>
      </c>
      <c r="W180" s="67">
        <v>11</v>
      </c>
      <c r="X180" s="67">
        <v>13</v>
      </c>
      <c r="Y180" s="67">
        <v>18</v>
      </c>
      <c r="Z180" s="2">
        <f t="shared" si="4"/>
        <v>18</v>
      </c>
      <c r="AA180" s="16"/>
    </row>
    <row r="181" spans="1:27" ht="15" x14ac:dyDescent="0.25">
      <c r="A181" s="16">
        <f t="shared" si="5"/>
        <v>44007</v>
      </c>
      <c r="B181" s="67">
        <v>22</v>
      </c>
      <c r="C181" s="67">
        <v>24</v>
      </c>
      <c r="D181" s="67">
        <v>27</v>
      </c>
      <c r="E181" s="67">
        <v>33</v>
      </c>
      <c r="F181" s="67">
        <v>39</v>
      </c>
      <c r="G181" s="67">
        <v>46</v>
      </c>
      <c r="H181" s="67">
        <v>45</v>
      </c>
      <c r="I181" s="67">
        <v>62</v>
      </c>
      <c r="J181" s="67">
        <v>52</v>
      </c>
      <c r="K181" s="67">
        <v>50</v>
      </c>
      <c r="L181" s="67">
        <v>62</v>
      </c>
      <c r="M181" s="67">
        <v>84</v>
      </c>
      <c r="N181" s="67">
        <v>19</v>
      </c>
      <c r="O181" s="67">
        <v>17</v>
      </c>
      <c r="P181" s="67">
        <v>26</v>
      </c>
      <c r="Q181" s="67">
        <v>45</v>
      </c>
      <c r="R181" s="67">
        <v>61</v>
      </c>
      <c r="S181" s="67">
        <v>62</v>
      </c>
      <c r="T181" s="67">
        <v>54</v>
      </c>
      <c r="U181" s="67">
        <v>49</v>
      </c>
      <c r="V181" s="67">
        <v>48</v>
      </c>
      <c r="W181" s="67">
        <v>49</v>
      </c>
      <c r="X181" s="67">
        <v>65</v>
      </c>
      <c r="Y181" s="67">
        <v>81</v>
      </c>
      <c r="Z181" s="2">
        <f t="shared" si="4"/>
        <v>84</v>
      </c>
      <c r="AA181" s="16"/>
    </row>
    <row r="182" spans="1:27" ht="15" x14ac:dyDescent="0.25">
      <c r="A182" s="16">
        <f t="shared" si="5"/>
        <v>44008</v>
      </c>
      <c r="B182" s="67">
        <v>92</v>
      </c>
      <c r="C182" s="67">
        <v>102</v>
      </c>
      <c r="D182" s="67">
        <v>119</v>
      </c>
      <c r="E182" s="67">
        <v>114</v>
      </c>
      <c r="F182" s="67">
        <v>95</v>
      </c>
      <c r="G182" s="67">
        <v>107</v>
      </c>
      <c r="H182" s="67">
        <v>137</v>
      </c>
      <c r="I182" s="67">
        <v>137</v>
      </c>
      <c r="J182" s="67">
        <v>148</v>
      </c>
      <c r="K182" s="67">
        <v>177</v>
      </c>
      <c r="L182" s="67">
        <v>179</v>
      </c>
      <c r="M182" s="67">
        <v>137</v>
      </c>
      <c r="N182" s="67">
        <v>112</v>
      </c>
      <c r="O182" s="67">
        <v>98</v>
      </c>
      <c r="P182" s="67">
        <v>63</v>
      </c>
      <c r="Q182" s="67">
        <v>45</v>
      </c>
      <c r="R182" s="67">
        <v>37</v>
      </c>
      <c r="S182" s="67">
        <v>55</v>
      </c>
      <c r="T182" s="67">
        <v>49</v>
      </c>
      <c r="U182" s="67">
        <v>49</v>
      </c>
      <c r="V182" s="67">
        <v>53</v>
      </c>
      <c r="W182" s="67">
        <v>51</v>
      </c>
      <c r="X182" s="67">
        <v>50</v>
      </c>
      <c r="Y182" s="67">
        <v>44</v>
      </c>
      <c r="Z182" s="2">
        <f t="shared" si="4"/>
        <v>179</v>
      </c>
      <c r="AA182" s="16"/>
    </row>
    <row r="183" spans="1:27" ht="15" x14ac:dyDescent="0.25">
      <c r="A183" s="16">
        <f t="shared" si="5"/>
        <v>44009</v>
      </c>
      <c r="B183" s="67">
        <v>42</v>
      </c>
      <c r="C183" s="67">
        <v>39</v>
      </c>
      <c r="D183" s="67">
        <v>39</v>
      </c>
      <c r="E183" s="67">
        <v>40</v>
      </c>
      <c r="F183" s="67">
        <v>38</v>
      </c>
      <c r="G183" s="67">
        <v>37</v>
      </c>
      <c r="H183" s="67">
        <v>35</v>
      </c>
      <c r="I183" s="67">
        <v>38</v>
      </c>
      <c r="J183" s="67">
        <v>33</v>
      </c>
      <c r="K183" s="67">
        <v>38</v>
      </c>
      <c r="L183" s="67">
        <v>36</v>
      </c>
      <c r="M183" s="67">
        <v>27</v>
      </c>
      <c r="N183" s="67">
        <v>23</v>
      </c>
      <c r="O183" s="67">
        <v>19</v>
      </c>
      <c r="P183" s="67">
        <v>14</v>
      </c>
      <c r="Q183" s="67">
        <v>29</v>
      </c>
      <c r="R183" s="67">
        <v>15</v>
      </c>
      <c r="S183" s="67">
        <v>15</v>
      </c>
      <c r="T183" s="67">
        <v>12</v>
      </c>
      <c r="U183" s="67">
        <v>17</v>
      </c>
      <c r="V183" s="67">
        <v>17</v>
      </c>
      <c r="W183" s="67">
        <v>16</v>
      </c>
      <c r="X183" s="67">
        <v>15</v>
      </c>
      <c r="Y183" s="67">
        <v>11</v>
      </c>
      <c r="Z183" s="2">
        <f t="shared" si="4"/>
        <v>42</v>
      </c>
      <c r="AA183" s="16"/>
    </row>
    <row r="184" spans="1:27" ht="15" x14ac:dyDescent="0.25">
      <c r="A184" s="16">
        <f t="shared" si="5"/>
        <v>44010</v>
      </c>
      <c r="B184" s="67">
        <v>14</v>
      </c>
      <c r="C184" s="67">
        <v>11</v>
      </c>
      <c r="D184" s="67">
        <v>13</v>
      </c>
      <c r="E184" s="67">
        <v>14</v>
      </c>
      <c r="F184" s="67">
        <v>9</v>
      </c>
      <c r="G184" s="67">
        <v>16</v>
      </c>
      <c r="H184" s="67">
        <v>12</v>
      </c>
      <c r="I184" s="67">
        <v>15</v>
      </c>
      <c r="J184" s="67">
        <v>21</v>
      </c>
      <c r="K184" s="67">
        <v>19</v>
      </c>
      <c r="L184" s="67">
        <v>18</v>
      </c>
      <c r="M184" s="67">
        <v>15</v>
      </c>
      <c r="N184" s="67">
        <v>17</v>
      </c>
      <c r="O184" s="67">
        <v>15</v>
      </c>
      <c r="P184" s="67">
        <v>18</v>
      </c>
      <c r="Q184" s="67">
        <v>22</v>
      </c>
      <c r="R184" s="67">
        <v>19</v>
      </c>
      <c r="S184" s="67">
        <v>14</v>
      </c>
      <c r="T184" s="67">
        <v>13</v>
      </c>
      <c r="U184" s="67">
        <v>18</v>
      </c>
      <c r="V184" s="67">
        <v>14</v>
      </c>
      <c r="W184" s="67">
        <v>14</v>
      </c>
      <c r="X184" s="67">
        <v>15</v>
      </c>
      <c r="Y184" s="67">
        <v>21</v>
      </c>
      <c r="Z184" s="2">
        <f t="shared" si="4"/>
        <v>22</v>
      </c>
      <c r="AA184" s="16"/>
    </row>
    <row r="185" spans="1:27" ht="15" x14ac:dyDescent="0.25">
      <c r="A185" s="16">
        <f t="shared" si="5"/>
        <v>44011</v>
      </c>
      <c r="B185" s="67">
        <v>22</v>
      </c>
      <c r="C185" s="67">
        <v>29</v>
      </c>
      <c r="D185" s="67">
        <v>26</v>
      </c>
      <c r="E185" s="67">
        <v>31</v>
      </c>
      <c r="F185" s="67">
        <v>32</v>
      </c>
      <c r="G185" s="67">
        <v>38</v>
      </c>
      <c r="H185" s="67">
        <v>43</v>
      </c>
      <c r="I185" s="67">
        <v>45</v>
      </c>
      <c r="J185" s="67">
        <v>39</v>
      </c>
      <c r="K185" s="67">
        <v>39</v>
      </c>
      <c r="L185" s="67">
        <v>39</v>
      </c>
      <c r="M185" s="67">
        <v>32</v>
      </c>
      <c r="N185" s="67">
        <v>32</v>
      </c>
      <c r="O185" s="67">
        <v>35</v>
      </c>
      <c r="P185" s="67">
        <v>33</v>
      </c>
      <c r="Q185" s="67">
        <v>35</v>
      </c>
      <c r="R185" s="67">
        <v>32</v>
      </c>
      <c r="S185" s="67">
        <v>35</v>
      </c>
      <c r="T185" s="67">
        <v>32</v>
      </c>
      <c r="U185" s="67">
        <v>37</v>
      </c>
      <c r="V185" s="67">
        <v>29</v>
      </c>
      <c r="W185" s="67">
        <v>26</v>
      </c>
      <c r="X185" s="67">
        <v>29</v>
      </c>
      <c r="Y185" s="67">
        <v>31</v>
      </c>
      <c r="Z185" s="2">
        <f t="shared" si="4"/>
        <v>45</v>
      </c>
      <c r="AA185" s="16"/>
    </row>
    <row r="186" spans="1:27" ht="15" x14ac:dyDescent="0.25">
      <c r="A186" s="16">
        <f t="shared" si="5"/>
        <v>44012</v>
      </c>
      <c r="B186" s="67">
        <v>30</v>
      </c>
      <c r="C186" s="67">
        <v>28</v>
      </c>
      <c r="D186" s="67">
        <v>32</v>
      </c>
      <c r="E186" s="67">
        <v>37</v>
      </c>
      <c r="F186" s="67">
        <v>36</v>
      </c>
      <c r="G186" s="67">
        <v>37</v>
      </c>
      <c r="H186" s="67">
        <v>47</v>
      </c>
      <c r="I186" s="67">
        <v>47</v>
      </c>
      <c r="J186" s="67">
        <v>47</v>
      </c>
      <c r="K186" s="67">
        <v>46</v>
      </c>
      <c r="L186" s="67">
        <v>50</v>
      </c>
      <c r="M186" s="67">
        <v>49</v>
      </c>
      <c r="N186" s="67">
        <v>63</v>
      </c>
      <c r="O186" s="67">
        <v>64</v>
      </c>
      <c r="P186" s="67">
        <v>68</v>
      </c>
      <c r="Q186" s="67">
        <v>77</v>
      </c>
      <c r="R186" s="67">
        <v>75</v>
      </c>
      <c r="S186" s="67">
        <v>75</v>
      </c>
      <c r="T186" s="67">
        <v>63</v>
      </c>
      <c r="U186" s="67">
        <v>63</v>
      </c>
      <c r="V186" s="67">
        <v>58</v>
      </c>
      <c r="W186" s="67">
        <v>56</v>
      </c>
      <c r="X186" s="67">
        <v>53</v>
      </c>
      <c r="Y186" s="67">
        <v>51</v>
      </c>
      <c r="Z186" s="2">
        <f t="shared" si="4"/>
        <v>77</v>
      </c>
      <c r="AA186" s="16"/>
    </row>
    <row r="187" spans="1:27" ht="15" x14ac:dyDescent="0.25">
      <c r="A187" s="16">
        <f t="shared" si="5"/>
        <v>44013</v>
      </c>
      <c r="B187" s="67">
        <v>50</v>
      </c>
      <c r="C187" s="67">
        <v>50</v>
      </c>
      <c r="D187" s="67">
        <v>51</v>
      </c>
      <c r="E187" s="67">
        <v>53</v>
      </c>
      <c r="F187" s="67">
        <v>57</v>
      </c>
      <c r="G187" s="67">
        <v>54</v>
      </c>
      <c r="H187" s="67">
        <v>65</v>
      </c>
      <c r="I187" s="67">
        <v>74</v>
      </c>
      <c r="J187" s="67">
        <v>72</v>
      </c>
      <c r="K187" s="67">
        <v>78</v>
      </c>
      <c r="L187" s="67">
        <v>80</v>
      </c>
      <c r="M187" s="67">
        <v>83</v>
      </c>
      <c r="N187" s="67">
        <v>87</v>
      </c>
      <c r="O187" s="67">
        <v>92</v>
      </c>
      <c r="P187" s="67">
        <v>99</v>
      </c>
      <c r="Q187" s="67">
        <v>101</v>
      </c>
      <c r="R187" s="67">
        <v>101</v>
      </c>
      <c r="S187" s="67">
        <v>95</v>
      </c>
      <c r="T187" s="67">
        <v>88</v>
      </c>
      <c r="U187" s="67">
        <v>81</v>
      </c>
      <c r="V187" s="67">
        <v>80</v>
      </c>
      <c r="W187" s="67">
        <v>72</v>
      </c>
      <c r="X187" s="67">
        <v>69</v>
      </c>
      <c r="Y187" s="67">
        <v>69</v>
      </c>
      <c r="Z187" s="2">
        <f t="shared" si="4"/>
        <v>101</v>
      </c>
      <c r="AA187" s="16"/>
    </row>
    <row r="188" spans="1:27" ht="15" x14ac:dyDescent="0.25">
      <c r="A188" s="16">
        <f t="shared" si="5"/>
        <v>44014</v>
      </c>
      <c r="B188" s="67">
        <v>65</v>
      </c>
      <c r="C188" s="67">
        <v>65</v>
      </c>
      <c r="D188" s="67">
        <v>63</v>
      </c>
      <c r="E188" s="67">
        <v>60</v>
      </c>
      <c r="F188" s="67">
        <v>57</v>
      </c>
      <c r="G188" s="67">
        <v>66</v>
      </c>
      <c r="H188" s="67">
        <v>71</v>
      </c>
      <c r="I188" s="67">
        <v>85</v>
      </c>
      <c r="J188" s="67">
        <v>99</v>
      </c>
      <c r="K188" s="67">
        <v>105</v>
      </c>
      <c r="L188" s="67">
        <v>104</v>
      </c>
      <c r="M188" s="67">
        <v>110</v>
      </c>
      <c r="N188" s="67">
        <v>119</v>
      </c>
      <c r="O188" s="67">
        <v>111</v>
      </c>
      <c r="P188" s="67">
        <v>119</v>
      </c>
      <c r="Q188" s="67">
        <v>120</v>
      </c>
      <c r="R188" s="67">
        <v>115</v>
      </c>
      <c r="S188" s="67">
        <v>113</v>
      </c>
      <c r="T188" s="67">
        <v>96</v>
      </c>
      <c r="U188" s="67">
        <v>79</v>
      </c>
      <c r="V188" s="67">
        <v>93</v>
      </c>
      <c r="W188" s="67">
        <v>88</v>
      </c>
      <c r="X188" s="67">
        <v>83</v>
      </c>
      <c r="Y188" s="67">
        <v>80</v>
      </c>
      <c r="Z188" s="2">
        <f t="shared" si="4"/>
        <v>120</v>
      </c>
      <c r="AA188" s="16"/>
    </row>
    <row r="189" spans="1:27" ht="15" x14ac:dyDescent="0.25">
      <c r="A189" s="16">
        <f t="shared" si="5"/>
        <v>44015</v>
      </c>
      <c r="B189" s="67">
        <v>85</v>
      </c>
      <c r="C189" s="67">
        <v>73</v>
      </c>
      <c r="D189" s="67">
        <v>78</v>
      </c>
      <c r="E189" s="67">
        <v>75</v>
      </c>
      <c r="F189" s="67">
        <v>74</v>
      </c>
      <c r="G189" s="67">
        <v>72</v>
      </c>
      <c r="H189" s="67">
        <v>75</v>
      </c>
      <c r="I189" s="67">
        <v>84</v>
      </c>
      <c r="J189" s="67">
        <v>93</v>
      </c>
      <c r="K189" s="67">
        <v>92</v>
      </c>
      <c r="L189" s="67">
        <v>95</v>
      </c>
      <c r="M189" s="67">
        <v>100</v>
      </c>
      <c r="N189" s="67">
        <v>59</v>
      </c>
      <c r="O189" s="67">
        <v>13</v>
      </c>
      <c r="P189" s="67">
        <v>17</v>
      </c>
      <c r="Q189" s="67">
        <v>15</v>
      </c>
      <c r="R189" s="67">
        <v>7</v>
      </c>
      <c r="S189" s="67">
        <v>7</v>
      </c>
      <c r="T189" s="67">
        <v>7</v>
      </c>
      <c r="U189" s="67">
        <v>13</v>
      </c>
      <c r="V189" s="67">
        <v>16</v>
      </c>
      <c r="W189" s="67">
        <v>20</v>
      </c>
      <c r="X189" s="67">
        <v>23</v>
      </c>
      <c r="Y189" s="67">
        <v>23</v>
      </c>
      <c r="Z189" s="2">
        <f t="shared" si="4"/>
        <v>100</v>
      </c>
      <c r="AA189" s="16"/>
    </row>
    <row r="190" spans="1:27" ht="15" x14ac:dyDescent="0.25">
      <c r="A190" s="16">
        <f t="shared" si="5"/>
        <v>44016</v>
      </c>
      <c r="B190" s="67">
        <v>14</v>
      </c>
      <c r="C190" s="67">
        <v>16</v>
      </c>
      <c r="D190" s="67">
        <v>18</v>
      </c>
      <c r="E190" s="67">
        <v>23</v>
      </c>
      <c r="F190" s="67">
        <v>15</v>
      </c>
      <c r="G190" s="67">
        <v>14</v>
      </c>
      <c r="H190" s="67">
        <v>14</v>
      </c>
      <c r="I190" s="67">
        <v>13</v>
      </c>
      <c r="J190" s="67">
        <v>13</v>
      </c>
      <c r="K190" s="67">
        <v>11</v>
      </c>
      <c r="L190" s="67">
        <v>11</v>
      </c>
      <c r="M190" s="67">
        <v>17</v>
      </c>
      <c r="N190" s="67">
        <v>13</v>
      </c>
      <c r="O190" s="67">
        <v>13</v>
      </c>
      <c r="P190" s="67">
        <v>11</v>
      </c>
      <c r="Q190" s="67">
        <v>15</v>
      </c>
      <c r="R190" s="67">
        <v>16</v>
      </c>
      <c r="S190" s="67">
        <v>31</v>
      </c>
      <c r="T190" s="67">
        <v>37</v>
      </c>
      <c r="U190" s="67">
        <v>28</v>
      </c>
      <c r="V190" s="67">
        <v>46</v>
      </c>
      <c r="W190" s="67">
        <v>21</v>
      </c>
      <c r="X190" s="67">
        <v>18</v>
      </c>
      <c r="Y190" s="67">
        <v>12</v>
      </c>
      <c r="Z190" s="2">
        <f t="shared" si="4"/>
        <v>46</v>
      </c>
      <c r="AA190" s="16"/>
    </row>
    <row r="191" spans="1:27" ht="15" x14ac:dyDescent="0.25">
      <c r="A191" s="16">
        <f t="shared" si="5"/>
        <v>44017</v>
      </c>
      <c r="B191" s="67">
        <v>12</v>
      </c>
      <c r="C191" s="67">
        <v>13</v>
      </c>
      <c r="D191" s="67">
        <v>13</v>
      </c>
      <c r="E191" s="67">
        <v>13</v>
      </c>
      <c r="F191" s="67">
        <v>15</v>
      </c>
      <c r="G191" s="67">
        <v>10</v>
      </c>
      <c r="H191" s="67">
        <v>31</v>
      </c>
      <c r="I191" s="67">
        <v>29</v>
      </c>
      <c r="J191" s="67">
        <v>23</v>
      </c>
      <c r="K191" s="67">
        <v>12</v>
      </c>
      <c r="L191" s="67">
        <v>31</v>
      </c>
      <c r="M191" s="67">
        <v>8</v>
      </c>
      <c r="N191" s="67">
        <v>8</v>
      </c>
      <c r="O191" s="67">
        <v>8</v>
      </c>
      <c r="P191" s="67">
        <v>4</v>
      </c>
      <c r="Q191" s="67">
        <v>3</v>
      </c>
      <c r="R191" s="67">
        <v>6</v>
      </c>
      <c r="S191" s="67">
        <v>11</v>
      </c>
      <c r="T191" s="67">
        <v>9</v>
      </c>
      <c r="U191" s="67">
        <v>12</v>
      </c>
      <c r="V191" s="67">
        <v>13</v>
      </c>
      <c r="W191" s="67">
        <v>20</v>
      </c>
      <c r="X191" s="67">
        <v>18</v>
      </c>
      <c r="Y191" s="67">
        <v>21</v>
      </c>
      <c r="Z191" s="2">
        <f t="shared" si="4"/>
        <v>31</v>
      </c>
      <c r="AA191" s="16"/>
    </row>
    <row r="192" spans="1:27" ht="15" x14ac:dyDescent="0.25">
      <c r="A192" s="16">
        <f t="shared" si="5"/>
        <v>44018</v>
      </c>
      <c r="B192" s="67">
        <v>19</v>
      </c>
      <c r="C192" s="67">
        <v>19</v>
      </c>
      <c r="D192" s="67">
        <v>17</v>
      </c>
      <c r="E192" s="67">
        <v>23</v>
      </c>
      <c r="F192" s="67">
        <v>14</v>
      </c>
      <c r="G192" s="67">
        <v>22</v>
      </c>
      <c r="H192" s="67">
        <v>19</v>
      </c>
      <c r="I192" s="67">
        <v>23</v>
      </c>
      <c r="J192" s="67">
        <v>20</v>
      </c>
      <c r="K192" s="67">
        <v>22</v>
      </c>
      <c r="L192" s="67">
        <v>18</v>
      </c>
      <c r="M192" s="67">
        <v>21</v>
      </c>
      <c r="N192" s="67">
        <v>23</v>
      </c>
      <c r="O192" s="67">
        <v>31</v>
      </c>
      <c r="P192" s="67">
        <v>28</v>
      </c>
      <c r="Q192" s="67">
        <v>29</v>
      </c>
      <c r="R192" s="67">
        <v>33</v>
      </c>
      <c r="S192" s="67">
        <v>28</v>
      </c>
      <c r="T192" s="67">
        <v>14</v>
      </c>
      <c r="U192" s="67">
        <v>19</v>
      </c>
      <c r="V192" s="67">
        <v>28</v>
      </c>
      <c r="W192" s="67">
        <v>22</v>
      </c>
      <c r="X192" s="67">
        <v>39</v>
      </c>
      <c r="Y192" s="67">
        <v>28</v>
      </c>
      <c r="Z192" s="2">
        <f t="shared" si="4"/>
        <v>39</v>
      </c>
      <c r="AA192" s="16"/>
    </row>
    <row r="193" spans="1:27" ht="15" x14ac:dyDescent="0.25">
      <c r="A193" s="16">
        <f t="shared" si="5"/>
        <v>44019</v>
      </c>
      <c r="B193" s="67">
        <v>26</v>
      </c>
      <c r="C193" s="67">
        <v>22</v>
      </c>
      <c r="D193" s="67">
        <v>23</v>
      </c>
      <c r="E193" s="67">
        <v>22</v>
      </c>
      <c r="F193" s="67">
        <v>26</v>
      </c>
      <c r="G193" s="67">
        <v>21</v>
      </c>
      <c r="H193" s="67">
        <v>18</v>
      </c>
      <c r="I193" s="67">
        <v>25</v>
      </c>
      <c r="J193" s="67">
        <v>23</v>
      </c>
      <c r="K193" s="67">
        <v>15</v>
      </c>
      <c r="L193" s="67">
        <v>9</v>
      </c>
      <c r="M193" s="67"/>
      <c r="N193" s="67">
        <v>22</v>
      </c>
      <c r="O193" s="67">
        <v>12</v>
      </c>
      <c r="P193" s="67">
        <v>9</v>
      </c>
      <c r="Q193" s="67">
        <v>9</v>
      </c>
      <c r="R193" s="67">
        <v>25</v>
      </c>
      <c r="S193" s="67">
        <v>35</v>
      </c>
      <c r="T193" s="67">
        <v>29</v>
      </c>
      <c r="U193" s="67">
        <v>32</v>
      </c>
      <c r="V193" s="67">
        <v>42</v>
      </c>
      <c r="W193" s="67">
        <v>72</v>
      </c>
      <c r="X193" s="67">
        <v>57</v>
      </c>
      <c r="Y193" s="67">
        <v>62</v>
      </c>
      <c r="Z193" s="2">
        <f t="shared" si="4"/>
        <v>72</v>
      </c>
      <c r="AA193" s="16"/>
    </row>
    <row r="194" spans="1:27" ht="15" x14ac:dyDescent="0.25">
      <c r="A194" s="16">
        <f t="shared" si="5"/>
        <v>44020</v>
      </c>
      <c r="B194" s="67">
        <v>59</v>
      </c>
      <c r="C194" s="67">
        <v>56</v>
      </c>
      <c r="D194" s="67">
        <v>58</v>
      </c>
      <c r="E194" s="67">
        <v>57</v>
      </c>
      <c r="F194" s="67">
        <v>61</v>
      </c>
      <c r="G194" s="67">
        <v>63</v>
      </c>
      <c r="H194" s="67">
        <v>66</v>
      </c>
      <c r="I194" s="67">
        <v>69</v>
      </c>
      <c r="J194" s="67">
        <v>66</v>
      </c>
      <c r="K194" s="67">
        <v>79</v>
      </c>
      <c r="L194" s="67">
        <v>78</v>
      </c>
      <c r="M194" s="67">
        <v>63</v>
      </c>
      <c r="N194" s="67">
        <v>64</v>
      </c>
      <c r="O194" s="67">
        <v>56</v>
      </c>
      <c r="P194" s="67">
        <v>62</v>
      </c>
      <c r="Q194" s="67">
        <v>60</v>
      </c>
      <c r="R194" s="67">
        <v>59</v>
      </c>
      <c r="S194" s="67">
        <v>62</v>
      </c>
      <c r="T194" s="67">
        <v>57</v>
      </c>
      <c r="U194" s="67">
        <v>54</v>
      </c>
      <c r="V194" s="67">
        <v>55</v>
      </c>
      <c r="W194" s="67">
        <v>49</v>
      </c>
      <c r="X194" s="67">
        <v>52</v>
      </c>
      <c r="Y194" s="67">
        <v>46</v>
      </c>
      <c r="Z194" s="2">
        <f t="shared" si="4"/>
        <v>79</v>
      </c>
      <c r="AA194" s="16"/>
    </row>
    <row r="195" spans="1:27" ht="15" x14ac:dyDescent="0.25">
      <c r="A195" s="16">
        <f t="shared" si="5"/>
        <v>44021</v>
      </c>
      <c r="B195" s="67">
        <v>48</v>
      </c>
      <c r="C195" s="67">
        <v>44</v>
      </c>
      <c r="D195" s="67">
        <v>44</v>
      </c>
      <c r="E195" s="67">
        <v>43</v>
      </c>
      <c r="F195" s="67">
        <v>44</v>
      </c>
      <c r="G195" s="67">
        <v>41</v>
      </c>
      <c r="H195" s="67">
        <v>42</v>
      </c>
      <c r="I195" s="67">
        <v>46</v>
      </c>
      <c r="J195" s="67">
        <v>42</v>
      </c>
      <c r="K195" s="67">
        <v>45</v>
      </c>
      <c r="L195" s="67">
        <v>40</v>
      </c>
      <c r="M195" s="67">
        <v>39</v>
      </c>
      <c r="N195" s="67">
        <v>41</v>
      </c>
      <c r="O195" s="67">
        <v>39</v>
      </c>
      <c r="P195" s="67">
        <v>34</v>
      </c>
      <c r="Q195" s="67">
        <v>49</v>
      </c>
      <c r="R195" s="67">
        <v>32</v>
      </c>
      <c r="S195" s="67">
        <v>43</v>
      </c>
      <c r="T195" s="67">
        <v>40</v>
      </c>
      <c r="U195" s="67">
        <v>32</v>
      </c>
      <c r="V195" s="67">
        <v>31</v>
      </c>
      <c r="W195" s="67">
        <v>32</v>
      </c>
      <c r="X195" s="67">
        <v>27</v>
      </c>
      <c r="Y195" s="67">
        <v>30</v>
      </c>
      <c r="Z195" s="2">
        <f t="shared" si="4"/>
        <v>49</v>
      </c>
      <c r="AA195" s="16"/>
    </row>
    <row r="196" spans="1:27" ht="15" x14ac:dyDescent="0.25">
      <c r="A196" s="16">
        <f t="shared" si="5"/>
        <v>44022</v>
      </c>
      <c r="B196" s="67">
        <v>30</v>
      </c>
      <c r="C196" s="67">
        <v>31</v>
      </c>
      <c r="D196" s="67">
        <v>27</v>
      </c>
      <c r="E196" s="67">
        <v>26</v>
      </c>
      <c r="F196" s="67">
        <v>30</v>
      </c>
      <c r="G196" s="67">
        <v>30</v>
      </c>
      <c r="H196" s="67">
        <v>31</v>
      </c>
      <c r="I196" s="67">
        <v>27</v>
      </c>
      <c r="J196" s="67">
        <v>23</v>
      </c>
      <c r="K196" s="67">
        <v>38</v>
      </c>
      <c r="L196" s="67">
        <v>27</v>
      </c>
      <c r="M196" s="67">
        <v>21</v>
      </c>
      <c r="N196" s="67">
        <v>21</v>
      </c>
      <c r="O196" s="67">
        <v>21</v>
      </c>
      <c r="P196" s="67">
        <v>13</v>
      </c>
      <c r="Q196" s="67">
        <v>20</v>
      </c>
      <c r="R196" s="67">
        <v>21</v>
      </c>
      <c r="S196" s="67">
        <v>17</v>
      </c>
      <c r="T196" s="67">
        <v>18</v>
      </c>
      <c r="U196" s="67">
        <v>22</v>
      </c>
      <c r="V196" s="67">
        <v>18</v>
      </c>
      <c r="W196" s="67">
        <v>17</v>
      </c>
      <c r="X196" s="67">
        <v>18</v>
      </c>
      <c r="Y196" s="67">
        <v>14</v>
      </c>
      <c r="Z196" s="2">
        <f t="shared" si="4"/>
        <v>38</v>
      </c>
      <c r="AA196" s="16"/>
    </row>
    <row r="197" spans="1:27" ht="15" x14ac:dyDescent="0.25">
      <c r="A197" s="16">
        <f t="shared" si="5"/>
        <v>44023</v>
      </c>
      <c r="B197" s="67">
        <v>10</v>
      </c>
      <c r="C197" s="67">
        <v>14</v>
      </c>
      <c r="D197" s="67">
        <v>13</v>
      </c>
      <c r="E197" s="67">
        <v>15</v>
      </c>
      <c r="F197" s="67">
        <v>10</v>
      </c>
      <c r="G197" s="67">
        <v>14</v>
      </c>
      <c r="H197" s="67">
        <v>13</v>
      </c>
      <c r="I197" s="67">
        <v>19</v>
      </c>
      <c r="J197" s="67">
        <v>17</v>
      </c>
      <c r="K197" s="67">
        <v>21</v>
      </c>
      <c r="L197" s="67">
        <v>22</v>
      </c>
      <c r="M197" s="67">
        <v>23</v>
      </c>
      <c r="N197" s="67">
        <v>25</v>
      </c>
      <c r="O197" s="67">
        <v>22</v>
      </c>
      <c r="P197" s="67">
        <v>19</v>
      </c>
      <c r="Q197" s="67">
        <v>21</v>
      </c>
      <c r="R197" s="67">
        <v>18</v>
      </c>
      <c r="S197" s="67">
        <v>20</v>
      </c>
      <c r="T197" s="67">
        <v>16</v>
      </c>
      <c r="U197" s="67">
        <v>18</v>
      </c>
      <c r="V197" s="67">
        <v>18</v>
      </c>
      <c r="W197" s="67">
        <v>18</v>
      </c>
      <c r="X197" s="67">
        <v>17</v>
      </c>
      <c r="Y197" s="67">
        <v>11</v>
      </c>
      <c r="Z197" s="2">
        <f t="shared" si="4"/>
        <v>25</v>
      </c>
      <c r="AA197" s="16"/>
    </row>
    <row r="198" spans="1:27" ht="15" x14ac:dyDescent="0.25">
      <c r="A198" s="16">
        <f t="shared" si="5"/>
        <v>44024</v>
      </c>
      <c r="B198" s="67">
        <v>16</v>
      </c>
      <c r="C198" s="67">
        <v>13</v>
      </c>
      <c r="D198" s="67">
        <v>12</v>
      </c>
      <c r="E198" s="67">
        <v>14</v>
      </c>
      <c r="F198" s="67">
        <v>31</v>
      </c>
      <c r="G198" s="67">
        <v>15</v>
      </c>
      <c r="H198" s="67">
        <v>22</v>
      </c>
      <c r="I198" s="67">
        <v>30</v>
      </c>
      <c r="J198" s="67">
        <v>34</v>
      </c>
      <c r="K198" s="67">
        <v>29</v>
      </c>
      <c r="L198" s="67">
        <v>31</v>
      </c>
      <c r="M198" s="67">
        <v>28</v>
      </c>
      <c r="N198" s="67">
        <v>31</v>
      </c>
      <c r="O198" s="67">
        <v>24</v>
      </c>
      <c r="P198" s="67">
        <v>24</v>
      </c>
      <c r="Q198" s="67">
        <v>22</v>
      </c>
      <c r="R198" s="67">
        <v>25</v>
      </c>
      <c r="S198" s="67">
        <v>28</v>
      </c>
      <c r="T198" s="67">
        <v>26</v>
      </c>
      <c r="U198" s="67">
        <v>32</v>
      </c>
      <c r="V198" s="67">
        <v>27</v>
      </c>
      <c r="W198" s="67">
        <v>24</v>
      </c>
      <c r="X198" s="67">
        <v>23</v>
      </c>
      <c r="Y198" s="67">
        <v>26</v>
      </c>
      <c r="Z198" s="2">
        <f t="shared" ref="Z198:Z261" si="6">MAX(B198:Y198)</f>
        <v>34</v>
      </c>
      <c r="AA198" s="16"/>
    </row>
    <row r="199" spans="1:27" ht="15" x14ac:dyDescent="0.25">
      <c r="A199" s="16">
        <f t="shared" ref="A199:A262" si="7">A198+1</f>
        <v>44025</v>
      </c>
      <c r="B199" s="67">
        <v>22</v>
      </c>
      <c r="C199" s="67">
        <v>21</v>
      </c>
      <c r="D199" s="67">
        <v>20</v>
      </c>
      <c r="E199" s="67">
        <v>31</v>
      </c>
      <c r="F199" s="67">
        <v>24</v>
      </c>
      <c r="G199" s="67">
        <v>18</v>
      </c>
      <c r="H199" s="67">
        <v>20</v>
      </c>
      <c r="I199" s="67">
        <v>14</v>
      </c>
      <c r="J199" s="67">
        <v>22</v>
      </c>
      <c r="K199" s="67">
        <v>17</v>
      </c>
      <c r="L199" s="67">
        <v>24</v>
      </c>
      <c r="M199" s="67">
        <v>20</v>
      </c>
      <c r="N199" s="67">
        <v>24</v>
      </c>
      <c r="O199" s="67">
        <v>23</v>
      </c>
      <c r="P199" s="67">
        <v>23</v>
      </c>
      <c r="Q199" s="67">
        <v>17</v>
      </c>
      <c r="R199" s="67">
        <v>18</v>
      </c>
      <c r="S199" s="67">
        <v>36</v>
      </c>
      <c r="T199" s="67">
        <v>20</v>
      </c>
      <c r="U199" s="67">
        <v>19</v>
      </c>
      <c r="V199" s="67">
        <v>12</v>
      </c>
      <c r="W199" s="67">
        <v>12</v>
      </c>
      <c r="X199" s="67">
        <v>10</v>
      </c>
      <c r="Y199" s="67">
        <v>15</v>
      </c>
      <c r="Z199" s="2">
        <f t="shared" si="6"/>
        <v>36</v>
      </c>
      <c r="AA199" s="16"/>
    </row>
    <row r="200" spans="1:27" ht="15" x14ac:dyDescent="0.25">
      <c r="A200" s="16">
        <f t="shared" si="7"/>
        <v>44026</v>
      </c>
      <c r="B200" s="67">
        <v>15</v>
      </c>
      <c r="C200" s="67">
        <v>13</v>
      </c>
      <c r="D200" s="67">
        <v>11</v>
      </c>
      <c r="E200" s="67">
        <v>15</v>
      </c>
      <c r="F200" s="67">
        <v>16</v>
      </c>
      <c r="G200" s="67">
        <v>18</v>
      </c>
      <c r="H200" s="67">
        <v>18</v>
      </c>
      <c r="I200" s="67">
        <v>28</v>
      </c>
      <c r="J200" s="67">
        <v>28</v>
      </c>
      <c r="K200" s="67">
        <v>29</v>
      </c>
      <c r="L200" s="67">
        <v>32</v>
      </c>
      <c r="M200" s="67">
        <v>32</v>
      </c>
      <c r="N200" s="67">
        <v>33</v>
      </c>
      <c r="O200" s="67">
        <v>35</v>
      </c>
      <c r="P200" s="67">
        <v>32</v>
      </c>
      <c r="Q200" s="67">
        <v>36</v>
      </c>
      <c r="R200" s="67">
        <v>36</v>
      </c>
      <c r="S200" s="67">
        <v>39</v>
      </c>
      <c r="T200" s="67">
        <v>38</v>
      </c>
      <c r="U200" s="67">
        <v>41</v>
      </c>
      <c r="V200" s="67">
        <v>41</v>
      </c>
      <c r="W200" s="67">
        <v>41</v>
      </c>
      <c r="X200" s="67">
        <v>38</v>
      </c>
      <c r="Y200" s="67">
        <v>35</v>
      </c>
      <c r="Z200" s="2">
        <f t="shared" si="6"/>
        <v>41</v>
      </c>
      <c r="AA200" s="16"/>
    </row>
    <row r="201" spans="1:27" ht="15" x14ac:dyDescent="0.25">
      <c r="A201" s="16">
        <f t="shared" si="7"/>
        <v>44027</v>
      </c>
      <c r="B201" s="67">
        <v>31</v>
      </c>
      <c r="C201" s="67">
        <v>33</v>
      </c>
      <c r="D201" s="67">
        <v>34</v>
      </c>
      <c r="E201" s="67">
        <v>30</v>
      </c>
      <c r="F201" s="67">
        <v>30</v>
      </c>
      <c r="G201" s="67">
        <v>27</v>
      </c>
      <c r="H201" s="67">
        <v>32</v>
      </c>
      <c r="I201" s="67">
        <v>27</v>
      </c>
      <c r="J201" s="67">
        <v>29</v>
      </c>
      <c r="K201" s="67">
        <v>35</v>
      </c>
      <c r="L201" s="67">
        <v>35</v>
      </c>
      <c r="M201" s="67">
        <v>28</v>
      </c>
      <c r="N201" s="67">
        <v>27</v>
      </c>
      <c r="O201" s="67">
        <v>27</v>
      </c>
      <c r="P201" s="67">
        <v>30</v>
      </c>
      <c r="Q201" s="67">
        <v>33</v>
      </c>
      <c r="R201" s="67">
        <v>30</v>
      </c>
      <c r="S201" s="67">
        <v>30</v>
      </c>
      <c r="T201" s="67">
        <v>29</v>
      </c>
      <c r="U201" s="67">
        <v>33</v>
      </c>
      <c r="V201" s="67">
        <v>31</v>
      </c>
      <c r="W201" s="67">
        <v>33</v>
      </c>
      <c r="X201" s="67">
        <v>33</v>
      </c>
      <c r="Y201" s="67">
        <v>30</v>
      </c>
      <c r="Z201" s="2">
        <f t="shared" si="6"/>
        <v>35</v>
      </c>
      <c r="AA201" s="16"/>
    </row>
    <row r="202" spans="1:27" ht="15" x14ac:dyDescent="0.25">
      <c r="A202" s="16">
        <f t="shared" si="7"/>
        <v>44028</v>
      </c>
      <c r="B202" s="67">
        <v>28</v>
      </c>
      <c r="C202" s="67">
        <v>28</v>
      </c>
      <c r="D202" s="67">
        <v>26</v>
      </c>
      <c r="E202" s="67">
        <v>26</v>
      </c>
      <c r="F202" s="67">
        <v>28</v>
      </c>
      <c r="G202" s="67">
        <v>40</v>
      </c>
      <c r="H202" s="67">
        <v>31</v>
      </c>
      <c r="I202" s="67">
        <v>36</v>
      </c>
      <c r="J202" s="67">
        <v>29</v>
      </c>
      <c r="K202" s="67">
        <v>26</v>
      </c>
      <c r="L202" s="67">
        <v>31</v>
      </c>
      <c r="M202" s="67">
        <v>28</v>
      </c>
      <c r="N202" s="67">
        <v>26</v>
      </c>
      <c r="O202" s="67">
        <v>28</v>
      </c>
      <c r="P202" s="67">
        <v>32</v>
      </c>
      <c r="Q202" s="67">
        <v>11</v>
      </c>
      <c r="R202" s="67">
        <v>6</v>
      </c>
      <c r="S202" s="67">
        <v>1</v>
      </c>
      <c r="T202" s="67">
        <v>1</v>
      </c>
      <c r="U202" s="67">
        <v>3</v>
      </c>
      <c r="V202" s="67">
        <v>5</v>
      </c>
      <c r="W202" s="67">
        <v>4</v>
      </c>
      <c r="X202" s="67">
        <v>5</v>
      </c>
      <c r="Y202" s="67">
        <v>6</v>
      </c>
      <c r="Z202" s="2">
        <f t="shared" si="6"/>
        <v>40</v>
      </c>
      <c r="AA202" s="16"/>
    </row>
    <row r="203" spans="1:27" ht="15" x14ac:dyDescent="0.25">
      <c r="A203" s="16">
        <f t="shared" si="7"/>
        <v>44029</v>
      </c>
      <c r="B203" s="67">
        <v>9</v>
      </c>
      <c r="C203" s="67">
        <v>9</v>
      </c>
      <c r="D203" s="67">
        <v>10</v>
      </c>
      <c r="E203" s="67">
        <v>6</v>
      </c>
      <c r="F203" s="67">
        <v>10</v>
      </c>
      <c r="G203" s="67">
        <v>8</v>
      </c>
      <c r="H203" s="67">
        <v>8</v>
      </c>
      <c r="I203" s="67">
        <v>15</v>
      </c>
      <c r="J203" s="67">
        <v>9</v>
      </c>
      <c r="K203" s="67">
        <v>9</v>
      </c>
      <c r="L203" s="67">
        <v>10</v>
      </c>
      <c r="M203" s="67">
        <v>9</v>
      </c>
      <c r="N203" s="67">
        <v>15</v>
      </c>
      <c r="O203" s="67">
        <v>11</v>
      </c>
      <c r="P203" s="67">
        <v>9</v>
      </c>
      <c r="Q203" s="67">
        <v>15</v>
      </c>
      <c r="R203" s="67">
        <v>13</v>
      </c>
      <c r="S203" s="67">
        <v>11</v>
      </c>
      <c r="T203" s="67">
        <v>12</v>
      </c>
      <c r="U203" s="67">
        <v>9</v>
      </c>
      <c r="V203" s="67">
        <v>9</v>
      </c>
      <c r="W203" s="67">
        <v>9</v>
      </c>
      <c r="X203" s="67">
        <v>15</v>
      </c>
      <c r="Y203" s="67">
        <v>20</v>
      </c>
      <c r="Z203" s="2">
        <f t="shared" si="6"/>
        <v>20</v>
      </c>
      <c r="AA203" s="16"/>
    </row>
    <row r="204" spans="1:27" ht="15" x14ac:dyDescent="0.25">
      <c r="A204" s="16">
        <f t="shared" si="7"/>
        <v>44030</v>
      </c>
      <c r="B204" s="67">
        <v>18</v>
      </c>
      <c r="C204" s="67">
        <v>14</v>
      </c>
      <c r="D204" s="67">
        <v>15</v>
      </c>
      <c r="E204" s="67">
        <v>15</v>
      </c>
      <c r="F204" s="67">
        <v>16</v>
      </c>
      <c r="G204" s="67">
        <v>16</v>
      </c>
      <c r="H204" s="67">
        <v>13</v>
      </c>
      <c r="I204" s="67">
        <v>19</v>
      </c>
      <c r="J204" s="67">
        <v>15</v>
      </c>
      <c r="K204" s="67">
        <v>15</v>
      </c>
      <c r="L204" s="67">
        <v>14</v>
      </c>
      <c r="M204" s="67">
        <v>16</v>
      </c>
      <c r="N204" s="67">
        <v>14</v>
      </c>
      <c r="O204" s="67">
        <v>13</v>
      </c>
      <c r="P204" s="67">
        <v>13</v>
      </c>
      <c r="Q204" s="67">
        <v>11</v>
      </c>
      <c r="R204" s="67">
        <v>15</v>
      </c>
      <c r="S204" s="67">
        <v>13</v>
      </c>
      <c r="T204" s="67">
        <v>10</v>
      </c>
      <c r="U204" s="67">
        <v>10</v>
      </c>
      <c r="V204" s="67">
        <v>6</v>
      </c>
      <c r="W204" s="67">
        <v>7</v>
      </c>
      <c r="X204" s="67">
        <v>11</v>
      </c>
      <c r="Y204" s="67">
        <v>11</v>
      </c>
      <c r="Z204" s="2">
        <f t="shared" si="6"/>
        <v>19</v>
      </c>
      <c r="AA204" s="16"/>
    </row>
    <row r="205" spans="1:27" ht="15" x14ac:dyDescent="0.25">
      <c r="A205" s="16">
        <f t="shared" si="7"/>
        <v>44031</v>
      </c>
      <c r="B205" s="67">
        <v>14</v>
      </c>
      <c r="C205" s="67">
        <v>17</v>
      </c>
      <c r="D205" s="67">
        <v>10</v>
      </c>
      <c r="E205" s="67">
        <v>15</v>
      </c>
      <c r="F205" s="67">
        <v>11</v>
      </c>
      <c r="G205" s="67">
        <v>30</v>
      </c>
      <c r="H205" s="67">
        <v>14</v>
      </c>
      <c r="I205" s="67">
        <v>15</v>
      </c>
      <c r="J205" s="67">
        <v>11</v>
      </c>
      <c r="K205" s="67">
        <v>14</v>
      </c>
      <c r="L205" s="67">
        <v>11</v>
      </c>
      <c r="M205" s="67">
        <v>15</v>
      </c>
      <c r="N205" s="67">
        <v>13</v>
      </c>
      <c r="O205" s="67">
        <v>9</v>
      </c>
      <c r="P205" s="67">
        <v>5</v>
      </c>
      <c r="Q205" s="67">
        <v>3</v>
      </c>
      <c r="R205" s="67">
        <v>11</v>
      </c>
      <c r="S205" s="67">
        <v>8</v>
      </c>
      <c r="T205" s="67">
        <v>6</v>
      </c>
      <c r="U205" s="67">
        <v>4</v>
      </c>
      <c r="V205" s="67">
        <v>5</v>
      </c>
      <c r="W205" s="67">
        <v>6</v>
      </c>
      <c r="X205" s="67">
        <v>11</v>
      </c>
      <c r="Y205" s="67">
        <v>7</v>
      </c>
      <c r="Z205" s="2">
        <f t="shared" si="6"/>
        <v>30</v>
      </c>
      <c r="AA205" s="16"/>
    </row>
    <row r="206" spans="1:27" ht="15" x14ac:dyDescent="0.25">
      <c r="A206" s="16">
        <f t="shared" si="7"/>
        <v>44032</v>
      </c>
      <c r="B206" s="67">
        <v>5</v>
      </c>
      <c r="C206" s="67">
        <v>11</v>
      </c>
      <c r="D206" s="67">
        <v>10</v>
      </c>
      <c r="E206" s="67">
        <v>11</v>
      </c>
      <c r="F206" s="67">
        <v>10</v>
      </c>
      <c r="G206" s="67">
        <v>8</v>
      </c>
      <c r="H206" s="67">
        <v>10</v>
      </c>
      <c r="I206" s="67">
        <v>12</v>
      </c>
      <c r="J206" s="67">
        <v>9</v>
      </c>
      <c r="K206" s="67">
        <v>6</v>
      </c>
      <c r="L206" s="67">
        <v>6</v>
      </c>
      <c r="M206" s="67">
        <v>8</v>
      </c>
      <c r="N206" s="67">
        <v>8</v>
      </c>
      <c r="O206" s="67">
        <v>5</v>
      </c>
      <c r="P206" s="67">
        <v>4</v>
      </c>
      <c r="Q206" s="67">
        <v>3</v>
      </c>
      <c r="R206" s="67">
        <v>1</v>
      </c>
      <c r="S206" s="67">
        <v>3</v>
      </c>
      <c r="T206" s="67">
        <v>4</v>
      </c>
      <c r="U206" s="67">
        <v>4</v>
      </c>
      <c r="V206" s="67">
        <v>5</v>
      </c>
      <c r="W206" s="67">
        <v>5</v>
      </c>
      <c r="X206" s="67">
        <v>9</v>
      </c>
      <c r="Y206" s="67">
        <v>10</v>
      </c>
      <c r="Z206" s="2">
        <f t="shared" si="6"/>
        <v>12</v>
      </c>
      <c r="AA206" s="16"/>
    </row>
    <row r="207" spans="1:27" ht="15" x14ac:dyDescent="0.25">
      <c r="A207" s="16">
        <f t="shared" si="7"/>
        <v>44033</v>
      </c>
      <c r="B207" s="67">
        <v>9</v>
      </c>
      <c r="C207" s="67">
        <v>10</v>
      </c>
      <c r="D207" s="67">
        <v>11</v>
      </c>
      <c r="E207" s="67">
        <v>11</v>
      </c>
      <c r="F207" s="67">
        <v>10</v>
      </c>
      <c r="G207" s="67">
        <v>10</v>
      </c>
      <c r="H207" s="67">
        <v>11</v>
      </c>
      <c r="I207" s="67">
        <v>10</v>
      </c>
      <c r="J207" s="67">
        <v>12</v>
      </c>
      <c r="K207" s="67">
        <v>9</v>
      </c>
      <c r="L207" s="67">
        <v>7</v>
      </c>
      <c r="M207" s="67">
        <v>6</v>
      </c>
      <c r="N207" s="67">
        <v>10</v>
      </c>
      <c r="O207" s="67">
        <v>5</v>
      </c>
      <c r="P207" s="67">
        <v>7</v>
      </c>
      <c r="Q207" s="67">
        <v>6</v>
      </c>
      <c r="R207" s="67">
        <v>3</v>
      </c>
      <c r="S207" s="67">
        <v>5</v>
      </c>
      <c r="T207" s="67">
        <v>4</v>
      </c>
      <c r="U207" s="67">
        <v>8</v>
      </c>
      <c r="V207" s="67">
        <v>9</v>
      </c>
      <c r="W207" s="67">
        <v>7</v>
      </c>
      <c r="X207" s="67">
        <v>7</v>
      </c>
      <c r="Y207" s="67">
        <v>8</v>
      </c>
      <c r="Z207" s="2">
        <f t="shared" si="6"/>
        <v>12</v>
      </c>
      <c r="AA207" s="16"/>
    </row>
    <row r="208" spans="1:27" ht="15" x14ac:dyDescent="0.25">
      <c r="A208" s="16">
        <f t="shared" si="7"/>
        <v>44034</v>
      </c>
      <c r="B208" s="67">
        <v>10</v>
      </c>
      <c r="C208" s="67">
        <v>12</v>
      </c>
      <c r="D208" s="67">
        <v>12</v>
      </c>
      <c r="E208" s="67">
        <v>15</v>
      </c>
      <c r="F208" s="67">
        <v>16</v>
      </c>
      <c r="G208" s="67">
        <v>10</v>
      </c>
      <c r="H208" s="67">
        <v>9</v>
      </c>
      <c r="I208" s="67">
        <v>10</v>
      </c>
      <c r="J208" s="67">
        <v>15</v>
      </c>
      <c r="K208" s="67">
        <v>11</v>
      </c>
      <c r="L208" s="67">
        <v>13</v>
      </c>
      <c r="M208" s="67"/>
      <c r="N208" s="67">
        <v>41</v>
      </c>
      <c r="O208" s="67">
        <v>10</v>
      </c>
      <c r="P208" s="67">
        <v>9</v>
      </c>
      <c r="Q208" s="67">
        <v>26</v>
      </c>
      <c r="R208" s="67">
        <v>18</v>
      </c>
      <c r="S208" s="67">
        <v>19</v>
      </c>
      <c r="T208" s="67">
        <v>6</v>
      </c>
      <c r="U208" s="67">
        <v>10</v>
      </c>
      <c r="V208" s="67">
        <v>9</v>
      </c>
      <c r="W208" s="67">
        <v>8</v>
      </c>
      <c r="X208" s="67">
        <v>5</v>
      </c>
      <c r="Y208" s="67">
        <v>11</v>
      </c>
      <c r="Z208" s="2">
        <f t="shared" si="6"/>
        <v>41</v>
      </c>
      <c r="AA208" s="16"/>
    </row>
    <row r="209" spans="1:27" ht="15" x14ac:dyDescent="0.25">
      <c r="A209" s="16">
        <f t="shared" si="7"/>
        <v>44035</v>
      </c>
      <c r="B209" s="67">
        <v>8</v>
      </c>
      <c r="C209" s="67">
        <v>11</v>
      </c>
      <c r="D209" s="67">
        <v>10</v>
      </c>
      <c r="E209" s="67">
        <v>25</v>
      </c>
      <c r="F209" s="67">
        <v>14</v>
      </c>
      <c r="G209" s="67">
        <v>14</v>
      </c>
      <c r="H209" s="67">
        <v>16</v>
      </c>
      <c r="I209" s="67">
        <v>15</v>
      </c>
      <c r="J209" s="67">
        <v>10</v>
      </c>
      <c r="K209" s="67">
        <v>7</v>
      </c>
      <c r="L209" s="67">
        <v>3</v>
      </c>
      <c r="M209" s="67">
        <v>10</v>
      </c>
      <c r="N209" s="67">
        <v>27</v>
      </c>
      <c r="O209" s="67">
        <v>11</v>
      </c>
      <c r="P209" s="67">
        <v>8</v>
      </c>
      <c r="Q209" s="67">
        <v>7</v>
      </c>
      <c r="R209" s="67">
        <v>5</v>
      </c>
      <c r="S209" s="67">
        <v>4</v>
      </c>
      <c r="T209" s="67">
        <v>2</v>
      </c>
      <c r="U209" s="67">
        <v>1</v>
      </c>
      <c r="V209" s="67">
        <v>2</v>
      </c>
      <c r="W209" s="67">
        <v>2</v>
      </c>
      <c r="X209" s="67">
        <v>1</v>
      </c>
      <c r="Y209" s="67">
        <v>0</v>
      </c>
      <c r="Z209" s="2">
        <f t="shared" si="6"/>
        <v>27</v>
      </c>
      <c r="AA209" s="16"/>
    </row>
    <row r="210" spans="1:27" ht="15" x14ac:dyDescent="0.25">
      <c r="A210" s="16">
        <f t="shared" si="7"/>
        <v>44036</v>
      </c>
      <c r="B210" s="67">
        <v>0</v>
      </c>
      <c r="C210" s="67">
        <v>31</v>
      </c>
      <c r="D210" s="67">
        <v>5</v>
      </c>
      <c r="E210" s="67">
        <v>5</v>
      </c>
      <c r="F210" s="67">
        <v>3</v>
      </c>
      <c r="G210" s="67">
        <v>5</v>
      </c>
      <c r="H210" s="67">
        <v>6</v>
      </c>
      <c r="I210" s="67">
        <v>9</v>
      </c>
      <c r="J210" s="67">
        <v>16</v>
      </c>
      <c r="K210" s="67">
        <v>12</v>
      </c>
      <c r="L210" s="67">
        <v>7</v>
      </c>
      <c r="M210" s="67">
        <v>1</v>
      </c>
      <c r="N210" s="67">
        <v>-1</v>
      </c>
      <c r="O210" s="67">
        <v>2</v>
      </c>
      <c r="P210" s="67">
        <v>9</v>
      </c>
      <c r="Q210" s="67">
        <v>8</v>
      </c>
      <c r="R210" s="67">
        <v>4</v>
      </c>
      <c r="S210" s="67">
        <v>1</v>
      </c>
      <c r="T210" s="67">
        <v>1</v>
      </c>
      <c r="U210" s="67">
        <v>1</v>
      </c>
      <c r="V210" s="67">
        <v>3</v>
      </c>
      <c r="W210" s="67">
        <v>2</v>
      </c>
      <c r="X210" s="67">
        <v>7</v>
      </c>
      <c r="Y210" s="67">
        <v>6</v>
      </c>
      <c r="Z210" s="2">
        <f t="shared" si="6"/>
        <v>31</v>
      </c>
      <c r="AA210" s="16"/>
    </row>
    <row r="211" spans="1:27" ht="15" x14ac:dyDescent="0.25">
      <c r="A211" s="16">
        <f t="shared" si="7"/>
        <v>44037</v>
      </c>
      <c r="B211" s="67">
        <v>10</v>
      </c>
      <c r="C211" s="67">
        <v>9</v>
      </c>
      <c r="D211" s="67">
        <v>9</v>
      </c>
      <c r="E211" s="67">
        <v>8</v>
      </c>
      <c r="F211" s="67">
        <v>6</v>
      </c>
      <c r="G211" s="67">
        <v>9</v>
      </c>
      <c r="H211" s="67">
        <v>9</v>
      </c>
      <c r="I211" s="67">
        <v>13</v>
      </c>
      <c r="J211" s="67">
        <v>13</v>
      </c>
      <c r="K211" s="67">
        <v>8</v>
      </c>
      <c r="L211" s="67">
        <v>7</v>
      </c>
      <c r="M211" s="67">
        <v>14</v>
      </c>
      <c r="N211" s="67">
        <v>8</v>
      </c>
      <c r="O211" s="67">
        <v>2</v>
      </c>
      <c r="P211" s="67">
        <v>4</v>
      </c>
      <c r="Q211" s="67">
        <v>2</v>
      </c>
      <c r="R211" s="67">
        <v>2</v>
      </c>
      <c r="S211" s="67">
        <v>7</v>
      </c>
      <c r="T211" s="67">
        <v>5</v>
      </c>
      <c r="U211" s="67">
        <v>5</v>
      </c>
      <c r="V211" s="67">
        <v>4</v>
      </c>
      <c r="W211" s="67">
        <v>7</v>
      </c>
      <c r="X211" s="67">
        <v>7</v>
      </c>
      <c r="Y211" s="67">
        <v>8</v>
      </c>
      <c r="Z211" s="2">
        <f t="shared" si="6"/>
        <v>14</v>
      </c>
      <c r="AA211" s="16"/>
    </row>
    <row r="212" spans="1:27" ht="15" x14ac:dyDescent="0.25">
      <c r="A212" s="16">
        <f t="shared" si="7"/>
        <v>44038</v>
      </c>
      <c r="B212" s="67">
        <v>9</v>
      </c>
      <c r="C212" s="67">
        <v>17</v>
      </c>
      <c r="D212" s="67">
        <v>9</v>
      </c>
      <c r="E212" s="67">
        <v>8</v>
      </c>
      <c r="F212" s="67">
        <v>11</v>
      </c>
      <c r="G212" s="67">
        <v>12</v>
      </c>
      <c r="H212" s="67">
        <v>9</v>
      </c>
      <c r="I212" s="67">
        <v>11</v>
      </c>
      <c r="J212" s="67">
        <v>6</v>
      </c>
      <c r="K212" s="67">
        <v>3</v>
      </c>
      <c r="L212" s="67">
        <v>1</v>
      </c>
      <c r="M212" s="67">
        <v>1</v>
      </c>
      <c r="N212" s="67">
        <v>1</v>
      </c>
      <c r="O212" s="67">
        <v>2</v>
      </c>
      <c r="P212" s="67">
        <v>2</v>
      </c>
      <c r="Q212" s="67">
        <v>3</v>
      </c>
      <c r="R212" s="67">
        <v>3</v>
      </c>
      <c r="S212" s="67">
        <v>0</v>
      </c>
      <c r="T212" s="67">
        <v>-1</v>
      </c>
      <c r="U212" s="67">
        <v>1</v>
      </c>
      <c r="V212" s="67">
        <v>5</v>
      </c>
      <c r="W212" s="67">
        <v>6</v>
      </c>
      <c r="X212" s="67">
        <v>9</v>
      </c>
      <c r="Y212" s="67">
        <v>9</v>
      </c>
      <c r="Z212" s="2">
        <f t="shared" si="6"/>
        <v>17</v>
      </c>
      <c r="AA212" s="16"/>
    </row>
    <row r="213" spans="1:27" ht="15" x14ac:dyDescent="0.25">
      <c r="A213" s="16">
        <f t="shared" si="7"/>
        <v>44039</v>
      </c>
      <c r="B213" s="67">
        <v>9</v>
      </c>
      <c r="C213" s="67">
        <v>9</v>
      </c>
      <c r="D213" s="67">
        <v>9</v>
      </c>
      <c r="E213" s="67">
        <v>14</v>
      </c>
      <c r="F213" s="67">
        <v>11</v>
      </c>
      <c r="G213" s="67">
        <v>8</v>
      </c>
      <c r="H213" s="67">
        <v>4</v>
      </c>
      <c r="I213" s="67">
        <v>4</v>
      </c>
      <c r="J213" s="67">
        <v>19</v>
      </c>
      <c r="K213" s="67">
        <v>5</v>
      </c>
      <c r="L213" s="67">
        <v>3</v>
      </c>
      <c r="M213" s="67">
        <v>6</v>
      </c>
      <c r="N213" s="67">
        <v>2</v>
      </c>
      <c r="O213" s="67">
        <v>-3</v>
      </c>
      <c r="P213" s="67">
        <v>1</v>
      </c>
      <c r="Q213" s="67">
        <v>1</v>
      </c>
      <c r="R213" s="67">
        <v>14</v>
      </c>
      <c r="S213" s="67">
        <v>2</v>
      </c>
      <c r="T213" s="67">
        <v>3</v>
      </c>
      <c r="U213" s="67">
        <v>3</v>
      </c>
      <c r="V213" s="67">
        <v>-1</v>
      </c>
      <c r="W213" s="67">
        <v>0</v>
      </c>
      <c r="X213" s="67">
        <v>3</v>
      </c>
      <c r="Y213" s="67">
        <v>8</v>
      </c>
      <c r="Z213" s="2">
        <f t="shared" si="6"/>
        <v>19</v>
      </c>
      <c r="AA213" s="16"/>
    </row>
    <row r="214" spans="1:27" ht="15" x14ac:dyDescent="0.25">
      <c r="A214" s="16">
        <f t="shared" si="7"/>
        <v>44040</v>
      </c>
      <c r="B214" s="67">
        <v>9</v>
      </c>
      <c r="C214" s="67">
        <v>7</v>
      </c>
      <c r="D214" s="67">
        <v>4</v>
      </c>
      <c r="E214" s="67">
        <v>19</v>
      </c>
      <c r="F214" s="67">
        <v>9</v>
      </c>
      <c r="G214" s="67">
        <v>5</v>
      </c>
      <c r="H214" s="67">
        <v>0</v>
      </c>
      <c r="I214" s="67">
        <v>2</v>
      </c>
      <c r="J214" s="67">
        <v>2</v>
      </c>
      <c r="K214" s="67">
        <v>2</v>
      </c>
      <c r="L214" s="67">
        <v>1</v>
      </c>
      <c r="M214" s="67">
        <v>2</v>
      </c>
      <c r="N214" s="67">
        <v>0</v>
      </c>
      <c r="O214" s="67">
        <v>-1</v>
      </c>
      <c r="P214" s="67">
        <v>1</v>
      </c>
      <c r="Q214" s="67">
        <v>0</v>
      </c>
      <c r="R214" s="67">
        <v>0</v>
      </c>
      <c r="S214" s="67">
        <v>1</v>
      </c>
      <c r="T214" s="67">
        <v>4</v>
      </c>
      <c r="U214" s="67">
        <v>4</v>
      </c>
      <c r="V214" s="67">
        <v>5</v>
      </c>
      <c r="W214" s="67">
        <v>7</v>
      </c>
      <c r="X214" s="67">
        <v>9</v>
      </c>
      <c r="Y214" s="67">
        <v>17</v>
      </c>
      <c r="Z214" s="2">
        <f t="shared" si="6"/>
        <v>19</v>
      </c>
      <c r="AA214" s="16"/>
    </row>
    <row r="215" spans="1:27" ht="15" x14ac:dyDescent="0.25">
      <c r="A215" s="16">
        <f t="shared" si="7"/>
        <v>44041</v>
      </c>
      <c r="B215" s="67">
        <v>9</v>
      </c>
      <c r="C215" s="67">
        <v>23</v>
      </c>
      <c r="D215" s="67">
        <v>12</v>
      </c>
      <c r="E215" s="67">
        <v>8</v>
      </c>
      <c r="F215" s="67">
        <v>10</v>
      </c>
      <c r="G215" s="67">
        <v>9</v>
      </c>
      <c r="H215" s="67">
        <v>7</v>
      </c>
      <c r="I215" s="67">
        <v>10</v>
      </c>
      <c r="J215" s="67">
        <v>15</v>
      </c>
      <c r="K215" s="67">
        <v>15</v>
      </c>
      <c r="L215" s="67">
        <v>21</v>
      </c>
      <c r="M215" s="67">
        <v>28</v>
      </c>
      <c r="N215" s="67">
        <v>42</v>
      </c>
      <c r="O215" s="67">
        <v>34</v>
      </c>
      <c r="P215" s="67">
        <v>28</v>
      </c>
      <c r="Q215" s="67">
        <v>33</v>
      </c>
      <c r="R215" s="67">
        <v>38</v>
      </c>
      <c r="S215" s="67">
        <v>38</v>
      </c>
      <c r="T215" s="67">
        <v>37</v>
      </c>
      <c r="U215" s="67">
        <v>40</v>
      </c>
      <c r="V215" s="67">
        <v>40</v>
      </c>
      <c r="W215" s="67">
        <v>43</v>
      </c>
      <c r="X215" s="67">
        <v>43</v>
      </c>
      <c r="Y215" s="67">
        <v>41</v>
      </c>
      <c r="Z215" s="2">
        <f t="shared" si="6"/>
        <v>43</v>
      </c>
      <c r="AA215" s="16"/>
    </row>
    <row r="216" spans="1:27" ht="15" x14ac:dyDescent="0.25">
      <c r="A216" s="16">
        <f t="shared" si="7"/>
        <v>44042</v>
      </c>
      <c r="B216" s="67">
        <v>40</v>
      </c>
      <c r="C216" s="67">
        <v>36</v>
      </c>
      <c r="D216" s="67">
        <v>34</v>
      </c>
      <c r="E216" s="67">
        <v>43</v>
      </c>
      <c r="F216" s="67">
        <v>47</v>
      </c>
      <c r="G216" s="67">
        <v>47</v>
      </c>
      <c r="H216" s="67">
        <v>48</v>
      </c>
      <c r="I216" s="67">
        <v>68</v>
      </c>
      <c r="J216" s="67">
        <v>53</v>
      </c>
      <c r="K216" s="67">
        <v>52</v>
      </c>
      <c r="L216" s="67">
        <v>51</v>
      </c>
      <c r="M216" s="67">
        <v>54</v>
      </c>
      <c r="N216" s="67">
        <v>49</v>
      </c>
      <c r="O216" s="67">
        <v>47</v>
      </c>
      <c r="P216" s="67">
        <v>49</v>
      </c>
      <c r="Q216" s="67">
        <v>46</v>
      </c>
      <c r="R216" s="67">
        <v>41</v>
      </c>
      <c r="S216" s="67">
        <v>46</v>
      </c>
      <c r="T216" s="67">
        <v>42</v>
      </c>
      <c r="U216" s="67">
        <v>44</v>
      </c>
      <c r="V216" s="67">
        <v>38</v>
      </c>
      <c r="W216" s="67">
        <v>43</v>
      </c>
      <c r="X216" s="67">
        <v>37</v>
      </c>
      <c r="Y216" s="67">
        <v>35</v>
      </c>
      <c r="Z216" s="2">
        <f t="shared" si="6"/>
        <v>68</v>
      </c>
      <c r="AA216" s="16"/>
    </row>
    <row r="217" spans="1:27" ht="15" x14ac:dyDescent="0.25">
      <c r="A217" s="16">
        <f t="shared" si="7"/>
        <v>44043</v>
      </c>
      <c r="B217" s="67">
        <v>31</v>
      </c>
      <c r="C217" s="67">
        <v>24</v>
      </c>
      <c r="D217" s="67">
        <v>27</v>
      </c>
      <c r="E217" s="67">
        <v>22</v>
      </c>
      <c r="F217" s="67">
        <v>17</v>
      </c>
      <c r="G217" s="67">
        <v>24</v>
      </c>
      <c r="H217" s="67">
        <v>21</v>
      </c>
      <c r="I217" s="67">
        <v>20</v>
      </c>
      <c r="J217" s="67">
        <v>24</v>
      </c>
      <c r="K217" s="67">
        <v>26</v>
      </c>
      <c r="L217" s="67">
        <v>27</v>
      </c>
      <c r="M217" s="67">
        <v>24</v>
      </c>
      <c r="N217" s="67">
        <v>25</v>
      </c>
      <c r="O217" s="67">
        <v>17</v>
      </c>
      <c r="P217" s="67">
        <v>19</v>
      </c>
      <c r="Q217" s="67">
        <v>19</v>
      </c>
      <c r="R217" s="67">
        <v>25</v>
      </c>
      <c r="S217" s="67">
        <v>17</v>
      </c>
      <c r="T217" s="67">
        <v>22</v>
      </c>
      <c r="U217" s="67">
        <v>11</v>
      </c>
      <c r="V217" s="67">
        <v>7</v>
      </c>
      <c r="W217" s="67">
        <v>20</v>
      </c>
      <c r="X217" s="67">
        <v>6</v>
      </c>
      <c r="Y217" s="67">
        <v>7</v>
      </c>
      <c r="Z217" s="2">
        <f t="shared" si="6"/>
        <v>31</v>
      </c>
      <c r="AA217" s="16"/>
    </row>
    <row r="218" spans="1:27" ht="15" x14ac:dyDescent="0.25">
      <c r="A218" s="16">
        <f t="shared" si="7"/>
        <v>44044</v>
      </c>
      <c r="B218" s="67">
        <v>6</v>
      </c>
      <c r="C218" s="67">
        <v>4</v>
      </c>
      <c r="D218" s="67">
        <v>4</v>
      </c>
      <c r="E218" s="67">
        <v>4</v>
      </c>
      <c r="F218" s="67">
        <v>13</v>
      </c>
      <c r="G218" s="67">
        <v>13</v>
      </c>
      <c r="H218" s="67">
        <v>16</v>
      </c>
      <c r="I218" s="67">
        <v>1</v>
      </c>
      <c r="J218" s="67">
        <v>2</v>
      </c>
      <c r="K218" s="67">
        <v>2</v>
      </c>
      <c r="L218" s="67">
        <v>3</v>
      </c>
      <c r="M218" s="67">
        <v>4</v>
      </c>
      <c r="N218" s="67">
        <v>6</v>
      </c>
      <c r="O218" s="67">
        <v>3</v>
      </c>
      <c r="P218" s="67">
        <v>0</v>
      </c>
      <c r="Q218" s="67">
        <v>1</v>
      </c>
      <c r="R218" s="67">
        <v>5</v>
      </c>
      <c r="S218" s="67">
        <v>5</v>
      </c>
      <c r="T218" s="67">
        <v>4</v>
      </c>
      <c r="U218" s="67">
        <v>4</v>
      </c>
      <c r="V218" s="67">
        <v>4</v>
      </c>
      <c r="W218" s="67">
        <v>7</v>
      </c>
      <c r="X218" s="67">
        <v>7</v>
      </c>
      <c r="Y218" s="67">
        <v>7</v>
      </c>
      <c r="Z218" s="2">
        <f t="shared" si="6"/>
        <v>16</v>
      </c>
      <c r="AA218" s="16"/>
    </row>
    <row r="219" spans="1:27" ht="15" x14ac:dyDescent="0.25">
      <c r="A219" s="16">
        <f t="shared" si="7"/>
        <v>44045</v>
      </c>
      <c r="B219" s="67">
        <v>5</v>
      </c>
      <c r="C219" s="67">
        <v>8</v>
      </c>
      <c r="D219" s="67">
        <v>10</v>
      </c>
      <c r="E219" s="67">
        <v>15</v>
      </c>
      <c r="F219" s="67">
        <v>6</v>
      </c>
      <c r="G219" s="67">
        <v>8</v>
      </c>
      <c r="H219" s="67">
        <v>10</v>
      </c>
      <c r="I219" s="67">
        <v>7</v>
      </c>
      <c r="J219" s="67">
        <v>8</v>
      </c>
      <c r="K219" s="67">
        <v>9</v>
      </c>
      <c r="L219" s="67">
        <v>15</v>
      </c>
      <c r="M219" s="67">
        <v>16</v>
      </c>
      <c r="N219" s="67">
        <v>42</v>
      </c>
      <c r="O219" s="67">
        <v>15</v>
      </c>
      <c r="P219" s="67">
        <v>8</v>
      </c>
      <c r="Q219" s="67">
        <v>11</v>
      </c>
      <c r="R219" s="67">
        <v>14</v>
      </c>
      <c r="S219" s="67">
        <v>12</v>
      </c>
      <c r="T219" s="67">
        <v>13</v>
      </c>
      <c r="U219" s="67">
        <v>12</v>
      </c>
      <c r="V219" s="67">
        <v>14</v>
      </c>
      <c r="W219" s="67">
        <v>22</v>
      </c>
      <c r="X219" s="67">
        <v>19</v>
      </c>
      <c r="Y219" s="67">
        <v>17</v>
      </c>
      <c r="Z219" s="2">
        <f t="shared" si="6"/>
        <v>42</v>
      </c>
      <c r="AA219" s="16"/>
    </row>
    <row r="220" spans="1:27" ht="15" x14ac:dyDescent="0.25">
      <c r="A220" s="16">
        <f t="shared" si="7"/>
        <v>44046</v>
      </c>
      <c r="B220" s="67">
        <v>15</v>
      </c>
      <c r="C220" s="67">
        <v>19</v>
      </c>
      <c r="D220" s="67">
        <v>13</v>
      </c>
      <c r="E220" s="67">
        <v>19</v>
      </c>
      <c r="F220" s="67">
        <v>10</v>
      </c>
      <c r="G220" s="67">
        <v>12</v>
      </c>
      <c r="H220" s="67">
        <v>29</v>
      </c>
      <c r="I220" s="67">
        <v>30</v>
      </c>
      <c r="J220" s="67">
        <v>20</v>
      </c>
      <c r="K220" s="67">
        <v>15</v>
      </c>
      <c r="L220" s="67">
        <v>16</v>
      </c>
      <c r="M220" s="67">
        <v>13</v>
      </c>
      <c r="N220" s="67">
        <v>14</v>
      </c>
      <c r="O220" s="67">
        <v>15</v>
      </c>
      <c r="P220" s="67">
        <v>14</v>
      </c>
      <c r="Q220" s="67">
        <v>17</v>
      </c>
      <c r="R220" s="67">
        <v>15</v>
      </c>
      <c r="S220" s="67">
        <v>15</v>
      </c>
      <c r="T220" s="67">
        <v>19</v>
      </c>
      <c r="U220" s="67">
        <v>12</v>
      </c>
      <c r="V220" s="67">
        <v>10</v>
      </c>
      <c r="W220" s="67">
        <v>20</v>
      </c>
      <c r="X220" s="67">
        <v>10</v>
      </c>
      <c r="Y220" s="67">
        <v>19</v>
      </c>
      <c r="Z220" s="2">
        <f t="shared" si="6"/>
        <v>30</v>
      </c>
      <c r="AA220" s="16"/>
    </row>
    <row r="221" spans="1:27" ht="15" x14ac:dyDescent="0.25">
      <c r="A221" s="16">
        <f t="shared" si="7"/>
        <v>44047</v>
      </c>
      <c r="B221" s="67">
        <v>12</v>
      </c>
      <c r="C221" s="67">
        <v>18</v>
      </c>
      <c r="D221" s="67">
        <v>14</v>
      </c>
      <c r="E221" s="67">
        <v>16</v>
      </c>
      <c r="F221" s="67">
        <v>18</v>
      </c>
      <c r="G221" s="67">
        <v>33</v>
      </c>
      <c r="H221" s="67">
        <v>22</v>
      </c>
      <c r="I221" s="67">
        <v>25</v>
      </c>
      <c r="J221" s="67">
        <v>29</v>
      </c>
      <c r="K221" s="67">
        <v>19</v>
      </c>
      <c r="L221" s="67">
        <v>17</v>
      </c>
      <c r="M221" s="67">
        <v>16</v>
      </c>
      <c r="N221" s="67">
        <v>16</v>
      </c>
      <c r="O221" s="67">
        <v>17</v>
      </c>
      <c r="P221" s="67">
        <v>21</v>
      </c>
      <c r="Q221" s="67">
        <v>17</v>
      </c>
      <c r="R221" s="67">
        <v>14</v>
      </c>
      <c r="S221" s="67">
        <v>21</v>
      </c>
      <c r="T221" s="67">
        <v>19</v>
      </c>
      <c r="U221" s="67">
        <v>14</v>
      </c>
      <c r="V221" s="67">
        <v>18</v>
      </c>
      <c r="W221" s="67">
        <v>14</v>
      </c>
      <c r="X221" s="67">
        <v>11</v>
      </c>
      <c r="Y221" s="67">
        <v>12</v>
      </c>
      <c r="Z221" s="2">
        <f t="shared" si="6"/>
        <v>33</v>
      </c>
      <c r="AA221" s="16"/>
    </row>
    <row r="222" spans="1:27" ht="15" x14ac:dyDescent="0.25">
      <c r="A222" s="16">
        <f t="shared" si="7"/>
        <v>44048</v>
      </c>
      <c r="B222" s="67">
        <v>15</v>
      </c>
      <c r="C222" s="67">
        <v>29</v>
      </c>
      <c r="D222" s="67">
        <v>58</v>
      </c>
      <c r="E222" s="67">
        <v>31</v>
      </c>
      <c r="F222" s="67">
        <v>18</v>
      </c>
      <c r="G222" s="67">
        <v>21</v>
      </c>
      <c r="H222" s="67">
        <v>32</v>
      </c>
      <c r="I222" s="67">
        <v>31</v>
      </c>
      <c r="J222" s="67">
        <v>39</v>
      </c>
      <c r="K222" s="67">
        <v>25</v>
      </c>
      <c r="L222" s="67">
        <v>25</v>
      </c>
      <c r="M222" s="67">
        <v>20</v>
      </c>
      <c r="N222" s="67">
        <v>27</v>
      </c>
      <c r="O222" s="67">
        <v>17</v>
      </c>
      <c r="P222" s="67">
        <v>26</v>
      </c>
      <c r="Q222" s="67">
        <v>33</v>
      </c>
      <c r="R222" s="67">
        <v>41</v>
      </c>
      <c r="S222" s="67">
        <v>20</v>
      </c>
      <c r="T222" s="67">
        <v>8</v>
      </c>
      <c r="U222" s="67">
        <v>6</v>
      </c>
      <c r="V222" s="67">
        <v>11</v>
      </c>
      <c r="W222" s="67">
        <v>13</v>
      </c>
      <c r="X222" s="67">
        <v>10</v>
      </c>
      <c r="Y222" s="67">
        <v>14</v>
      </c>
      <c r="Z222" s="2">
        <f t="shared" si="6"/>
        <v>58</v>
      </c>
      <c r="AA222" s="16"/>
    </row>
    <row r="223" spans="1:27" ht="15" x14ac:dyDescent="0.25">
      <c r="A223" s="16">
        <f t="shared" si="7"/>
        <v>44049</v>
      </c>
      <c r="B223" s="67">
        <v>10</v>
      </c>
      <c r="C223" s="67">
        <v>15</v>
      </c>
      <c r="D223" s="67">
        <v>15</v>
      </c>
      <c r="E223" s="67">
        <v>16</v>
      </c>
      <c r="F223" s="67">
        <v>14</v>
      </c>
      <c r="G223" s="67">
        <v>14</v>
      </c>
      <c r="H223" s="67">
        <v>23</v>
      </c>
      <c r="I223" s="67">
        <v>22</v>
      </c>
      <c r="J223" s="67">
        <v>21</v>
      </c>
      <c r="K223" s="67">
        <v>19</v>
      </c>
      <c r="L223" s="67">
        <v>23</v>
      </c>
      <c r="M223" s="67">
        <v>18</v>
      </c>
      <c r="N223" s="67">
        <v>16</v>
      </c>
      <c r="O223" s="67">
        <v>15</v>
      </c>
      <c r="P223" s="67">
        <v>15</v>
      </c>
      <c r="Q223" s="67">
        <v>16</v>
      </c>
      <c r="R223" s="67">
        <v>11</v>
      </c>
      <c r="S223" s="67">
        <v>17</v>
      </c>
      <c r="T223" s="67">
        <v>16</v>
      </c>
      <c r="U223" s="67">
        <v>28</v>
      </c>
      <c r="V223" s="67">
        <v>15</v>
      </c>
      <c r="W223" s="67">
        <v>18</v>
      </c>
      <c r="X223" s="67">
        <v>22</v>
      </c>
      <c r="Y223" s="67">
        <v>34</v>
      </c>
      <c r="Z223" s="2">
        <f t="shared" si="6"/>
        <v>34</v>
      </c>
      <c r="AA223" s="16"/>
    </row>
    <row r="224" spans="1:27" ht="15" x14ac:dyDescent="0.25">
      <c r="A224" s="16">
        <f t="shared" si="7"/>
        <v>44050</v>
      </c>
      <c r="B224" s="67">
        <v>21</v>
      </c>
      <c r="C224" s="67">
        <v>16</v>
      </c>
      <c r="D224" s="67">
        <v>14</v>
      </c>
      <c r="E224" s="67">
        <v>17</v>
      </c>
      <c r="F224" s="67">
        <v>17</v>
      </c>
      <c r="G224" s="67">
        <v>18</v>
      </c>
      <c r="H224" s="67">
        <v>19</v>
      </c>
      <c r="I224" s="67">
        <v>21</v>
      </c>
      <c r="J224" s="67">
        <v>20</v>
      </c>
      <c r="K224" s="67">
        <v>16</v>
      </c>
      <c r="L224" s="67">
        <v>14</v>
      </c>
      <c r="M224" s="67">
        <v>17</v>
      </c>
      <c r="N224" s="67">
        <v>17</v>
      </c>
      <c r="O224" s="67">
        <v>15</v>
      </c>
      <c r="P224" s="67">
        <v>19</v>
      </c>
      <c r="Q224" s="67">
        <v>14</v>
      </c>
      <c r="R224" s="67">
        <v>14</v>
      </c>
      <c r="S224" s="67">
        <v>15</v>
      </c>
      <c r="T224" s="67">
        <v>14</v>
      </c>
      <c r="U224" s="67">
        <v>15</v>
      </c>
      <c r="V224" s="67">
        <v>14</v>
      </c>
      <c r="W224" s="67">
        <v>18</v>
      </c>
      <c r="X224" s="67">
        <v>17</v>
      </c>
      <c r="Y224" s="67">
        <v>17</v>
      </c>
      <c r="Z224" s="2">
        <f t="shared" si="6"/>
        <v>21</v>
      </c>
      <c r="AA224" s="16"/>
    </row>
    <row r="225" spans="1:27" ht="15" x14ac:dyDescent="0.25">
      <c r="A225" s="16">
        <f t="shared" si="7"/>
        <v>44051</v>
      </c>
      <c r="B225" s="67">
        <v>15</v>
      </c>
      <c r="C225" s="67">
        <v>19</v>
      </c>
      <c r="D225" s="67">
        <v>18</v>
      </c>
      <c r="E225" s="67">
        <v>21</v>
      </c>
      <c r="F225" s="67">
        <v>22</v>
      </c>
      <c r="G225" s="67">
        <v>18</v>
      </c>
      <c r="H225" s="67">
        <v>24</v>
      </c>
      <c r="I225" s="67">
        <v>21</v>
      </c>
      <c r="J225" s="67">
        <v>12</v>
      </c>
      <c r="K225" s="67">
        <v>14</v>
      </c>
      <c r="L225" s="67">
        <v>11</v>
      </c>
      <c r="M225" s="67">
        <v>11</v>
      </c>
      <c r="N225" s="67">
        <v>11</v>
      </c>
      <c r="O225" s="67">
        <v>11</v>
      </c>
      <c r="P225" s="67">
        <v>22</v>
      </c>
      <c r="Q225" s="67">
        <v>9</v>
      </c>
      <c r="R225" s="67">
        <v>9</v>
      </c>
      <c r="S225" s="67">
        <v>8</v>
      </c>
      <c r="T225" s="67">
        <v>12</v>
      </c>
      <c r="U225" s="67">
        <v>13</v>
      </c>
      <c r="V225" s="67">
        <v>9</v>
      </c>
      <c r="W225" s="67">
        <v>8</v>
      </c>
      <c r="X225" s="67">
        <v>11</v>
      </c>
      <c r="Y225" s="67">
        <v>9</v>
      </c>
      <c r="Z225" s="2">
        <f t="shared" si="6"/>
        <v>24</v>
      </c>
      <c r="AA225" s="16"/>
    </row>
    <row r="226" spans="1:27" ht="15" x14ac:dyDescent="0.25">
      <c r="A226" s="16">
        <f t="shared" si="7"/>
        <v>44052</v>
      </c>
      <c r="B226" s="67">
        <v>24</v>
      </c>
      <c r="C226" s="67">
        <v>13</v>
      </c>
      <c r="D226" s="67">
        <v>9</v>
      </c>
      <c r="E226" s="67">
        <v>10</v>
      </c>
      <c r="F226" s="67">
        <v>8</v>
      </c>
      <c r="G226" s="67">
        <v>11</v>
      </c>
      <c r="H226" s="67">
        <v>13</v>
      </c>
      <c r="I226" s="67">
        <v>10</v>
      </c>
      <c r="J226" s="67">
        <v>5</v>
      </c>
      <c r="K226" s="67">
        <v>6</v>
      </c>
      <c r="L226" s="67">
        <v>14</v>
      </c>
      <c r="M226" s="67">
        <v>11</v>
      </c>
      <c r="N226" s="67">
        <v>8</v>
      </c>
      <c r="O226" s="67">
        <v>4</v>
      </c>
      <c r="P226" s="67">
        <v>3</v>
      </c>
      <c r="Q226" s="67">
        <v>3</v>
      </c>
      <c r="R226" s="67">
        <v>11</v>
      </c>
      <c r="S226" s="67">
        <v>16</v>
      </c>
      <c r="T226" s="67">
        <v>21</v>
      </c>
      <c r="U226" s="67">
        <v>19</v>
      </c>
      <c r="V226" s="67">
        <v>21</v>
      </c>
      <c r="W226" s="67">
        <v>21</v>
      </c>
      <c r="X226" s="67">
        <v>25</v>
      </c>
      <c r="Y226" s="67">
        <v>27</v>
      </c>
      <c r="Z226" s="2">
        <f t="shared" si="6"/>
        <v>27</v>
      </c>
      <c r="AA226" s="16"/>
    </row>
    <row r="227" spans="1:27" ht="15" x14ac:dyDescent="0.25">
      <c r="A227" s="16">
        <f t="shared" si="7"/>
        <v>44053</v>
      </c>
      <c r="B227" s="67">
        <v>28</v>
      </c>
      <c r="C227" s="67">
        <v>37</v>
      </c>
      <c r="D227" s="67">
        <v>32</v>
      </c>
      <c r="E227" s="67">
        <v>33</v>
      </c>
      <c r="F227" s="67">
        <v>33</v>
      </c>
      <c r="G227" s="67">
        <v>33</v>
      </c>
      <c r="H227" s="67">
        <v>37</v>
      </c>
      <c r="I227" s="67">
        <v>53</v>
      </c>
      <c r="J227" s="67">
        <v>61</v>
      </c>
      <c r="K227" s="67">
        <v>57</v>
      </c>
      <c r="L227" s="67">
        <v>61</v>
      </c>
      <c r="M227" s="67">
        <v>63</v>
      </c>
      <c r="N227" s="67">
        <v>57</v>
      </c>
      <c r="O227" s="67">
        <v>59</v>
      </c>
      <c r="P227" s="67">
        <v>62</v>
      </c>
      <c r="Q227" s="67">
        <v>58</v>
      </c>
      <c r="R227" s="67">
        <v>34</v>
      </c>
      <c r="S227" s="67">
        <v>46</v>
      </c>
      <c r="T227" s="67">
        <v>50</v>
      </c>
      <c r="U227" s="67">
        <v>54</v>
      </c>
      <c r="V227" s="67">
        <v>54</v>
      </c>
      <c r="W227" s="67">
        <v>45</v>
      </c>
      <c r="X227" s="67">
        <v>43</v>
      </c>
      <c r="Y227" s="67">
        <v>40</v>
      </c>
      <c r="Z227" s="2">
        <f t="shared" si="6"/>
        <v>63</v>
      </c>
      <c r="AA227" s="16"/>
    </row>
    <row r="228" spans="1:27" ht="15" x14ac:dyDescent="0.25">
      <c r="A228" s="16">
        <f t="shared" si="7"/>
        <v>44054</v>
      </c>
      <c r="B228" s="67">
        <v>42</v>
      </c>
      <c r="C228" s="67">
        <v>36</v>
      </c>
      <c r="D228" s="67">
        <v>42</v>
      </c>
      <c r="E228" s="67">
        <v>34</v>
      </c>
      <c r="F228" s="67">
        <v>35</v>
      </c>
      <c r="G228" s="67">
        <v>33</v>
      </c>
      <c r="H228" s="67">
        <v>34</v>
      </c>
      <c r="I228" s="67">
        <v>33</v>
      </c>
      <c r="J228" s="67">
        <v>26</v>
      </c>
      <c r="K228" s="67">
        <v>29</v>
      </c>
      <c r="L228" s="67">
        <v>32</v>
      </c>
      <c r="M228" s="67"/>
      <c r="N228" s="67">
        <v>45</v>
      </c>
      <c r="O228" s="67">
        <v>34</v>
      </c>
      <c r="P228" s="67">
        <v>29</v>
      </c>
      <c r="Q228" s="67">
        <v>22</v>
      </c>
      <c r="R228" s="67">
        <v>22</v>
      </c>
      <c r="S228" s="67">
        <v>12</v>
      </c>
      <c r="T228" s="67">
        <v>25</v>
      </c>
      <c r="U228" s="67">
        <v>10</v>
      </c>
      <c r="V228" s="67">
        <v>10</v>
      </c>
      <c r="W228" s="67">
        <v>6</v>
      </c>
      <c r="X228" s="67">
        <v>7</v>
      </c>
      <c r="Y228" s="67">
        <v>6</v>
      </c>
      <c r="Z228" s="2">
        <f t="shared" si="6"/>
        <v>45</v>
      </c>
      <c r="AA228" s="16"/>
    </row>
    <row r="229" spans="1:27" ht="15" x14ac:dyDescent="0.25">
      <c r="A229" s="16">
        <f t="shared" si="7"/>
        <v>44055</v>
      </c>
      <c r="B229" s="67">
        <v>8</v>
      </c>
      <c r="C229" s="67">
        <v>6</v>
      </c>
      <c r="D229" s="67">
        <v>9</v>
      </c>
      <c r="E229" s="67">
        <v>25</v>
      </c>
      <c r="F229" s="67">
        <v>9</v>
      </c>
      <c r="G229" s="67">
        <v>7</v>
      </c>
      <c r="H229" s="67">
        <v>10</v>
      </c>
      <c r="I229" s="67">
        <v>12</v>
      </c>
      <c r="J229" s="67">
        <v>9</v>
      </c>
      <c r="K229" s="67">
        <v>15</v>
      </c>
      <c r="L229" s="67">
        <v>14</v>
      </c>
      <c r="M229" s="67">
        <v>16</v>
      </c>
      <c r="N229" s="67">
        <v>28</v>
      </c>
      <c r="O229" s="67">
        <v>13</v>
      </c>
      <c r="P229" s="67">
        <v>19</v>
      </c>
      <c r="Q229" s="67">
        <v>14</v>
      </c>
      <c r="R229" s="67">
        <v>7</v>
      </c>
      <c r="S229" s="67">
        <v>6</v>
      </c>
      <c r="T229" s="67">
        <v>7</v>
      </c>
      <c r="U229" s="67">
        <v>6</v>
      </c>
      <c r="V229" s="67">
        <v>5</v>
      </c>
      <c r="W229" s="67">
        <v>11</v>
      </c>
      <c r="X229" s="67">
        <v>8</v>
      </c>
      <c r="Y229" s="67">
        <v>4</v>
      </c>
      <c r="Z229" s="2">
        <f t="shared" si="6"/>
        <v>28</v>
      </c>
      <c r="AA229" s="16"/>
    </row>
    <row r="230" spans="1:27" ht="15" x14ac:dyDescent="0.25">
      <c r="A230" s="16">
        <f t="shared" si="7"/>
        <v>44056</v>
      </c>
      <c r="B230" s="67">
        <v>5</v>
      </c>
      <c r="C230" s="67">
        <v>6</v>
      </c>
      <c r="D230" s="67">
        <v>6</v>
      </c>
      <c r="E230" s="67">
        <v>5</v>
      </c>
      <c r="F230" s="67">
        <v>4</v>
      </c>
      <c r="G230" s="67">
        <v>7</v>
      </c>
      <c r="H230" s="67">
        <v>6</v>
      </c>
      <c r="I230" s="67">
        <v>6</v>
      </c>
      <c r="J230" s="67">
        <v>6</v>
      </c>
      <c r="K230" s="67">
        <v>9</v>
      </c>
      <c r="L230" s="67">
        <v>9</v>
      </c>
      <c r="M230" s="67">
        <v>9</v>
      </c>
      <c r="N230" s="67">
        <v>9</v>
      </c>
      <c r="O230" s="67">
        <v>10</v>
      </c>
      <c r="P230" s="67">
        <v>11</v>
      </c>
      <c r="Q230" s="67">
        <v>21</v>
      </c>
      <c r="R230" s="67">
        <v>22</v>
      </c>
      <c r="S230" s="67">
        <v>4</v>
      </c>
      <c r="T230" s="67">
        <v>5</v>
      </c>
      <c r="U230" s="67">
        <v>9</v>
      </c>
      <c r="V230" s="67">
        <v>7</v>
      </c>
      <c r="W230" s="67">
        <v>4</v>
      </c>
      <c r="X230" s="67">
        <v>5</v>
      </c>
      <c r="Y230" s="67">
        <v>9</v>
      </c>
      <c r="Z230" s="2">
        <f t="shared" si="6"/>
        <v>22</v>
      </c>
      <c r="AA230" s="16"/>
    </row>
    <row r="231" spans="1:27" ht="15" x14ac:dyDescent="0.25">
      <c r="A231" s="16">
        <f t="shared" si="7"/>
        <v>44057</v>
      </c>
      <c r="B231" s="67">
        <v>10</v>
      </c>
      <c r="C231" s="67">
        <v>11</v>
      </c>
      <c r="D231" s="67">
        <v>10</v>
      </c>
      <c r="E231" s="67">
        <v>10</v>
      </c>
      <c r="F231" s="67">
        <v>7</v>
      </c>
      <c r="G231" s="67">
        <v>22</v>
      </c>
      <c r="H231" s="67">
        <v>7</v>
      </c>
      <c r="I231" s="67">
        <v>7</v>
      </c>
      <c r="J231" s="67">
        <v>12</v>
      </c>
      <c r="K231" s="67">
        <v>12</v>
      </c>
      <c r="L231" s="67">
        <v>10</v>
      </c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2">
        <f t="shared" si="6"/>
        <v>22</v>
      </c>
      <c r="AA231" s="16"/>
    </row>
    <row r="232" spans="1:27" ht="15" x14ac:dyDescent="0.25">
      <c r="A232" s="16">
        <f t="shared" si="7"/>
        <v>44058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2">
        <f t="shared" si="6"/>
        <v>0</v>
      </c>
      <c r="AA232" s="16"/>
    </row>
    <row r="233" spans="1:27" ht="15" x14ac:dyDescent="0.25">
      <c r="A233" s="16">
        <f t="shared" si="7"/>
        <v>44059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2">
        <f t="shared" si="6"/>
        <v>0</v>
      </c>
      <c r="AA233" s="16"/>
    </row>
    <row r="234" spans="1:27" ht="15" x14ac:dyDescent="0.25">
      <c r="A234" s="16">
        <f t="shared" si="7"/>
        <v>44060</v>
      </c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2">
        <f t="shared" si="6"/>
        <v>0</v>
      </c>
      <c r="AA234" s="16"/>
    </row>
    <row r="235" spans="1:27" ht="15" x14ac:dyDescent="0.25">
      <c r="A235" s="16">
        <f t="shared" si="7"/>
        <v>44061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2">
        <f t="shared" si="6"/>
        <v>0</v>
      </c>
      <c r="AA235" s="16"/>
    </row>
    <row r="236" spans="1:27" ht="15" x14ac:dyDescent="0.25">
      <c r="A236" s="16">
        <f t="shared" si="7"/>
        <v>44062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2">
        <f t="shared" si="6"/>
        <v>0</v>
      </c>
      <c r="AA236" s="16"/>
    </row>
    <row r="237" spans="1:27" ht="15" x14ac:dyDescent="0.25">
      <c r="A237" s="16">
        <f t="shared" si="7"/>
        <v>44063</v>
      </c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2">
        <f t="shared" si="6"/>
        <v>0</v>
      </c>
      <c r="AA237" s="16"/>
    </row>
    <row r="238" spans="1:27" ht="15" x14ac:dyDescent="0.25">
      <c r="A238" s="16">
        <f t="shared" si="7"/>
        <v>44064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>
        <v>20</v>
      </c>
      <c r="P238" s="67">
        <v>22</v>
      </c>
      <c r="Q238" s="67">
        <v>18</v>
      </c>
      <c r="R238" s="67">
        <v>21</v>
      </c>
      <c r="S238" s="67">
        <v>19</v>
      </c>
      <c r="T238" s="67">
        <v>15</v>
      </c>
      <c r="U238" s="67">
        <v>23</v>
      </c>
      <c r="V238" s="67">
        <v>28</v>
      </c>
      <c r="W238" s="67">
        <v>19</v>
      </c>
      <c r="X238" s="67">
        <v>16</v>
      </c>
      <c r="Y238" s="67">
        <v>18</v>
      </c>
      <c r="Z238" s="2">
        <f t="shared" si="6"/>
        <v>28</v>
      </c>
      <c r="AA238" s="16"/>
    </row>
    <row r="239" spans="1:27" ht="15" x14ac:dyDescent="0.25">
      <c r="A239" s="16">
        <f t="shared" si="7"/>
        <v>44065</v>
      </c>
      <c r="B239" s="67">
        <v>18</v>
      </c>
      <c r="C239" s="67">
        <v>23</v>
      </c>
      <c r="D239" s="67">
        <v>24</v>
      </c>
      <c r="E239" s="67">
        <v>23</v>
      </c>
      <c r="F239" s="67">
        <v>19</v>
      </c>
      <c r="G239" s="67">
        <v>22</v>
      </c>
      <c r="H239" s="67">
        <v>32</v>
      </c>
      <c r="I239" s="67">
        <v>37</v>
      </c>
      <c r="J239" s="67">
        <v>25</v>
      </c>
      <c r="K239" s="67">
        <v>22</v>
      </c>
      <c r="L239" s="67">
        <v>29</v>
      </c>
      <c r="M239" s="67">
        <v>20</v>
      </c>
      <c r="N239" s="67">
        <v>21</v>
      </c>
      <c r="O239" s="67">
        <v>20</v>
      </c>
      <c r="P239" s="67">
        <v>18</v>
      </c>
      <c r="Q239" s="67">
        <v>23</v>
      </c>
      <c r="R239" s="67">
        <v>36</v>
      </c>
      <c r="S239" s="67">
        <v>16</v>
      </c>
      <c r="T239" s="67">
        <v>19</v>
      </c>
      <c r="U239" s="67">
        <v>17</v>
      </c>
      <c r="V239" s="67">
        <v>16</v>
      </c>
      <c r="W239" s="67">
        <v>19</v>
      </c>
      <c r="X239" s="67">
        <v>21</v>
      </c>
      <c r="Y239" s="67">
        <v>15</v>
      </c>
      <c r="Z239" s="2">
        <f t="shared" si="6"/>
        <v>37</v>
      </c>
      <c r="AA239" s="16"/>
    </row>
    <row r="240" spans="1:27" ht="15" x14ac:dyDescent="0.25">
      <c r="A240" s="16">
        <f t="shared" si="7"/>
        <v>44066</v>
      </c>
      <c r="B240" s="67">
        <v>15</v>
      </c>
      <c r="C240" s="67">
        <v>24</v>
      </c>
      <c r="D240" s="67">
        <v>18</v>
      </c>
      <c r="E240" s="67">
        <v>17</v>
      </c>
      <c r="F240" s="67">
        <v>21</v>
      </c>
      <c r="G240" s="67">
        <v>17</v>
      </c>
      <c r="H240" s="67">
        <v>18</v>
      </c>
      <c r="I240" s="67">
        <v>21</v>
      </c>
      <c r="J240" s="67">
        <v>17</v>
      </c>
      <c r="K240" s="67">
        <v>23</v>
      </c>
      <c r="L240" s="67">
        <v>21</v>
      </c>
      <c r="M240" s="67">
        <v>20</v>
      </c>
      <c r="N240" s="67">
        <v>19</v>
      </c>
      <c r="O240" s="67">
        <v>12</v>
      </c>
      <c r="P240" s="67">
        <v>79</v>
      </c>
      <c r="Q240" s="67">
        <v>15</v>
      </c>
      <c r="R240" s="67">
        <v>22</v>
      </c>
      <c r="S240" s="67">
        <v>9</v>
      </c>
      <c r="T240" s="67">
        <v>24</v>
      </c>
      <c r="U240" s="67">
        <v>14</v>
      </c>
      <c r="V240" s="67">
        <v>12</v>
      </c>
      <c r="W240" s="67">
        <v>9</v>
      </c>
      <c r="X240" s="67">
        <v>8</v>
      </c>
      <c r="Y240" s="67">
        <v>9</v>
      </c>
      <c r="Z240" s="2">
        <f t="shared" si="6"/>
        <v>79</v>
      </c>
      <c r="AA240" s="16"/>
    </row>
    <row r="241" spans="1:27" ht="15" x14ac:dyDescent="0.25">
      <c r="A241" s="16">
        <f t="shared" si="7"/>
        <v>44067</v>
      </c>
      <c r="B241" s="67">
        <v>7</v>
      </c>
      <c r="C241" s="67">
        <v>10</v>
      </c>
      <c r="D241" s="67">
        <v>10</v>
      </c>
      <c r="E241" s="67">
        <v>13</v>
      </c>
      <c r="F241" s="67">
        <v>14</v>
      </c>
      <c r="G241" s="67">
        <v>16</v>
      </c>
      <c r="H241" s="67">
        <v>12</v>
      </c>
      <c r="I241" s="67">
        <v>13</v>
      </c>
      <c r="J241" s="67">
        <v>10</v>
      </c>
      <c r="K241" s="67">
        <v>9</v>
      </c>
      <c r="L241" s="67">
        <v>12</v>
      </c>
      <c r="M241" s="67">
        <v>10</v>
      </c>
      <c r="N241" s="67">
        <v>13</v>
      </c>
      <c r="O241" s="67">
        <v>9</v>
      </c>
      <c r="P241" s="67">
        <v>16</v>
      </c>
      <c r="Q241" s="67">
        <v>7</v>
      </c>
      <c r="R241" s="67">
        <v>10</v>
      </c>
      <c r="S241" s="67">
        <v>9</v>
      </c>
      <c r="T241" s="67">
        <v>17</v>
      </c>
      <c r="U241" s="67">
        <v>11</v>
      </c>
      <c r="V241" s="67">
        <v>9</v>
      </c>
      <c r="W241" s="67">
        <v>12</v>
      </c>
      <c r="X241" s="67">
        <v>13</v>
      </c>
      <c r="Y241" s="67">
        <v>8</v>
      </c>
      <c r="Z241" s="2">
        <f t="shared" si="6"/>
        <v>17</v>
      </c>
      <c r="AA241" s="16"/>
    </row>
    <row r="242" spans="1:27" ht="15" x14ac:dyDescent="0.25">
      <c r="A242" s="16">
        <f t="shared" si="7"/>
        <v>44068</v>
      </c>
      <c r="B242" s="67">
        <v>7</v>
      </c>
      <c r="C242" s="67">
        <v>7</v>
      </c>
      <c r="D242" s="67">
        <v>23</v>
      </c>
      <c r="E242" s="67">
        <v>8</v>
      </c>
      <c r="F242" s="67">
        <v>6</v>
      </c>
      <c r="G242" s="67">
        <v>6</v>
      </c>
      <c r="H242" s="67">
        <v>8</v>
      </c>
      <c r="I242" s="67">
        <v>7</v>
      </c>
      <c r="J242" s="67">
        <v>5</v>
      </c>
      <c r="K242" s="67">
        <v>5</v>
      </c>
      <c r="L242" s="67">
        <v>8</v>
      </c>
      <c r="M242" s="67">
        <v>10</v>
      </c>
      <c r="N242" s="67">
        <v>10</v>
      </c>
      <c r="O242" s="67">
        <v>12</v>
      </c>
      <c r="P242" s="67">
        <v>8</v>
      </c>
      <c r="Q242" s="67">
        <v>6</v>
      </c>
      <c r="R242" s="67">
        <v>21</v>
      </c>
      <c r="S242" s="67">
        <v>5</v>
      </c>
      <c r="T242" s="67">
        <v>3</v>
      </c>
      <c r="U242" s="67">
        <v>8</v>
      </c>
      <c r="V242" s="67">
        <v>11</v>
      </c>
      <c r="W242" s="67">
        <v>13</v>
      </c>
      <c r="X242" s="67">
        <v>10</v>
      </c>
      <c r="Y242" s="67">
        <v>16</v>
      </c>
      <c r="Z242" s="2">
        <f t="shared" si="6"/>
        <v>23</v>
      </c>
      <c r="AA242" s="16"/>
    </row>
    <row r="243" spans="1:27" ht="15" x14ac:dyDescent="0.25">
      <c r="A243" s="16">
        <f t="shared" si="7"/>
        <v>44069</v>
      </c>
      <c r="B243" s="67">
        <v>14</v>
      </c>
      <c r="C243" s="67">
        <v>13</v>
      </c>
      <c r="D243" s="67">
        <v>13</v>
      </c>
      <c r="E243" s="67">
        <v>18</v>
      </c>
      <c r="F243" s="67">
        <v>14</v>
      </c>
      <c r="G243" s="67">
        <v>17</v>
      </c>
      <c r="H243" s="67">
        <v>23</v>
      </c>
      <c r="I243" s="67">
        <v>30</v>
      </c>
      <c r="J243" s="67">
        <v>32</v>
      </c>
      <c r="K243" s="67">
        <v>38</v>
      </c>
      <c r="L243" s="67">
        <v>34</v>
      </c>
      <c r="M243" s="67">
        <v>34</v>
      </c>
      <c r="N243" s="67">
        <v>25</v>
      </c>
      <c r="O243" s="67">
        <v>10</v>
      </c>
      <c r="P243" s="67">
        <v>7</v>
      </c>
      <c r="Q243" s="67">
        <v>9</v>
      </c>
      <c r="R243" s="67">
        <v>6</v>
      </c>
      <c r="S243" s="67">
        <v>6</v>
      </c>
      <c r="T243" s="67">
        <v>3</v>
      </c>
      <c r="U243" s="67">
        <v>5</v>
      </c>
      <c r="V243" s="67">
        <v>5</v>
      </c>
      <c r="W243" s="67">
        <v>4</v>
      </c>
      <c r="X243" s="67">
        <v>7</v>
      </c>
      <c r="Y243" s="67">
        <v>10</v>
      </c>
      <c r="Z243" s="2">
        <f t="shared" si="6"/>
        <v>38</v>
      </c>
      <c r="AA243" s="16"/>
    </row>
    <row r="244" spans="1:27" ht="15" x14ac:dyDescent="0.25">
      <c r="A244" s="16">
        <f t="shared" si="7"/>
        <v>44070</v>
      </c>
      <c r="B244" s="67">
        <v>8</v>
      </c>
      <c r="C244" s="67">
        <v>3</v>
      </c>
      <c r="D244" s="67">
        <v>4</v>
      </c>
      <c r="E244" s="67">
        <v>3</v>
      </c>
      <c r="F244" s="67">
        <v>13</v>
      </c>
      <c r="G244" s="67">
        <v>16</v>
      </c>
      <c r="H244" s="67">
        <v>11</v>
      </c>
      <c r="I244" s="67">
        <v>13</v>
      </c>
      <c r="J244" s="67">
        <v>13</v>
      </c>
      <c r="K244" s="67">
        <v>10</v>
      </c>
      <c r="L244" s="67">
        <v>9</v>
      </c>
      <c r="M244" s="67">
        <v>9</v>
      </c>
      <c r="N244" s="67">
        <v>12</v>
      </c>
      <c r="O244" s="67">
        <v>11</v>
      </c>
      <c r="P244" s="67">
        <v>10</v>
      </c>
      <c r="Q244" s="67">
        <v>10</v>
      </c>
      <c r="R244" s="67">
        <v>13</v>
      </c>
      <c r="S244" s="67">
        <v>14</v>
      </c>
      <c r="T244" s="67">
        <v>11</v>
      </c>
      <c r="U244" s="67">
        <v>13</v>
      </c>
      <c r="V244" s="67">
        <v>14</v>
      </c>
      <c r="W244" s="67">
        <v>10</v>
      </c>
      <c r="X244" s="67">
        <v>10</v>
      </c>
      <c r="Y244" s="67">
        <v>11</v>
      </c>
      <c r="Z244" s="2">
        <f t="shared" si="6"/>
        <v>16</v>
      </c>
      <c r="AA244" s="16"/>
    </row>
    <row r="245" spans="1:27" ht="15" x14ac:dyDescent="0.25">
      <c r="A245" s="16">
        <f t="shared" si="7"/>
        <v>44071</v>
      </c>
      <c r="B245" s="67">
        <v>15</v>
      </c>
      <c r="C245" s="67">
        <v>13</v>
      </c>
      <c r="D245" s="67">
        <v>15</v>
      </c>
      <c r="E245" s="67">
        <v>14</v>
      </c>
      <c r="F245" s="67">
        <v>13</v>
      </c>
      <c r="G245" s="67">
        <v>13</v>
      </c>
      <c r="H245" s="67">
        <v>19</v>
      </c>
      <c r="I245" s="67">
        <v>26</v>
      </c>
      <c r="J245" s="67">
        <v>32</v>
      </c>
      <c r="K245" s="67">
        <v>22</v>
      </c>
      <c r="L245" s="67">
        <v>22</v>
      </c>
      <c r="M245" s="67">
        <v>1</v>
      </c>
      <c r="N245" s="67">
        <v>2</v>
      </c>
      <c r="O245" s="67"/>
      <c r="P245" s="67"/>
      <c r="Q245" s="67">
        <v>18</v>
      </c>
      <c r="R245" s="67">
        <v>2</v>
      </c>
      <c r="S245" s="67">
        <v>8</v>
      </c>
      <c r="T245" s="67">
        <v>10</v>
      </c>
      <c r="U245" s="67">
        <v>14</v>
      </c>
      <c r="V245" s="67">
        <v>18</v>
      </c>
      <c r="W245" s="67">
        <v>18</v>
      </c>
      <c r="X245" s="67">
        <v>16</v>
      </c>
      <c r="Y245" s="67">
        <v>11</v>
      </c>
      <c r="Z245" s="2">
        <f t="shared" si="6"/>
        <v>32</v>
      </c>
      <c r="AA245" s="16"/>
    </row>
    <row r="246" spans="1:27" ht="15" x14ac:dyDescent="0.25">
      <c r="A246" s="16">
        <f t="shared" si="7"/>
        <v>44072</v>
      </c>
      <c r="B246" s="67">
        <v>12</v>
      </c>
      <c r="C246" s="67">
        <v>10</v>
      </c>
      <c r="D246" s="67">
        <v>8</v>
      </c>
      <c r="E246" s="67">
        <v>6</v>
      </c>
      <c r="F246" s="67">
        <v>7</v>
      </c>
      <c r="G246" s="67">
        <v>9</v>
      </c>
      <c r="H246" s="67">
        <v>9</v>
      </c>
      <c r="I246" s="67">
        <v>11</v>
      </c>
      <c r="J246" s="67">
        <v>10</v>
      </c>
      <c r="K246" s="67">
        <v>8</v>
      </c>
      <c r="L246" s="67">
        <v>23</v>
      </c>
      <c r="M246" s="67">
        <v>11</v>
      </c>
      <c r="N246" s="67">
        <v>5</v>
      </c>
      <c r="O246" s="67">
        <v>2</v>
      </c>
      <c r="P246" s="67">
        <v>3</v>
      </c>
      <c r="Q246" s="67">
        <v>21</v>
      </c>
      <c r="R246" s="67">
        <v>4</v>
      </c>
      <c r="S246" s="67">
        <v>3</v>
      </c>
      <c r="T246" s="67">
        <v>8</v>
      </c>
      <c r="U246" s="67">
        <v>12</v>
      </c>
      <c r="V246" s="67">
        <v>10</v>
      </c>
      <c r="W246" s="67">
        <v>10</v>
      </c>
      <c r="X246" s="67">
        <v>12</v>
      </c>
      <c r="Y246" s="67">
        <v>15</v>
      </c>
      <c r="Z246" s="2">
        <f t="shared" si="6"/>
        <v>23</v>
      </c>
      <c r="AA246" s="16"/>
    </row>
    <row r="247" spans="1:27" ht="15" x14ac:dyDescent="0.25">
      <c r="A247" s="16">
        <f t="shared" si="7"/>
        <v>44073</v>
      </c>
      <c r="B247" s="67">
        <v>10</v>
      </c>
      <c r="C247" s="67">
        <v>7</v>
      </c>
      <c r="D247" s="67">
        <v>8</v>
      </c>
      <c r="E247" s="67">
        <v>9</v>
      </c>
      <c r="F247" s="67">
        <v>5</v>
      </c>
      <c r="G247" s="67">
        <v>8</v>
      </c>
      <c r="H247" s="67">
        <v>6</v>
      </c>
      <c r="I247" s="67">
        <v>6</v>
      </c>
      <c r="J247" s="67">
        <v>5</v>
      </c>
      <c r="K247" s="67">
        <v>7</v>
      </c>
      <c r="L247" s="67">
        <v>7</v>
      </c>
      <c r="M247" s="67">
        <v>3</v>
      </c>
      <c r="N247" s="67">
        <v>1</v>
      </c>
      <c r="O247" s="67">
        <v>5</v>
      </c>
      <c r="P247" s="67">
        <v>4</v>
      </c>
      <c r="Q247" s="67">
        <v>3</v>
      </c>
      <c r="R247" s="67">
        <v>5</v>
      </c>
      <c r="S247" s="67">
        <v>3</v>
      </c>
      <c r="T247" s="67">
        <v>7</v>
      </c>
      <c r="U247" s="67">
        <v>8</v>
      </c>
      <c r="V247" s="67">
        <v>13</v>
      </c>
      <c r="W247" s="67">
        <v>11</v>
      </c>
      <c r="X247" s="67">
        <v>26</v>
      </c>
      <c r="Y247" s="67">
        <v>11</v>
      </c>
      <c r="Z247" s="2">
        <f t="shared" si="6"/>
        <v>26</v>
      </c>
      <c r="AA247" s="16"/>
    </row>
    <row r="248" spans="1:27" ht="15" x14ac:dyDescent="0.25">
      <c r="A248" s="16">
        <f t="shared" si="7"/>
        <v>44074</v>
      </c>
      <c r="B248" s="67">
        <v>10</v>
      </c>
      <c r="C248" s="67">
        <v>12</v>
      </c>
      <c r="D248" s="67">
        <v>11</v>
      </c>
      <c r="E248" s="67">
        <v>11</v>
      </c>
      <c r="F248" s="67">
        <v>10</v>
      </c>
      <c r="G248" s="67">
        <v>30</v>
      </c>
      <c r="H248" s="67">
        <v>11</v>
      </c>
      <c r="I248" s="67">
        <v>11</v>
      </c>
      <c r="J248" s="67">
        <v>19</v>
      </c>
      <c r="K248" s="67">
        <v>19</v>
      </c>
      <c r="L248" s="67">
        <v>23</v>
      </c>
      <c r="M248" s="67">
        <v>25</v>
      </c>
      <c r="N248" s="67">
        <v>29</v>
      </c>
      <c r="O248" s="67">
        <v>37</v>
      </c>
      <c r="P248" s="67">
        <v>33</v>
      </c>
      <c r="Q248" s="67">
        <v>38</v>
      </c>
      <c r="R248" s="67">
        <v>37</v>
      </c>
      <c r="S248" s="67">
        <v>41</v>
      </c>
      <c r="T248" s="67">
        <v>40</v>
      </c>
      <c r="U248" s="67">
        <v>51</v>
      </c>
      <c r="V248" s="67">
        <v>31</v>
      </c>
      <c r="W248" s="67">
        <v>31</v>
      </c>
      <c r="X248" s="67">
        <v>28</v>
      </c>
      <c r="Y248" s="67">
        <v>29</v>
      </c>
      <c r="Z248" s="2">
        <f t="shared" si="6"/>
        <v>51</v>
      </c>
      <c r="AA248" s="16"/>
    </row>
    <row r="249" spans="1:27" ht="15" x14ac:dyDescent="0.25">
      <c r="A249" s="16">
        <f t="shared" si="7"/>
        <v>44075</v>
      </c>
      <c r="B249" s="67">
        <v>31</v>
      </c>
      <c r="C249" s="67">
        <v>38</v>
      </c>
      <c r="D249" s="67">
        <v>46</v>
      </c>
      <c r="E249" s="67">
        <v>56</v>
      </c>
      <c r="F249" s="67">
        <v>58</v>
      </c>
      <c r="G249" s="67">
        <v>62</v>
      </c>
      <c r="H249" s="67">
        <v>66</v>
      </c>
      <c r="I249" s="67">
        <v>79</v>
      </c>
      <c r="J249" s="67">
        <v>84</v>
      </c>
      <c r="K249" s="67">
        <v>97</v>
      </c>
      <c r="L249" s="67">
        <v>105</v>
      </c>
      <c r="M249" s="67">
        <v>106</v>
      </c>
      <c r="N249" s="67">
        <v>116</v>
      </c>
      <c r="O249" s="67">
        <v>95</v>
      </c>
      <c r="P249" s="67">
        <v>89</v>
      </c>
      <c r="Q249" s="67">
        <v>82</v>
      </c>
      <c r="R249" s="67">
        <v>81</v>
      </c>
      <c r="S249" s="67">
        <v>80</v>
      </c>
      <c r="T249" s="67">
        <v>75</v>
      </c>
      <c r="U249" s="67">
        <v>75</v>
      </c>
      <c r="V249" s="67">
        <v>73</v>
      </c>
      <c r="W249" s="67">
        <v>65</v>
      </c>
      <c r="X249" s="67">
        <v>62</v>
      </c>
      <c r="Y249" s="67">
        <v>65</v>
      </c>
      <c r="Z249" s="2">
        <f t="shared" si="6"/>
        <v>116</v>
      </c>
      <c r="AA249" s="16"/>
    </row>
    <row r="250" spans="1:27" ht="15" x14ac:dyDescent="0.25">
      <c r="A250" s="16">
        <f t="shared" si="7"/>
        <v>44076</v>
      </c>
      <c r="B250" s="67">
        <v>65</v>
      </c>
      <c r="C250" s="67">
        <v>61</v>
      </c>
      <c r="D250" s="67">
        <v>57</v>
      </c>
      <c r="E250" s="67">
        <v>54</v>
      </c>
      <c r="F250" s="67">
        <v>51</v>
      </c>
      <c r="G250" s="67">
        <v>49</v>
      </c>
      <c r="H250" s="67">
        <v>46</v>
      </c>
      <c r="I250" s="67">
        <v>46</v>
      </c>
      <c r="J250" s="67">
        <v>60</v>
      </c>
      <c r="K250" s="67">
        <v>45</v>
      </c>
      <c r="L250" s="67">
        <v>48</v>
      </c>
      <c r="M250" s="67">
        <v>51</v>
      </c>
      <c r="N250" s="67">
        <v>52</v>
      </c>
      <c r="O250" s="67">
        <v>52</v>
      </c>
      <c r="P250" s="67">
        <v>54</v>
      </c>
      <c r="Q250" s="67">
        <v>49</v>
      </c>
      <c r="R250" s="67">
        <v>54</v>
      </c>
      <c r="S250" s="67">
        <v>50</v>
      </c>
      <c r="T250" s="67">
        <v>55</v>
      </c>
      <c r="U250" s="67">
        <v>49</v>
      </c>
      <c r="V250" s="67">
        <v>48</v>
      </c>
      <c r="W250" s="67">
        <v>49</v>
      </c>
      <c r="X250" s="67">
        <v>47</v>
      </c>
      <c r="Y250" s="67">
        <v>43</v>
      </c>
      <c r="Z250" s="2">
        <f t="shared" si="6"/>
        <v>65</v>
      </c>
      <c r="AA250" s="16"/>
    </row>
    <row r="251" spans="1:27" ht="15" x14ac:dyDescent="0.25">
      <c r="A251" s="16">
        <f t="shared" si="7"/>
        <v>44077</v>
      </c>
      <c r="B251" s="67">
        <v>37</v>
      </c>
      <c r="C251" s="67">
        <v>34</v>
      </c>
      <c r="D251" s="67">
        <v>27</v>
      </c>
      <c r="E251" s="67">
        <v>23</v>
      </c>
      <c r="F251" s="67">
        <v>22</v>
      </c>
      <c r="G251" s="67">
        <v>27</v>
      </c>
      <c r="H251" s="67">
        <v>28</v>
      </c>
      <c r="I251" s="67">
        <v>36</v>
      </c>
      <c r="J251" s="67">
        <v>26</v>
      </c>
      <c r="K251" s="67">
        <v>29</v>
      </c>
      <c r="L251" s="67">
        <v>33</v>
      </c>
      <c r="M251" s="67">
        <v>22</v>
      </c>
      <c r="N251" s="67">
        <v>23</v>
      </c>
      <c r="O251" s="67">
        <v>33</v>
      </c>
      <c r="P251" s="67">
        <v>25</v>
      </c>
      <c r="Q251" s="67">
        <v>36</v>
      </c>
      <c r="R251" s="67">
        <v>19</v>
      </c>
      <c r="S251" s="67">
        <v>18</v>
      </c>
      <c r="T251" s="67">
        <v>9</v>
      </c>
      <c r="U251" s="67">
        <v>12</v>
      </c>
      <c r="V251" s="67">
        <v>15</v>
      </c>
      <c r="W251" s="67">
        <v>13</v>
      </c>
      <c r="X251" s="67">
        <v>18</v>
      </c>
      <c r="Y251" s="67">
        <v>13</v>
      </c>
      <c r="Z251" s="2">
        <f t="shared" si="6"/>
        <v>37</v>
      </c>
      <c r="AA251" s="16"/>
    </row>
    <row r="252" spans="1:27" ht="15" x14ac:dyDescent="0.25">
      <c r="A252" s="16">
        <f t="shared" si="7"/>
        <v>44078</v>
      </c>
      <c r="B252" s="67">
        <v>14</v>
      </c>
      <c r="C252" s="67">
        <v>11</v>
      </c>
      <c r="D252" s="67">
        <v>47</v>
      </c>
      <c r="E252" s="67">
        <v>16</v>
      </c>
      <c r="F252" s="67">
        <v>37</v>
      </c>
      <c r="G252" s="67">
        <v>17</v>
      </c>
      <c r="H252" s="67">
        <v>20</v>
      </c>
      <c r="I252" s="67">
        <v>27</v>
      </c>
      <c r="J252" s="67">
        <v>23</v>
      </c>
      <c r="K252" s="67">
        <v>22</v>
      </c>
      <c r="L252" s="67">
        <v>42</v>
      </c>
      <c r="M252" s="67">
        <v>27</v>
      </c>
      <c r="N252" s="67">
        <v>29</v>
      </c>
      <c r="O252" s="67">
        <v>28</v>
      </c>
      <c r="P252" s="67">
        <v>28</v>
      </c>
      <c r="Q252" s="67">
        <v>26</v>
      </c>
      <c r="R252" s="67">
        <v>28</v>
      </c>
      <c r="S252" s="67">
        <v>26</v>
      </c>
      <c r="T252" s="67">
        <v>41</v>
      </c>
      <c r="U252" s="67">
        <v>29</v>
      </c>
      <c r="V252" s="67">
        <v>31</v>
      </c>
      <c r="W252" s="67">
        <v>28</v>
      </c>
      <c r="X252" s="67">
        <v>26</v>
      </c>
      <c r="Y252" s="67">
        <v>18</v>
      </c>
      <c r="Z252" s="2">
        <f t="shared" si="6"/>
        <v>47</v>
      </c>
      <c r="AA252" s="16"/>
    </row>
    <row r="253" spans="1:27" ht="15" x14ac:dyDescent="0.25">
      <c r="A253" s="16">
        <f t="shared" si="7"/>
        <v>44079</v>
      </c>
      <c r="B253" s="67">
        <v>20</v>
      </c>
      <c r="C253" s="67">
        <v>19</v>
      </c>
      <c r="D253" s="67">
        <v>18</v>
      </c>
      <c r="E253" s="67">
        <v>41</v>
      </c>
      <c r="F253" s="67">
        <v>23</v>
      </c>
      <c r="G253" s="67">
        <v>21</v>
      </c>
      <c r="H253" s="67">
        <v>28</v>
      </c>
      <c r="I253" s="67">
        <v>36</v>
      </c>
      <c r="J253" s="67">
        <v>28</v>
      </c>
      <c r="K253" s="67">
        <v>26</v>
      </c>
      <c r="L253" s="67">
        <v>32</v>
      </c>
      <c r="M253" s="67">
        <v>41</v>
      </c>
      <c r="N253" s="67">
        <v>42</v>
      </c>
      <c r="O253" s="67">
        <v>45</v>
      </c>
      <c r="P253" s="67">
        <v>36</v>
      </c>
      <c r="Q253" s="67">
        <v>48</v>
      </c>
      <c r="R253" s="67">
        <v>39</v>
      </c>
      <c r="S253" s="67">
        <v>48</v>
      </c>
      <c r="T253" s="67">
        <v>23</v>
      </c>
      <c r="U253" s="67">
        <v>18</v>
      </c>
      <c r="V253" s="67">
        <v>18</v>
      </c>
      <c r="W253" s="67">
        <v>18</v>
      </c>
      <c r="X253" s="67">
        <v>14</v>
      </c>
      <c r="Y253" s="67">
        <v>13</v>
      </c>
      <c r="Z253" s="2">
        <f t="shared" si="6"/>
        <v>48</v>
      </c>
      <c r="AA253" s="16"/>
    </row>
    <row r="254" spans="1:27" ht="15" x14ac:dyDescent="0.25">
      <c r="A254" s="16">
        <f t="shared" si="7"/>
        <v>44080</v>
      </c>
      <c r="B254" s="67">
        <v>28</v>
      </c>
      <c r="C254" s="67">
        <v>12</v>
      </c>
      <c r="D254" s="67">
        <v>14</v>
      </c>
      <c r="E254" s="67">
        <v>13</v>
      </c>
      <c r="F254" s="67">
        <v>21</v>
      </c>
      <c r="G254" s="67">
        <v>15</v>
      </c>
      <c r="H254" s="67">
        <v>18</v>
      </c>
      <c r="I254" s="67">
        <v>17</v>
      </c>
      <c r="J254" s="67">
        <v>18</v>
      </c>
      <c r="K254" s="67">
        <v>19</v>
      </c>
      <c r="L254" s="67">
        <v>17</v>
      </c>
      <c r="M254" s="67">
        <v>14</v>
      </c>
      <c r="N254" s="67">
        <v>16</v>
      </c>
      <c r="O254" s="67">
        <v>21</v>
      </c>
      <c r="P254" s="67">
        <v>22</v>
      </c>
      <c r="Q254" s="67">
        <v>37</v>
      </c>
      <c r="R254" s="67">
        <v>19</v>
      </c>
      <c r="S254" s="67">
        <v>21</v>
      </c>
      <c r="T254" s="67">
        <v>23</v>
      </c>
      <c r="U254" s="67">
        <v>27</v>
      </c>
      <c r="V254" s="67">
        <v>25</v>
      </c>
      <c r="W254" s="67">
        <v>24</v>
      </c>
      <c r="X254" s="67">
        <v>17</v>
      </c>
      <c r="Y254" s="67">
        <v>17</v>
      </c>
      <c r="Z254" s="2">
        <f t="shared" si="6"/>
        <v>37</v>
      </c>
      <c r="AA254" s="16"/>
    </row>
    <row r="255" spans="1:27" ht="15" x14ac:dyDescent="0.25">
      <c r="A255" s="16">
        <f t="shared" si="7"/>
        <v>44081</v>
      </c>
      <c r="B255" s="67">
        <v>16</v>
      </c>
      <c r="C255" s="67">
        <v>15</v>
      </c>
      <c r="D255" s="67">
        <v>17</v>
      </c>
      <c r="E255" s="67">
        <v>19</v>
      </c>
      <c r="F255" s="67">
        <v>22</v>
      </c>
      <c r="G255" s="67">
        <v>28</v>
      </c>
      <c r="H255" s="67">
        <v>27</v>
      </c>
      <c r="I255" s="67">
        <v>23</v>
      </c>
      <c r="J255" s="67">
        <v>19</v>
      </c>
      <c r="K255" s="67">
        <v>21</v>
      </c>
      <c r="L255" s="67">
        <v>19</v>
      </c>
      <c r="M255" s="67">
        <v>15</v>
      </c>
      <c r="N255" s="67">
        <v>20</v>
      </c>
      <c r="O255" s="67">
        <v>20</v>
      </c>
      <c r="P255" s="67">
        <v>15</v>
      </c>
      <c r="Q255" s="67">
        <v>17</v>
      </c>
      <c r="R255" s="67">
        <v>21</v>
      </c>
      <c r="S255" s="67">
        <v>19</v>
      </c>
      <c r="T255" s="67">
        <v>19</v>
      </c>
      <c r="U255" s="67">
        <v>21</v>
      </c>
      <c r="V255" s="67">
        <v>18</v>
      </c>
      <c r="W255" s="67">
        <v>22</v>
      </c>
      <c r="X255" s="67">
        <v>21</v>
      </c>
      <c r="Y255" s="67">
        <v>17</v>
      </c>
      <c r="Z255" s="2">
        <f t="shared" si="6"/>
        <v>28</v>
      </c>
      <c r="AA255" s="16"/>
    </row>
    <row r="256" spans="1:27" ht="15" x14ac:dyDescent="0.25">
      <c r="A256" s="16">
        <f t="shared" si="7"/>
        <v>44082</v>
      </c>
      <c r="B256" s="67">
        <v>17</v>
      </c>
      <c r="C256" s="67">
        <v>20</v>
      </c>
      <c r="D256" s="67">
        <v>17</v>
      </c>
      <c r="E256" s="67">
        <v>19</v>
      </c>
      <c r="F256" s="67">
        <v>18</v>
      </c>
      <c r="G256" s="67">
        <v>16</v>
      </c>
      <c r="H256" s="67">
        <v>16</v>
      </c>
      <c r="I256" s="67">
        <v>16</v>
      </c>
      <c r="J256" s="67">
        <v>29</v>
      </c>
      <c r="K256" s="67">
        <v>13</v>
      </c>
      <c r="L256" s="67">
        <v>19</v>
      </c>
      <c r="M256" s="67">
        <v>18</v>
      </c>
      <c r="N256" s="67">
        <v>18</v>
      </c>
      <c r="O256" s="67">
        <v>17</v>
      </c>
      <c r="P256" s="67">
        <v>12</v>
      </c>
      <c r="Q256" s="67">
        <v>15</v>
      </c>
      <c r="R256" s="67">
        <v>16</v>
      </c>
      <c r="S256" s="67">
        <v>11</v>
      </c>
      <c r="T256" s="67">
        <v>14</v>
      </c>
      <c r="U256" s="67">
        <v>13</v>
      </c>
      <c r="V256" s="67">
        <v>13</v>
      </c>
      <c r="W256" s="67">
        <v>12</v>
      </c>
      <c r="X256" s="67">
        <v>27</v>
      </c>
      <c r="Y256" s="67">
        <v>16</v>
      </c>
      <c r="Z256" s="2">
        <f t="shared" si="6"/>
        <v>29</v>
      </c>
      <c r="AA256" s="16"/>
    </row>
    <row r="257" spans="1:27" ht="15" x14ac:dyDescent="0.25">
      <c r="A257" s="16">
        <f t="shared" si="7"/>
        <v>44083</v>
      </c>
      <c r="B257" s="67">
        <v>12</v>
      </c>
      <c r="C257" s="67">
        <v>13</v>
      </c>
      <c r="D257" s="67">
        <v>16</v>
      </c>
      <c r="E257" s="67">
        <v>15</v>
      </c>
      <c r="F257" s="67">
        <v>10</v>
      </c>
      <c r="G257" s="67">
        <v>16</v>
      </c>
      <c r="H257" s="67">
        <v>14</v>
      </c>
      <c r="I257" s="67">
        <v>15</v>
      </c>
      <c r="J257" s="67">
        <v>9</v>
      </c>
      <c r="K257" s="67">
        <v>9</v>
      </c>
      <c r="L257" s="67">
        <v>18</v>
      </c>
      <c r="M257" s="67">
        <v>8</v>
      </c>
      <c r="N257" s="67">
        <v>9</v>
      </c>
      <c r="O257" s="67">
        <v>7</v>
      </c>
      <c r="P257" s="67">
        <v>9</v>
      </c>
      <c r="Q257" s="67">
        <v>7</v>
      </c>
      <c r="R257" s="67">
        <v>11</v>
      </c>
      <c r="S257" s="67">
        <v>9</v>
      </c>
      <c r="T257" s="67">
        <v>11</v>
      </c>
      <c r="U257" s="67">
        <v>12</v>
      </c>
      <c r="V257" s="67">
        <v>13</v>
      </c>
      <c r="W257" s="67">
        <v>11</v>
      </c>
      <c r="X257" s="67">
        <v>11</v>
      </c>
      <c r="Y257" s="67">
        <v>26</v>
      </c>
      <c r="Z257" s="2">
        <f t="shared" si="6"/>
        <v>26</v>
      </c>
      <c r="AA257" s="16"/>
    </row>
    <row r="258" spans="1:27" ht="15" x14ac:dyDescent="0.25">
      <c r="A258" s="16">
        <f t="shared" si="7"/>
        <v>44084</v>
      </c>
      <c r="B258" s="67">
        <v>16</v>
      </c>
      <c r="C258" s="67">
        <v>9</v>
      </c>
      <c r="D258" s="67">
        <v>12</v>
      </c>
      <c r="E258" s="67">
        <v>11</v>
      </c>
      <c r="F258" s="67">
        <v>9</v>
      </c>
      <c r="G258" s="67">
        <v>10</v>
      </c>
      <c r="H258" s="67">
        <v>18</v>
      </c>
      <c r="I258" s="67">
        <v>16</v>
      </c>
      <c r="J258" s="67">
        <v>12</v>
      </c>
      <c r="K258" s="67">
        <v>19</v>
      </c>
      <c r="L258" s="67">
        <v>17</v>
      </c>
      <c r="M258" s="67">
        <v>18</v>
      </c>
      <c r="N258" s="67">
        <v>19</v>
      </c>
      <c r="O258" s="67">
        <v>22</v>
      </c>
      <c r="P258" s="67">
        <v>18</v>
      </c>
      <c r="Q258" s="67">
        <v>20</v>
      </c>
      <c r="R258" s="67">
        <v>18</v>
      </c>
      <c r="S258" s="67">
        <v>15</v>
      </c>
      <c r="T258" s="67">
        <v>21</v>
      </c>
      <c r="U258" s="67">
        <v>19</v>
      </c>
      <c r="V258" s="67">
        <v>24</v>
      </c>
      <c r="W258" s="67">
        <v>23</v>
      </c>
      <c r="X258" s="67">
        <v>22</v>
      </c>
      <c r="Y258" s="67">
        <v>20</v>
      </c>
      <c r="Z258" s="2">
        <f t="shared" si="6"/>
        <v>24</v>
      </c>
      <c r="AA258" s="16"/>
    </row>
    <row r="259" spans="1:27" ht="15" x14ac:dyDescent="0.25">
      <c r="A259" s="16">
        <f t="shared" si="7"/>
        <v>44085</v>
      </c>
      <c r="B259" s="67">
        <v>18</v>
      </c>
      <c r="C259" s="67">
        <v>27</v>
      </c>
      <c r="D259" s="67">
        <v>19</v>
      </c>
      <c r="E259" s="67">
        <v>46</v>
      </c>
      <c r="F259" s="67">
        <v>23</v>
      </c>
      <c r="G259" s="67">
        <v>23</v>
      </c>
      <c r="H259" s="67">
        <v>28</v>
      </c>
      <c r="I259" s="67">
        <v>30</v>
      </c>
      <c r="J259" s="67">
        <v>21</v>
      </c>
      <c r="K259" s="67">
        <v>15</v>
      </c>
      <c r="L259" s="67">
        <v>17</v>
      </c>
      <c r="M259" s="67">
        <v>17</v>
      </c>
      <c r="N259" s="67">
        <v>18</v>
      </c>
      <c r="O259" s="67">
        <v>24</v>
      </c>
      <c r="P259" s="67">
        <v>15</v>
      </c>
      <c r="Q259" s="67">
        <v>7</v>
      </c>
      <c r="R259" s="67">
        <v>8</v>
      </c>
      <c r="S259" s="67">
        <v>7</v>
      </c>
      <c r="T259" s="67">
        <v>7</v>
      </c>
      <c r="U259" s="67">
        <v>7</v>
      </c>
      <c r="V259" s="67">
        <v>12</v>
      </c>
      <c r="W259" s="67">
        <v>8</v>
      </c>
      <c r="X259" s="67">
        <v>14</v>
      </c>
      <c r="Y259" s="67">
        <v>9</v>
      </c>
      <c r="Z259" s="2">
        <f t="shared" si="6"/>
        <v>46</v>
      </c>
      <c r="AA259" s="16"/>
    </row>
    <row r="260" spans="1:27" ht="15" x14ac:dyDescent="0.25">
      <c r="A260" s="16">
        <f t="shared" si="7"/>
        <v>44086</v>
      </c>
      <c r="B260" s="67">
        <v>21</v>
      </c>
      <c r="C260" s="67">
        <v>20</v>
      </c>
      <c r="D260" s="67">
        <v>21</v>
      </c>
      <c r="E260" s="67">
        <v>13</v>
      </c>
      <c r="F260" s="67">
        <v>10</v>
      </c>
      <c r="G260" s="67">
        <v>10</v>
      </c>
      <c r="H260" s="67">
        <v>10</v>
      </c>
      <c r="I260" s="67">
        <v>19</v>
      </c>
      <c r="J260" s="67">
        <v>9</v>
      </c>
      <c r="K260" s="67">
        <v>14</v>
      </c>
      <c r="L260" s="67">
        <v>16</v>
      </c>
      <c r="M260" s="67">
        <v>21</v>
      </c>
      <c r="N260" s="67">
        <v>10</v>
      </c>
      <c r="O260" s="67">
        <v>3</v>
      </c>
      <c r="P260" s="67">
        <v>5</v>
      </c>
      <c r="Q260" s="67">
        <v>4</v>
      </c>
      <c r="R260" s="67">
        <v>2</v>
      </c>
      <c r="S260" s="67">
        <v>5</v>
      </c>
      <c r="T260" s="67">
        <v>6</v>
      </c>
      <c r="U260" s="67">
        <v>5</v>
      </c>
      <c r="V260" s="67">
        <v>4</v>
      </c>
      <c r="W260" s="67">
        <v>10</v>
      </c>
      <c r="X260" s="67">
        <v>25</v>
      </c>
      <c r="Y260" s="67">
        <v>14</v>
      </c>
      <c r="Z260" s="2">
        <f t="shared" si="6"/>
        <v>25</v>
      </c>
      <c r="AA260" s="16"/>
    </row>
    <row r="261" spans="1:27" ht="15" x14ac:dyDescent="0.25">
      <c r="A261" s="16">
        <f t="shared" si="7"/>
        <v>44087</v>
      </c>
      <c r="B261" s="67">
        <v>11</v>
      </c>
      <c r="C261" s="67">
        <v>9</v>
      </c>
      <c r="D261" s="67">
        <v>11</v>
      </c>
      <c r="E261" s="67">
        <v>12</v>
      </c>
      <c r="F261" s="67">
        <v>10</v>
      </c>
      <c r="G261" s="67">
        <v>14</v>
      </c>
      <c r="H261" s="67">
        <v>16</v>
      </c>
      <c r="I261" s="67">
        <v>10</v>
      </c>
      <c r="J261" s="67">
        <v>12</v>
      </c>
      <c r="K261" s="67">
        <v>10</v>
      </c>
      <c r="L261" s="67">
        <v>9</v>
      </c>
      <c r="M261" s="67">
        <v>6</v>
      </c>
      <c r="N261" s="67">
        <v>10</v>
      </c>
      <c r="O261" s="67">
        <v>13</v>
      </c>
      <c r="P261" s="67">
        <v>16</v>
      </c>
      <c r="Q261" s="67">
        <v>7</v>
      </c>
      <c r="R261" s="67">
        <v>11</v>
      </c>
      <c r="S261" s="67">
        <v>13</v>
      </c>
      <c r="T261" s="67">
        <v>12</v>
      </c>
      <c r="U261" s="67">
        <v>15</v>
      </c>
      <c r="V261" s="67">
        <v>14</v>
      </c>
      <c r="W261" s="67">
        <v>12</v>
      </c>
      <c r="X261" s="67">
        <v>9</v>
      </c>
      <c r="Y261" s="67">
        <v>8</v>
      </c>
      <c r="Z261" s="2">
        <f t="shared" si="6"/>
        <v>16</v>
      </c>
      <c r="AA261" s="16"/>
    </row>
    <row r="262" spans="1:27" ht="15" x14ac:dyDescent="0.25">
      <c r="A262" s="16">
        <f t="shared" si="7"/>
        <v>44088</v>
      </c>
      <c r="B262" s="67">
        <v>7</v>
      </c>
      <c r="C262" s="67">
        <v>8</v>
      </c>
      <c r="D262" s="67">
        <v>26</v>
      </c>
      <c r="E262" s="67">
        <v>26</v>
      </c>
      <c r="F262" s="67">
        <v>10</v>
      </c>
      <c r="G262" s="67">
        <v>14</v>
      </c>
      <c r="H262" s="67">
        <v>18</v>
      </c>
      <c r="I262" s="67">
        <v>19</v>
      </c>
      <c r="J262" s="67">
        <v>13</v>
      </c>
      <c r="K262" s="67">
        <v>16</v>
      </c>
      <c r="L262" s="67">
        <v>14</v>
      </c>
      <c r="M262" s="67">
        <v>10</v>
      </c>
      <c r="N262" s="67">
        <v>7</v>
      </c>
      <c r="O262" s="67">
        <v>10</v>
      </c>
      <c r="P262" s="67">
        <v>9</v>
      </c>
      <c r="Q262" s="67">
        <v>8</v>
      </c>
      <c r="R262" s="67">
        <v>7</v>
      </c>
      <c r="S262" s="67">
        <v>10</v>
      </c>
      <c r="T262" s="67">
        <v>7</v>
      </c>
      <c r="U262" s="67">
        <v>8</v>
      </c>
      <c r="V262" s="67">
        <v>10</v>
      </c>
      <c r="W262" s="67">
        <v>15</v>
      </c>
      <c r="X262" s="67">
        <v>11</v>
      </c>
      <c r="Y262" s="67">
        <v>7</v>
      </c>
      <c r="Z262" s="2">
        <f t="shared" ref="Z262:Z325" si="8">MAX(B262:Y262)</f>
        <v>26</v>
      </c>
      <c r="AA262" s="16"/>
    </row>
    <row r="263" spans="1:27" ht="15" x14ac:dyDescent="0.25">
      <c r="A263" s="16">
        <f t="shared" ref="A263:A326" si="9">A262+1</f>
        <v>44089</v>
      </c>
      <c r="B263" s="67">
        <v>9</v>
      </c>
      <c r="C263" s="67">
        <v>9</v>
      </c>
      <c r="D263" s="67">
        <v>7</v>
      </c>
      <c r="E263" s="67">
        <v>9</v>
      </c>
      <c r="F263" s="67">
        <v>9</v>
      </c>
      <c r="G263" s="67">
        <v>22</v>
      </c>
      <c r="H263" s="67">
        <v>14</v>
      </c>
      <c r="I263" s="67">
        <v>17</v>
      </c>
      <c r="J263" s="67">
        <v>24</v>
      </c>
      <c r="K263" s="67">
        <v>35</v>
      </c>
      <c r="L263" s="67">
        <v>11</v>
      </c>
      <c r="M263" s="67">
        <v>14</v>
      </c>
      <c r="N263" s="67">
        <v>8</v>
      </c>
      <c r="O263" s="67">
        <v>12</v>
      </c>
      <c r="P263" s="67">
        <v>10</v>
      </c>
      <c r="Q263" s="67">
        <v>7</v>
      </c>
      <c r="R263" s="67">
        <v>10</v>
      </c>
      <c r="S263" s="67">
        <v>8</v>
      </c>
      <c r="T263" s="67">
        <v>8</v>
      </c>
      <c r="U263" s="67">
        <v>7</v>
      </c>
      <c r="V263" s="67">
        <v>5</v>
      </c>
      <c r="W263" s="67">
        <v>4</v>
      </c>
      <c r="X263" s="67">
        <v>5</v>
      </c>
      <c r="Y263" s="67">
        <v>5</v>
      </c>
      <c r="Z263" s="2">
        <f t="shared" si="8"/>
        <v>35</v>
      </c>
      <c r="AA263" s="16"/>
    </row>
    <row r="264" spans="1:27" ht="15" x14ac:dyDescent="0.25">
      <c r="A264" s="16">
        <f t="shared" si="9"/>
        <v>44090</v>
      </c>
      <c r="B264" s="67">
        <v>8</v>
      </c>
      <c r="C264" s="67">
        <v>10</v>
      </c>
      <c r="D264" s="67">
        <v>7</v>
      </c>
      <c r="E264" s="67">
        <v>13</v>
      </c>
      <c r="F264" s="67">
        <v>19</v>
      </c>
      <c r="G264" s="67">
        <v>9</v>
      </c>
      <c r="H264" s="67">
        <v>14</v>
      </c>
      <c r="I264" s="67">
        <v>18</v>
      </c>
      <c r="J264" s="67">
        <v>13</v>
      </c>
      <c r="K264" s="67">
        <v>13</v>
      </c>
      <c r="L264" s="67">
        <v>12</v>
      </c>
      <c r="M264" s="67">
        <v>12</v>
      </c>
      <c r="N264" s="67">
        <v>15</v>
      </c>
      <c r="O264" s="67">
        <v>18</v>
      </c>
      <c r="P264" s="67">
        <v>15</v>
      </c>
      <c r="Q264" s="67">
        <v>16</v>
      </c>
      <c r="R264" s="67">
        <v>15</v>
      </c>
      <c r="S264" s="67">
        <v>10</v>
      </c>
      <c r="T264" s="67">
        <v>10</v>
      </c>
      <c r="U264" s="67">
        <v>12</v>
      </c>
      <c r="V264" s="67">
        <v>16</v>
      </c>
      <c r="W264" s="67">
        <v>12</v>
      </c>
      <c r="X264" s="67">
        <v>8</v>
      </c>
      <c r="Y264" s="67">
        <v>8</v>
      </c>
      <c r="Z264" s="2">
        <f t="shared" si="8"/>
        <v>19</v>
      </c>
      <c r="AA264" s="16"/>
    </row>
    <row r="265" spans="1:27" ht="15" x14ac:dyDescent="0.25">
      <c r="A265" s="16">
        <f t="shared" si="9"/>
        <v>44091</v>
      </c>
      <c r="B265" s="67">
        <v>9</v>
      </c>
      <c r="C265" s="67">
        <v>9</v>
      </c>
      <c r="D265" s="67">
        <v>10</v>
      </c>
      <c r="E265" s="67">
        <v>10</v>
      </c>
      <c r="F265" s="67">
        <v>9</v>
      </c>
      <c r="G265" s="67">
        <v>11</v>
      </c>
      <c r="H265" s="67">
        <v>21</v>
      </c>
      <c r="I265" s="67">
        <v>24</v>
      </c>
      <c r="J265" s="67">
        <v>17</v>
      </c>
      <c r="K265" s="67">
        <v>10</v>
      </c>
      <c r="L265" s="67">
        <v>9</v>
      </c>
      <c r="M265" s="67">
        <v>10</v>
      </c>
      <c r="N265" s="67">
        <v>8</v>
      </c>
      <c r="O265" s="67">
        <v>8</v>
      </c>
      <c r="P265" s="67">
        <v>10</v>
      </c>
      <c r="Q265" s="67">
        <v>10</v>
      </c>
      <c r="R265" s="67">
        <v>10</v>
      </c>
      <c r="S265" s="67">
        <v>10</v>
      </c>
      <c r="T265" s="67">
        <v>21</v>
      </c>
      <c r="U265" s="67">
        <v>18</v>
      </c>
      <c r="V265" s="67">
        <v>21</v>
      </c>
      <c r="W265" s="67">
        <v>20</v>
      </c>
      <c r="X265" s="67">
        <v>20</v>
      </c>
      <c r="Y265" s="67">
        <v>17</v>
      </c>
      <c r="Z265" s="2">
        <f t="shared" si="8"/>
        <v>24</v>
      </c>
      <c r="AA265" s="16"/>
    </row>
    <row r="266" spans="1:27" ht="15" x14ac:dyDescent="0.25">
      <c r="A266" s="16">
        <f t="shared" si="9"/>
        <v>44092</v>
      </c>
      <c r="B266" s="67">
        <v>17</v>
      </c>
      <c r="C266" s="67">
        <v>19</v>
      </c>
      <c r="D266" s="67">
        <v>29</v>
      </c>
      <c r="E266" s="67">
        <v>25</v>
      </c>
      <c r="F266" s="67">
        <v>24</v>
      </c>
      <c r="G266" s="67">
        <v>27</v>
      </c>
      <c r="H266" s="67">
        <v>41</v>
      </c>
      <c r="I266" s="67">
        <v>37</v>
      </c>
      <c r="J266" s="67">
        <v>37</v>
      </c>
      <c r="K266" s="67">
        <v>28</v>
      </c>
      <c r="L266" s="67">
        <v>30</v>
      </c>
      <c r="M266" s="67">
        <v>32</v>
      </c>
      <c r="N266" s="67">
        <v>29</v>
      </c>
      <c r="O266" s="67"/>
      <c r="P266" s="67"/>
      <c r="Q266" s="67">
        <v>19</v>
      </c>
      <c r="R266" s="67">
        <v>21</v>
      </c>
      <c r="S266" s="67">
        <v>17</v>
      </c>
      <c r="T266" s="67">
        <v>20</v>
      </c>
      <c r="U266" s="67">
        <v>20</v>
      </c>
      <c r="V266" s="67">
        <v>21</v>
      </c>
      <c r="W266" s="67">
        <v>15</v>
      </c>
      <c r="X266" s="67">
        <v>16</v>
      </c>
      <c r="Y266" s="67">
        <v>17</v>
      </c>
      <c r="Z266" s="2">
        <f t="shared" si="8"/>
        <v>41</v>
      </c>
      <c r="AA266" s="16"/>
    </row>
    <row r="267" spans="1:27" ht="15" x14ac:dyDescent="0.25">
      <c r="A267" s="16">
        <f t="shared" si="9"/>
        <v>44093</v>
      </c>
      <c r="B267" s="67">
        <v>15</v>
      </c>
      <c r="C267" s="67">
        <v>17</v>
      </c>
      <c r="D267" s="67">
        <v>15</v>
      </c>
      <c r="E267" s="67">
        <v>16</v>
      </c>
      <c r="F267" s="67">
        <v>22</v>
      </c>
      <c r="G267" s="67">
        <v>16</v>
      </c>
      <c r="H267" s="67">
        <v>18</v>
      </c>
      <c r="I267" s="67">
        <v>21</v>
      </c>
      <c r="J267" s="67">
        <v>22</v>
      </c>
      <c r="K267" s="67">
        <v>24</v>
      </c>
      <c r="L267" s="67">
        <v>23</v>
      </c>
      <c r="M267" s="67">
        <v>16</v>
      </c>
      <c r="N267" s="67">
        <v>25</v>
      </c>
      <c r="O267" s="67">
        <v>31</v>
      </c>
      <c r="P267" s="67">
        <v>21</v>
      </c>
      <c r="Q267" s="67">
        <v>40</v>
      </c>
      <c r="R267" s="67">
        <v>14</v>
      </c>
      <c r="S267" s="67">
        <v>14</v>
      </c>
      <c r="T267" s="67">
        <v>16</v>
      </c>
      <c r="U267" s="67">
        <v>14</v>
      </c>
      <c r="V267" s="67">
        <v>12</v>
      </c>
      <c r="W267" s="67">
        <v>14</v>
      </c>
      <c r="X267" s="67">
        <v>11</v>
      </c>
      <c r="Y267" s="67">
        <v>29</v>
      </c>
      <c r="Z267" s="2">
        <f t="shared" si="8"/>
        <v>40</v>
      </c>
      <c r="AA267" s="16"/>
    </row>
    <row r="268" spans="1:27" ht="15" x14ac:dyDescent="0.25">
      <c r="A268" s="16">
        <f t="shared" si="9"/>
        <v>44094</v>
      </c>
      <c r="B268" s="67">
        <v>10</v>
      </c>
      <c r="C268" s="67">
        <v>14</v>
      </c>
      <c r="D268" s="67">
        <v>12</v>
      </c>
      <c r="E268" s="67">
        <v>9</v>
      </c>
      <c r="F268" s="67">
        <v>12</v>
      </c>
      <c r="G268" s="67">
        <v>13</v>
      </c>
      <c r="H268" s="67">
        <v>11</v>
      </c>
      <c r="I268" s="67">
        <v>11</v>
      </c>
      <c r="J268" s="67">
        <v>12</v>
      </c>
      <c r="K268" s="67">
        <v>13</v>
      </c>
      <c r="L268" s="67">
        <v>15</v>
      </c>
      <c r="M268" s="67">
        <v>10</v>
      </c>
      <c r="N268" s="67">
        <v>14</v>
      </c>
      <c r="O268" s="67">
        <v>10</v>
      </c>
      <c r="P268" s="67">
        <v>10</v>
      </c>
      <c r="Q268" s="67">
        <v>9</v>
      </c>
      <c r="R268" s="67">
        <v>11</v>
      </c>
      <c r="S268" s="67">
        <v>6</v>
      </c>
      <c r="T268" s="67">
        <v>5</v>
      </c>
      <c r="U268" s="67">
        <v>7</v>
      </c>
      <c r="V268" s="67">
        <v>6</v>
      </c>
      <c r="W268" s="67">
        <v>8</v>
      </c>
      <c r="X268" s="67">
        <v>9</v>
      </c>
      <c r="Y268" s="67">
        <v>14</v>
      </c>
      <c r="Z268" s="2">
        <f t="shared" si="8"/>
        <v>15</v>
      </c>
      <c r="AA268" s="16"/>
    </row>
    <row r="269" spans="1:27" ht="15" x14ac:dyDescent="0.25">
      <c r="A269" s="16">
        <f t="shared" si="9"/>
        <v>44095</v>
      </c>
      <c r="B269" s="67">
        <v>9</v>
      </c>
      <c r="C269" s="67">
        <v>10</v>
      </c>
      <c r="D269" s="67">
        <v>13</v>
      </c>
      <c r="E269" s="67">
        <v>9</v>
      </c>
      <c r="F269" s="67">
        <v>7</v>
      </c>
      <c r="G269" s="67">
        <v>15</v>
      </c>
      <c r="H269" s="67">
        <v>10</v>
      </c>
      <c r="I269" s="67">
        <v>11</v>
      </c>
      <c r="J269" s="67">
        <v>8</v>
      </c>
      <c r="K269" s="67">
        <v>6</v>
      </c>
      <c r="L269" s="67">
        <v>9</v>
      </c>
      <c r="M269" s="67">
        <v>7</v>
      </c>
      <c r="N269" s="67">
        <v>5</v>
      </c>
      <c r="O269" s="67">
        <v>2</v>
      </c>
      <c r="P269" s="67">
        <v>5</v>
      </c>
      <c r="Q269" s="67">
        <v>21</v>
      </c>
      <c r="R269" s="67">
        <v>9</v>
      </c>
      <c r="S269" s="67">
        <v>7</v>
      </c>
      <c r="T269" s="67">
        <v>5</v>
      </c>
      <c r="U269" s="67">
        <v>22</v>
      </c>
      <c r="V269" s="67">
        <v>4</v>
      </c>
      <c r="W269" s="67">
        <v>6</v>
      </c>
      <c r="X269" s="67">
        <v>12</v>
      </c>
      <c r="Y269" s="67">
        <v>23</v>
      </c>
      <c r="Z269" s="2">
        <f t="shared" si="8"/>
        <v>23</v>
      </c>
      <c r="AA269" s="16"/>
    </row>
    <row r="270" spans="1:27" ht="15" x14ac:dyDescent="0.25">
      <c r="A270" s="16">
        <f t="shared" si="9"/>
        <v>44096</v>
      </c>
      <c r="B270" s="67">
        <v>24</v>
      </c>
      <c r="C270" s="67">
        <v>24</v>
      </c>
      <c r="D270" s="67">
        <v>23</v>
      </c>
      <c r="E270" s="67">
        <v>21</v>
      </c>
      <c r="F270" s="67">
        <v>20</v>
      </c>
      <c r="G270" s="67">
        <v>16</v>
      </c>
      <c r="H270" s="67">
        <v>32</v>
      </c>
      <c r="I270" s="67">
        <v>26</v>
      </c>
      <c r="J270" s="67">
        <v>24</v>
      </c>
      <c r="K270" s="67">
        <v>24</v>
      </c>
      <c r="L270" s="67">
        <v>28</v>
      </c>
      <c r="M270" s="67">
        <v>32</v>
      </c>
      <c r="N270" s="67">
        <v>15</v>
      </c>
      <c r="O270" s="67">
        <v>15</v>
      </c>
      <c r="P270" s="67">
        <v>17</v>
      </c>
      <c r="Q270" s="67">
        <v>15</v>
      </c>
      <c r="R270" s="67">
        <v>16</v>
      </c>
      <c r="S270" s="67">
        <v>8</v>
      </c>
      <c r="T270" s="67">
        <v>9</v>
      </c>
      <c r="U270" s="67">
        <v>9</v>
      </c>
      <c r="V270" s="67">
        <v>9</v>
      </c>
      <c r="W270" s="67">
        <v>8</v>
      </c>
      <c r="X270" s="67">
        <v>12</v>
      </c>
      <c r="Y270" s="67">
        <v>19</v>
      </c>
      <c r="Z270" s="2">
        <f t="shared" si="8"/>
        <v>32</v>
      </c>
      <c r="AA270" s="16"/>
    </row>
    <row r="271" spans="1:27" ht="15" x14ac:dyDescent="0.25">
      <c r="A271" s="16">
        <f t="shared" si="9"/>
        <v>44097</v>
      </c>
      <c r="B271" s="67">
        <v>22</v>
      </c>
      <c r="C271" s="67">
        <v>19</v>
      </c>
      <c r="D271" s="67">
        <v>10</v>
      </c>
      <c r="E271" s="67">
        <v>8</v>
      </c>
      <c r="F271" s="67">
        <v>9</v>
      </c>
      <c r="G271" s="67">
        <v>5</v>
      </c>
      <c r="H271" s="67">
        <v>2</v>
      </c>
      <c r="I271" s="67">
        <v>2</v>
      </c>
      <c r="J271" s="67">
        <v>7</v>
      </c>
      <c r="K271" s="67">
        <v>5</v>
      </c>
      <c r="L271" s="67">
        <v>4</v>
      </c>
      <c r="M271" s="67">
        <v>11</v>
      </c>
      <c r="N271" s="67">
        <v>8</v>
      </c>
      <c r="O271" s="67">
        <v>3</v>
      </c>
      <c r="P271" s="67">
        <v>1</v>
      </c>
      <c r="Q271" s="67">
        <v>4</v>
      </c>
      <c r="R271" s="67">
        <v>10</v>
      </c>
      <c r="S271" s="67">
        <v>11</v>
      </c>
      <c r="T271" s="67">
        <v>6</v>
      </c>
      <c r="U271" s="67">
        <v>3</v>
      </c>
      <c r="V271" s="67">
        <v>2</v>
      </c>
      <c r="W271" s="67">
        <v>5</v>
      </c>
      <c r="X271" s="67">
        <v>3</v>
      </c>
      <c r="Y271" s="67">
        <v>0</v>
      </c>
      <c r="Z271" s="2">
        <f t="shared" si="8"/>
        <v>22</v>
      </c>
      <c r="AA271" s="16"/>
    </row>
    <row r="272" spans="1:27" ht="15" x14ac:dyDescent="0.25">
      <c r="A272" s="16">
        <f t="shared" si="9"/>
        <v>44098</v>
      </c>
      <c r="B272" s="67">
        <v>5</v>
      </c>
      <c r="C272" s="67">
        <v>9</v>
      </c>
      <c r="D272" s="67">
        <v>9</v>
      </c>
      <c r="E272" s="67">
        <v>8</v>
      </c>
      <c r="F272" s="67">
        <v>7</v>
      </c>
      <c r="G272" s="67">
        <v>5</v>
      </c>
      <c r="H272" s="67">
        <v>11</v>
      </c>
      <c r="I272" s="67">
        <v>8</v>
      </c>
      <c r="J272" s="67">
        <v>6</v>
      </c>
      <c r="K272" s="67">
        <v>4</v>
      </c>
      <c r="L272" s="67">
        <v>5</v>
      </c>
      <c r="M272" s="67">
        <v>8</v>
      </c>
      <c r="N272" s="67">
        <v>21</v>
      </c>
      <c r="O272" s="67">
        <v>9</v>
      </c>
      <c r="P272" s="67">
        <v>10</v>
      </c>
      <c r="Q272" s="67">
        <v>8</v>
      </c>
      <c r="R272" s="67">
        <v>8</v>
      </c>
      <c r="S272" s="67">
        <v>4</v>
      </c>
      <c r="T272" s="67">
        <v>6</v>
      </c>
      <c r="U272" s="67">
        <v>8</v>
      </c>
      <c r="V272" s="67">
        <v>8</v>
      </c>
      <c r="W272" s="67">
        <v>7</v>
      </c>
      <c r="X272" s="67">
        <v>7</v>
      </c>
      <c r="Y272" s="67">
        <v>8</v>
      </c>
      <c r="Z272" s="2">
        <f t="shared" si="8"/>
        <v>21</v>
      </c>
      <c r="AA272" s="16"/>
    </row>
    <row r="273" spans="1:27" ht="15" x14ac:dyDescent="0.25">
      <c r="A273" s="16">
        <f t="shared" si="9"/>
        <v>44099</v>
      </c>
      <c r="B273" s="67">
        <v>7</v>
      </c>
      <c r="C273" s="67">
        <v>6</v>
      </c>
      <c r="D273" s="67">
        <v>6</v>
      </c>
      <c r="E273" s="67">
        <v>5</v>
      </c>
      <c r="F273" s="67">
        <v>3</v>
      </c>
      <c r="G273" s="67">
        <v>12</v>
      </c>
      <c r="H273" s="67">
        <v>8</v>
      </c>
      <c r="I273" s="67">
        <v>7</v>
      </c>
      <c r="J273" s="67">
        <v>7</v>
      </c>
      <c r="K273" s="67">
        <v>12</v>
      </c>
      <c r="L273" s="67">
        <v>9</v>
      </c>
      <c r="M273" s="67">
        <v>8</v>
      </c>
      <c r="N273" s="67">
        <v>8</v>
      </c>
      <c r="O273" s="67">
        <v>7</v>
      </c>
      <c r="P273" s="67">
        <v>6</v>
      </c>
      <c r="Q273" s="67">
        <v>5</v>
      </c>
      <c r="R273" s="67">
        <v>4</v>
      </c>
      <c r="S273" s="67">
        <v>9</v>
      </c>
      <c r="T273" s="67">
        <v>10</v>
      </c>
      <c r="U273" s="67">
        <v>7</v>
      </c>
      <c r="V273" s="67">
        <v>25</v>
      </c>
      <c r="W273" s="67">
        <v>12</v>
      </c>
      <c r="X273" s="67">
        <v>11</v>
      </c>
      <c r="Y273" s="67">
        <v>7</v>
      </c>
      <c r="Z273" s="2">
        <f t="shared" si="8"/>
        <v>25</v>
      </c>
      <c r="AA273" s="16"/>
    </row>
    <row r="274" spans="1:27" ht="15" x14ac:dyDescent="0.25">
      <c r="A274" s="16">
        <f t="shared" si="9"/>
        <v>44100</v>
      </c>
      <c r="B274" s="67">
        <v>6</v>
      </c>
      <c r="C274" s="67">
        <v>9</v>
      </c>
      <c r="D274" s="67">
        <v>7</v>
      </c>
      <c r="E274" s="67">
        <v>9</v>
      </c>
      <c r="F274" s="67">
        <v>9</v>
      </c>
      <c r="G274" s="67">
        <v>11</v>
      </c>
      <c r="H274" s="67">
        <v>11</v>
      </c>
      <c r="I274" s="67">
        <v>9</v>
      </c>
      <c r="J274" s="67">
        <v>10</v>
      </c>
      <c r="K274" s="67">
        <v>10</v>
      </c>
      <c r="L274" s="67">
        <v>7</v>
      </c>
      <c r="M274" s="67">
        <v>5</v>
      </c>
      <c r="N274" s="67">
        <v>35</v>
      </c>
      <c r="O274" s="67">
        <v>8</v>
      </c>
      <c r="P274" s="67">
        <v>9</v>
      </c>
      <c r="Q274" s="67">
        <v>7</v>
      </c>
      <c r="R274" s="67">
        <v>25</v>
      </c>
      <c r="S274" s="67">
        <v>7</v>
      </c>
      <c r="T274" s="67">
        <v>8</v>
      </c>
      <c r="U274" s="67">
        <v>8</v>
      </c>
      <c r="V274" s="67">
        <v>15</v>
      </c>
      <c r="W274" s="67">
        <v>9</v>
      </c>
      <c r="X274" s="67">
        <v>9</v>
      </c>
      <c r="Y274" s="67">
        <v>9</v>
      </c>
      <c r="Z274" s="2">
        <f t="shared" si="8"/>
        <v>35</v>
      </c>
      <c r="AA274" s="16"/>
    </row>
    <row r="275" spans="1:27" ht="15" x14ac:dyDescent="0.25">
      <c r="A275" s="16">
        <f t="shared" si="9"/>
        <v>44101</v>
      </c>
      <c r="B275" s="67">
        <v>9</v>
      </c>
      <c r="C275" s="67">
        <v>9</v>
      </c>
      <c r="D275" s="67">
        <v>7</v>
      </c>
      <c r="E275" s="67">
        <v>9</v>
      </c>
      <c r="F275" s="67">
        <v>10</v>
      </c>
      <c r="G275" s="67">
        <v>10</v>
      </c>
      <c r="H275" s="67">
        <v>13</v>
      </c>
      <c r="I275" s="67">
        <v>10</v>
      </c>
      <c r="J275" s="67">
        <v>8</v>
      </c>
      <c r="K275" s="67">
        <v>7</v>
      </c>
      <c r="L275" s="67">
        <v>6</v>
      </c>
      <c r="M275" s="67">
        <v>6</v>
      </c>
      <c r="N275" s="67">
        <v>9</v>
      </c>
      <c r="O275" s="67">
        <v>6</v>
      </c>
      <c r="P275" s="67">
        <v>4</v>
      </c>
      <c r="Q275" s="67">
        <v>7</v>
      </c>
      <c r="R275" s="67">
        <v>8</v>
      </c>
      <c r="S275" s="67">
        <v>9</v>
      </c>
      <c r="T275" s="67">
        <v>10</v>
      </c>
      <c r="U275" s="67">
        <v>27</v>
      </c>
      <c r="V275" s="67">
        <v>8</v>
      </c>
      <c r="W275" s="67">
        <v>4</v>
      </c>
      <c r="X275" s="67">
        <v>4</v>
      </c>
      <c r="Y275" s="67">
        <v>6</v>
      </c>
      <c r="Z275" s="2">
        <f t="shared" si="8"/>
        <v>27</v>
      </c>
      <c r="AA275" s="16"/>
    </row>
    <row r="276" spans="1:27" ht="15" x14ac:dyDescent="0.25">
      <c r="A276" s="16">
        <f t="shared" si="9"/>
        <v>44102</v>
      </c>
      <c r="B276" s="67">
        <v>5</v>
      </c>
      <c r="C276" s="67">
        <v>5</v>
      </c>
      <c r="D276" s="67">
        <v>7</v>
      </c>
      <c r="E276" s="67">
        <v>5</v>
      </c>
      <c r="F276" s="67">
        <v>2</v>
      </c>
      <c r="G276" s="67">
        <v>3</v>
      </c>
      <c r="H276" s="67">
        <v>4</v>
      </c>
      <c r="I276" s="67">
        <v>4</v>
      </c>
      <c r="J276" s="67">
        <v>10</v>
      </c>
      <c r="K276" s="67">
        <v>10</v>
      </c>
      <c r="L276" s="67">
        <v>9</v>
      </c>
      <c r="M276" s="67">
        <v>5</v>
      </c>
      <c r="N276" s="67">
        <v>3</v>
      </c>
      <c r="O276" s="67">
        <v>6</v>
      </c>
      <c r="P276" s="67">
        <v>6</v>
      </c>
      <c r="Q276" s="67">
        <v>4</v>
      </c>
      <c r="R276" s="67">
        <v>7</v>
      </c>
      <c r="S276" s="67">
        <v>8</v>
      </c>
      <c r="T276" s="67">
        <v>6</v>
      </c>
      <c r="U276" s="67">
        <v>9</v>
      </c>
      <c r="V276" s="67">
        <v>10</v>
      </c>
      <c r="W276" s="67">
        <v>11</v>
      </c>
      <c r="X276" s="67">
        <v>11</v>
      </c>
      <c r="Y276" s="67">
        <v>16</v>
      </c>
      <c r="Z276" s="2">
        <f t="shared" si="8"/>
        <v>16</v>
      </c>
      <c r="AA276" s="16"/>
    </row>
    <row r="277" spans="1:27" ht="15" x14ac:dyDescent="0.25">
      <c r="A277" s="16">
        <f t="shared" si="9"/>
        <v>44103</v>
      </c>
      <c r="B277" s="67">
        <v>12</v>
      </c>
      <c r="C277" s="67">
        <v>9</v>
      </c>
      <c r="D277" s="67">
        <v>12</v>
      </c>
      <c r="E277" s="67">
        <v>11</v>
      </c>
      <c r="F277" s="67">
        <v>12</v>
      </c>
      <c r="G277" s="67">
        <v>13</v>
      </c>
      <c r="H277" s="67">
        <v>16</v>
      </c>
      <c r="I277" s="67">
        <v>12</v>
      </c>
      <c r="J277" s="67">
        <v>16</v>
      </c>
      <c r="K277" s="67">
        <v>14</v>
      </c>
      <c r="L277" s="67">
        <v>14</v>
      </c>
      <c r="M277" s="67">
        <v>14</v>
      </c>
      <c r="N277" s="67">
        <v>13</v>
      </c>
      <c r="O277" s="67">
        <v>14</v>
      </c>
      <c r="P277" s="67">
        <v>20</v>
      </c>
      <c r="Q277" s="67">
        <v>20</v>
      </c>
      <c r="R277" s="67">
        <v>19</v>
      </c>
      <c r="S277" s="67">
        <v>17</v>
      </c>
      <c r="T277" s="67">
        <v>20</v>
      </c>
      <c r="U277" s="67">
        <v>18</v>
      </c>
      <c r="V277" s="67">
        <v>20</v>
      </c>
      <c r="W277" s="67">
        <v>17</v>
      </c>
      <c r="X277" s="67">
        <v>21</v>
      </c>
      <c r="Y277" s="67">
        <v>16</v>
      </c>
      <c r="Z277" s="2">
        <f t="shared" si="8"/>
        <v>21</v>
      </c>
      <c r="AA277" s="16"/>
    </row>
    <row r="278" spans="1:27" ht="15" x14ac:dyDescent="0.25">
      <c r="A278" s="16">
        <f t="shared" si="9"/>
        <v>44104</v>
      </c>
      <c r="B278" s="67">
        <v>16</v>
      </c>
      <c r="C278" s="67">
        <v>15</v>
      </c>
      <c r="D278" s="67">
        <v>18</v>
      </c>
      <c r="E278" s="67">
        <v>15</v>
      </c>
      <c r="F278" s="67">
        <v>16</v>
      </c>
      <c r="G278" s="67">
        <v>15</v>
      </c>
      <c r="H278" s="67">
        <v>18</v>
      </c>
      <c r="I278" s="67">
        <v>27</v>
      </c>
      <c r="J278" s="67">
        <v>22</v>
      </c>
      <c r="K278" s="67">
        <v>17</v>
      </c>
      <c r="L278" s="67">
        <v>19</v>
      </c>
      <c r="M278" s="67">
        <v>15</v>
      </c>
      <c r="N278" s="67">
        <v>18</v>
      </c>
      <c r="O278" s="67">
        <v>19</v>
      </c>
      <c r="P278" s="67">
        <v>14</v>
      </c>
      <c r="Q278" s="67">
        <v>15</v>
      </c>
      <c r="R278" s="67">
        <v>13</v>
      </c>
      <c r="S278" s="67">
        <v>11</v>
      </c>
      <c r="T278" s="67">
        <v>17</v>
      </c>
      <c r="U278" s="67">
        <v>27</v>
      </c>
      <c r="V278" s="67">
        <v>26</v>
      </c>
      <c r="W278" s="67">
        <v>27</v>
      </c>
      <c r="X278" s="67">
        <v>16</v>
      </c>
      <c r="Y278" s="67">
        <v>9</v>
      </c>
      <c r="Z278" s="2">
        <f t="shared" si="8"/>
        <v>27</v>
      </c>
      <c r="AA278" s="16"/>
    </row>
    <row r="279" spans="1:27" ht="15" x14ac:dyDescent="0.25">
      <c r="A279" s="16">
        <f t="shared" si="9"/>
        <v>44105</v>
      </c>
      <c r="B279" s="67">
        <v>10</v>
      </c>
      <c r="C279" s="67">
        <v>13</v>
      </c>
      <c r="D279" s="67">
        <v>16</v>
      </c>
      <c r="E279" s="67">
        <v>11</v>
      </c>
      <c r="F279" s="67">
        <v>20</v>
      </c>
      <c r="G279" s="67">
        <v>14</v>
      </c>
      <c r="H279" s="67">
        <v>59</v>
      </c>
      <c r="I279" s="67">
        <v>37</v>
      </c>
      <c r="J279" s="67">
        <v>29</v>
      </c>
      <c r="K279" s="67">
        <v>25</v>
      </c>
      <c r="L279" s="67">
        <v>29</v>
      </c>
      <c r="M279" s="67">
        <v>25</v>
      </c>
      <c r="N279" s="67">
        <v>25</v>
      </c>
      <c r="O279" s="67">
        <v>28</v>
      </c>
      <c r="P279" s="67">
        <v>28</v>
      </c>
      <c r="Q279" s="67">
        <v>33</v>
      </c>
      <c r="R279" s="67">
        <v>32</v>
      </c>
      <c r="S279" s="67">
        <v>36</v>
      </c>
      <c r="T279" s="67">
        <v>30</v>
      </c>
      <c r="U279" s="67">
        <v>34</v>
      </c>
      <c r="V279" s="67">
        <v>33</v>
      </c>
      <c r="W279" s="67">
        <v>38</v>
      </c>
      <c r="X279" s="67">
        <v>28</v>
      </c>
      <c r="Y279" s="67">
        <v>27</v>
      </c>
      <c r="Z279" s="2">
        <f t="shared" si="8"/>
        <v>59</v>
      </c>
      <c r="AA279" s="16"/>
    </row>
    <row r="280" spans="1:27" ht="15" x14ac:dyDescent="0.25">
      <c r="A280" s="16">
        <f t="shared" si="9"/>
        <v>44106</v>
      </c>
      <c r="B280" s="67">
        <v>24</v>
      </c>
      <c r="C280" s="67">
        <v>25</v>
      </c>
      <c r="D280" s="67">
        <v>26</v>
      </c>
      <c r="E280" s="67">
        <v>27</v>
      </c>
      <c r="F280" s="67">
        <v>24</v>
      </c>
      <c r="G280" s="67">
        <v>27</v>
      </c>
      <c r="H280" s="67">
        <v>42</v>
      </c>
      <c r="I280" s="67">
        <v>39</v>
      </c>
      <c r="J280" s="67">
        <v>46</v>
      </c>
      <c r="K280" s="67">
        <v>29</v>
      </c>
      <c r="L280" s="67">
        <v>24</v>
      </c>
      <c r="M280" s="67">
        <v>24</v>
      </c>
      <c r="N280" s="67">
        <v>24</v>
      </c>
      <c r="O280" s="67"/>
      <c r="P280" s="67">
        <v>44</v>
      </c>
      <c r="Q280" s="67">
        <v>23</v>
      </c>
      <c r="R280" s="67">
        <v>20</v>
      </c>
      <c r="S280" s="67">
        <v>24</v>
      </c>
      <c r="T280" s="67">
        <v>30</v>
      </c>
      <c r="U280" s="67">
        <v>30</v>
      </c>
      <c r="V280" s="67">
        <v>35</v>
      </c>
      <c r="W280" s="67">
        <v>26</v>
      </c>
      <c r="X280" s="67">
        <v>24</v>
      </c>
      <c r="Y280" s="67">
        <v>21</v>
      </c>
      <c r="Z280" s="2">
        <f t="shared" si="8"/>
        <v>46</v>
      </c>
      <c r="AA280" s="16"/>
    </row>
    <row r="281" spans="1:27" ht="15" x14ac:dyDescent="0.25">
      <c r="A281" s="16">
        <f t="shared" si="9"/>
        <v>44107</v>
      </c>
      <c r="B281" s="67">
        <v>22</v>
      </c>
      <c r="C281" s="67">
        <v>21</v>
      </c>
      <c r="D281" s="67">
        <v>20</v>
      </c>
      <c r="E281" s="67">
        <v>18</v>
      </c>
      <c r="F281" s="67">
        <v>18</v>
      </c>
      <c r="G281" s="67">
        <v>18</v>
      </c>
      <c r="H281" s="67">
        <v>19</v>
      </c>
      <c r="I281" s="67">
        <v>18</v>
      </c>
      <c r="J281" s="67">
        <v>22</v>
      </c>
      <c r="K281" s="67">
        <v>21</v>
      </c>
      <c r="L281" s="67">
        <v>20</v>
      </c>
      <c r="M281" s="67">
        <v>24</v>
      </c>
      <c r="N281" s="67">
        <v>18</v>
      </c>
      <c r="O281" s="67">
        <v>19</v>
      </c>
      <c r="P281" s="67">
        <v>12</v>
      </c>
      <c r="Q281" s="67">
        <v>19</v>
      </c>
      <c r="R281" s="67">
        <v>36</v>
      </c>
      <c r="S281" s="67">
        <v>35</v>
      </c>
      <c r="T281" s="67">
        <v>35</v>
      </c>
      <c r="U281" s="67">
        <v>39</v>
      </c>
      <c r="V281" s="67">
        <v>44</v>
      </c>
      <c r="W281" s="67">
        <v>41</v>
      </c>
      <c r="X281" s="67">
        <v>65</v>
      </c>
      <c r="Y281" s="67">
        <v>47</v>
      </c>
      <c r="Z281" s="2">
        <f t="shared" si="8"/>
        <v>65</v>
      </c>
      <c r="AA281" s="16"/>
    </row>
    <row r="282" spans="1:27" ht="15" x14ac:dyDescent="0.25">
      <c r="A282" s="16">
        <f t="shared" si="9"/>
        <v>44108</v>
      </c>
      <c r="B282" s="67">
        <v>45</v>
      </c>
      <c r="C282" s="67">
        <v>48</v>
      </c>
      <c r="D282" s="67">
        <v>39</v>
      </c>
      <c r="E282" s="67">
        <v>40</v>
      </c>
      <c r="F282" s="67">
        <v>35</v>
      </c>
      <c r="G282" s="67">
        <v>26</v>
      </c>
      <c r="H282" s="67">
        <v>23</v>
      </c>
      <c r="I282" s="67">
        <v>27</v>
      </c>
      <c r="J282" s="67">
        <v>17</v>
      </c>
      <c r="K282" s="67">
        <v>22</v>
      </c>
      <c r="L282" s="67">
        <v>23</v>
      </c>
      <c r="M282" s="67">
        <v>19</v>
      </c>
      <c r="N282" s="67">
        <v>35</v>
      </c>
      <c r="O282" s="67">
        <v>22</v>
      </c>
      <c r="P282" s="67">
        <v>27</v>
      </c>
      <c r="Q282" s="67">
        <v>36</v>
      </c>
      <c r="R282" s="67">
        <v>33</v>
      </c>
      <c r="S282" s="67">
        <v>21</v>
      </c>
      <c r="T282" s="67">
        <v>24</v>
      </c>
      <c r="U282" s="67">
        <v>34</v>
      </c>
      <c r="V282" s="67">
        <v>42</v>
      </c>
      <c r="W282" s="67">
        <v>44</v>
      </c>
      <c r="X282" s="67">
        <v>34</v>
      </c>
      <c r="Y282" s="67">
        <v>20</v>
      </c>
      <c r="Z282" s="2">
        <f t="shared" si="8"/>
        <v>48</v>
      </c>
      <c r="AA282" s="16"/>
    </row>
    <row r="283" spans="1:27" ht="15" x14ac:dyDescent="0.25">
      <c r="A283" s="16">
        <f t="shared" si="9"/>
        <v>44109</v>
      </c>
      <c r="B283" s="67">
        <v>23</v>
      </c>
      <c r="C283" s="67">
        <v>22</v>
      </c>
      <c r="D283" s="67">
        <v>26</v>
      </c>
      <c r="E283" s="67">
        <v>24</v>
      </c>
      <c r="F283" s="67">
        <v>25</v>
      </c>
      <c r="G283" s="67">
        <v>24</v>
      </c>
      <c r="H283" s="67">
        <v>30</v>
      </c>
      <c r="I283" s="67">
        <v>29</v>
      </c>
      <c r="J283" s="67">
        <v>23</v>
      </c>
      <c r="K283" s="67">
        <v>26</v>
      </c>
      <c r="L283" s="67">
        <v>25</v>
      </c>
      <c r="M283" s="67">
        <v>27</v>
      </c>
      <c r="N283" s="67">
        <v>28</v>
      </c>
      <c r="O283" s="67">
        <v>35</v>
      </c>
      <c r="P283" s="67">
        <v>29</v>
      </c>
      <c r="Q283" s="67">
        <v>40</v>
      </c>
      <c r="R283" s="67">
        <v>41</v>
      </c>
      <c r="S283" s="67">
        <v>35</v>
      </c>
      <c r="T283" s="67">
        <v>52</v>
      </c>
      <c r="U283" s="67">
        <v>37</v>
      </c>
      <c r="V283" s="67">
        <v>38</v>
      </c>
      <c r="W283" s="67">
        <v>41</v>
      </c>
      <c r="X283" s="67">
        <v>38</v>
      </c>
      <c r="Y283" s="67">
        <v>29</v>
      </c>
      <c r="Z283" s="2">
        <f t="shared" si="8"/>
        <v>52</v>
      </c>
      <c r="AA283" s="16"/>
    </row>
    <row r="284" spans="1:27" ht="15" x14ac:dyDescent="0.25">
      <c r="A284" s="16">
        <f t="shared" si="9"/>
        <v>44110</v>
      </c>
      <c r="B284" s="67">
        <v>32</v>
      </c>
      <c r="C284" s="67">
        <v>28</v>
      </c>
      <c r="D284" s="67">
        <v>21</v>
      </c>
      <c r="E284" s="67">
        <v>45</v>
      </c>
      <c r="F284" s="67">
        <v>23</v>
      </c>
      <c r="G284" s="67">
        <v>21</v>
      </c>
      <c r="H284" s="67">
        <v>42</v>
      </c>
      <c r="I284" s="67">
        <v>21</v>
      </c>
      <c r="J284" s="67">
        <v>26</v>
      </c>
      <c r="K284" s="67">
        <v>24</v>
      </c>
      <c r="L284" s="67">
        <v>28</v>
      </c>
      <c r="M284" s="67">
        <v>26</v>
      </c>
      <c r="N284" s="67">
        <v>39</v>
      </c>
      <c r="O284" s="67">
        <v>22</v>
      </c>
      <c r="P284" s="67">
        <v>28</v>
      </c>
      <c r="Q284" s="67">
        <v>26</v>
      </c>
      <c r="R284" s="67">
        <v>23</v>
      </c>
      <c r="S284" s="67">
        <v>30</v>
      </c>
      <c r="T284" s="67">
        <v>33</v>
      </c>
      <c r="U284" s="67">
        <v>47</v>
      </c>
      <c r="V284" s="67">
        <v>29</v>
      </c>
      <c r="W284" s="67">
        <v>31</v>
      </c>
      <c r="X284" s="67">
        <v>30</v>
      </c>
      <c r="Y284" s="67">
        <v>31</v>
      </c>
      <c r="Z284" s="2">
        <f t="shared" si="8"/>
        <v>47</v>
      </c>
      <c r="AA284" s="16"/>
    </row>
    <row r="285" spans="1:27" ht="15" x14ac:dyDescent="0.25">
      <c r="A285" s="16">
        <f t="shared" si="9"/>
        <v>44111</v>
      </c>
      <c r="B285" s="67">
        <v>25</v>
      </c>
      <c r="C285" s="67">
        <v>26</v>
      </c>
      <c r="D285" s="67">
        <v>18</v>
      </c>
      <c r="E285" s="67">
        <v>21</v>
      </c>
      <c r="F285" s="67">
        <v>16</v>
      </c>
      <c r="G285" s="67">
        <v>17</v>
      </c>
      <c r="H285" s="67">
        <v>25</v>
      </c>
      <c r="I285" s="67">
        <v>27</v>
      </c>
      <c r="J285" s="67">
        <v>30</v>
      </c>
      <c r="K285" s="67">
        <v>40</v>
      </c>
      <c r="L285" s="67">
        <v>33</v>
      </c>
      <c r="M285" s="67">
        <v>25</v>
      </c>
      <c r="N285" s="67">
        <v>18</v>
      </c>
      <c r="O285" s="67">
        <v>24</v>
      </c>
      <c r="P285" s="67">
        <v>18</v>
      </c>
      <c r="Q285" s="67">
        <v>24</v>
      </c>
      <c r="R285" s="67">
        <v>40</v>
      </c>
      <c r="S285" s="67">
        <v>43</v>
      </c>
      <c r="T285" s="67">
        <v>38</v>
      </c>
      <c r="U285" s="67">
        <v>26</v>
      </c>
      <c r="V285" s="67">
        <v>22</v>
      </c>
      <c r="W285" s="67">
        <v>21</v>
      </c>
      <c r="X285" s="67">
        <v>14</v>
      </c>
      <c r="Y285" s="67">
        <v>20</v>
      </c>
      <c r="Z285" s="2">
        <f t="shared" si="8"/>
        <v>43</v>
      </c>
      <c r="AA285" s="16"/>
    </row>
    <row r="286" spans="1:27" ht="15" x14ac:dyDescent="0.25">
      <c r="A286" s="16">
        <f t="shared" si="9"/>
        <v>44112</v>
      </c>
      <c r="B286" s="67">
        <v>19</v>
      </c>
      <c r="C286" s="67">
        <v>33</v>
      </c>
      <c r="D286" s="67">
        <v>33</v>
      </c>
      <c r="E286" s="67">
        <v>15</v>
      </c>
      <c r="F286" s="67">
        <v>19</v>
      </c>
      <c r="G286" s="67">
        <v>18</v>
      </c>
      <c r="H286" s="67">
        <v>20</v>
      </c>
      <c r="I286" s="67">
        <v>18</v>
      </c>
      <c r="J286" s="67">
        <v>17</v>
      </c>
      <c r="K286" s="67">
        <v>17</v>
      </c>
      <c r="L286" s="67">
        <v>18</v>
      </c>
      <c r="M286" s="67">
        <v>22</v>
      </c>
      <c r="N286" s="67">
        <v>19</v>
      </c>
      <c r="O286" s="67">
        <v>20</v>
      </c>
      <c r="P286" s="67">
        <v>23</v>
      </c>
      <c r="Q286" s="67">
        <v>23</v>
      </c>
      <c r="R286" s="67">
        <v>22</v>
      </c>
      <c r="S286" s="67">
        <v>25</v>
      </c>
      <c r="T286" s="67">
        <v>14</v>
      </c>
      <c r="U286" s="67">
        <v>9</v>
      </c>
      <c r="V286" s="67">
        <v>5</v>
      </c>
      <c r="W286" s="67">
        <v>3</v>
      </c>
      <c r="X286" s="67">
        <v>3</v>
      </c>
      <c r="Y286" s="67">
        <v>2</v>
      </c>
      <c r="Z286" s="2">
        <f t="shared" si="8"/>
        <v>33</v>
      </c>
      <c r="AA286" s="16"/>
    </row>
    <row r="287" spans="1:27" ht="15" x14ac:dyDescent="0.25">
      <c r="A287" s="16">
        <f t="shared" si="9"/>
        <v>44113</v>
      </c>
      <c r="B287" s="67">
        <v>2</v>
      </c>
      <c r="C287" s="67">
        <v>0</v>
      </c>
      <c r="D287" s="67">
        <v>1</v>
      </c>
      <c r="E287" s="67">
        <v>3</v>
      </c>
      <c r="F287" s="67">
        <v>4</v>
      </c>
      <c r="G287" s="67">
        <v>3</v>
      </c>
      <c r="H287" s="67">
        <v>4</v>
      </c>
      <c r="I287" s="67">
        <v>8</v>
      </c>
      <c r="J287" s="67">
        <v>11</v>
      </c>
      <c r="K287" s="67">
        <v>10</v>
      </c>
      <c r="L287" s="67">
        <v>31</v>
      </c>
      <c r="M287" s="67">
        <v>6</v>
      </c>
      <c r="N287" s="67">
        <v>7</v>
      </c>
      <c r="O287" s="67">
        <v>6</v>
      </c>
      <c r="P287" s="67">
        <v>8</v>
      </c>
      <c r="Q287" s="67">
        <v>6</v>
      </c>
      <c r="R287" s="67"/>
      <c r="S287" s="67"/>
      <c r="T287" s="67"/>
      <c r="U287" s="67"/>
      <c r="V287" s="67"/>
      <c r="W287" s="67"/>
      <c r="X287" s="67"/>
      <c r="Y287" s="67"/>
      <c r="Z287" s="2">
        <f t="shared" si="8"/>
        <v>31</v>
      </c>
      <c r="AA287" s="16"/>
    </row>
    <row r="288" spans="1:27" ht="15" x14ac:dyDescent="0.25">
      <c r="A288" s="16">
        <f t="shared" si="9"/>
        <v>44114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>
        <v>3</v>
      </c>
      <c r="Q288" s="67">
        <v>2</v>
      </c>
      <c r="R288" s="67">
        <v>1</v>
      </c>
      <c r="S288" s="67">
        <v>2</v>
      </c>
      <c r="T288" s="67">
        <v>7</v>
      </c>
      <c r="U288" s="67">
        <v>9</v>
      </c>
      <c r="V288" s="67">
        <v>10</v>
      </c>
      <c r="W288" s="67">
        <v>12</v>
      </c>
      <c r="X288" s="67">
        <v>15</v>
      </c>
      <c r="Y288" s="67">
        <v>11</v>
      </c>
      <c r="Z288" s="2">
        <f t="shared" si="8"/>
        <v>15</v>
      </c>
      <c r="AA288" s="16"/>
    </row>
    <row r="289" spans="1:27" ht="15" x14ac:dyDescent="0.25">
      <c r="A289" s="16">
        <f t="shared" si="9"/>
        <v>44115</v>
      </c>
      <c r="B289" s="67">
        <v>10</v>
      </c>
      <c r="C289" s="67">
        <v>6</v>
      </c>
      <c r="D289" s="67">
        <v>11</v>
      </c>
      <c r="E289" s="67">
        <v>30</v>
      </c>
      <c r="F289" s="67">
        <v>20</v>
      </c>
      <c r="G289" s="67">
        <v>12</v>
      </c>
      <c r="H289" s="67">
        <v>11</v>
      </c>
      <c r="I289" s="67">
        <v>14</v>
      </c>
      <c r="J289" s="67">
        <v>11</v>
      </c>
      <c r="K289" s="67">
        <v>17</v>
      </c>
      <c r="L289" s="67">
        <v>17</v>
      </c>
      <c r="M289" s="67">
        <v>21</v>
      </c>
      <c r="N289" s="67">
        <v>17</v>
      </c>
      <c r="O289" s="67">
        <v>18</v>
      </c>
      <c r="P289" s="67">
        <v>16</v>
      </c>
      <c r="Q289" s="67">
        <v>13</v>
      </c>
      <c r="R289" s="67">
        <v>13</v>
      </c>
      <c r="S289" s="67">
        <v>10</v>
      </c>
      <c r="T289" s="67">
        <v>10</v>
      </c>
      <c r="U289" s="67">
        <v>9</v>
      </c>
      <c r="V289" s="67">
        <v>10</v>
      </c>
      <c r="W289" s="67">
        <v>11</v>
      </c>
      <c r="X289" s="67">
        <v>10</v>
      </c>
      <c r="Y289" s="67">
        <v>9</v>
      </c>
      <c r="Z289" s="2">
        <f t="shared" si="8"/>
        <v>30</v>
      </c>
      <c r="AA289" s="16"/>
    </row>
    <row r="290" spans="1:27" ht="15" x14ac:dyDescent="0.25">
      <c r="A290" s="16">
        <f t="shared" si="9"/>
        <v>44116</v>
      </c>
      <c r="B290" s="67">
        <v>7</v>
      </c>
      <c r="C290" s="67">
        <v>13</v>
      </c>
      <c r="D290" s="67">
        <v>11</v>
      </c>
      <c r="E290" s="67">
        <v>10</v>
      </c>
      <c r="F290" s="67">
        <v>10</v>
      </c>
      <c r="G290" s="67">
        <v>7</v>
      </c>
      <c r="H290" s="67">
        <v>8</v>
      </c>
      <c r="I290" s="67">
        <v>5</v>
      </c>
      <c r="J290" s="67">
        <v>5</v>
      </c>
      <c r="K290" s="67">
        <v>6</v>
      </c>
      <c r="L290" s="67">
        <v>8</v>
      </c>
      <c r="M290" s="67">
        <v>10</v>
      </c>
      <c r="N290" s="67">
        <v>8</v>
      </c>
      <c r="O290" s="67">
        <v>12</v>
      </c>
      <c r="P290" s="67">
        <v>12</v>
      </c>
      <c r="Q290" s="67">
        <v>11</v>
      </c>
      <c r="R290" s="67">
        <v>13</v>
      </c>
      <c r="S290" s="67">
        <v>7</v>
      </c>
      <c r="T290" s="67">
        <v>5</v>
      </c>
      <c r="U290" s="67">
        <v>11</v>
      </c>
      <c r="V290" s="67">
        <v>10</v>
      </c>
      <c r="W290" s="67">
        <v>11</v>
      </c>
      <c r="X290" s="67">
        <v>9</v>
      </c>
      <c r="Y290" s="67">
        <v>10</v>
      </c>
      <c r="Z290" s="2">
        <f t="shared" si="8"/>
        <v>13</v>
      </c>
      <c r="AA290" s="16"/>
    </row>
    <row r="291" spans="1:27" ht="15" x14ac:dyDescent="0.25">
      <c r="A291" s="16">
        <f t="shared" si="9"/>
        <v>44117</v>
      </c>
      <c r="B291" s="67">
        <v>8</v>
      </c>
      <c r="C291" s="67">
        <v>14</v>
      </c>
      <c r="D291" s="67">
        <v>45</v>
      </c>
      <c r="E291" s="67">
        <v>58</v>
      </c>
      <c r="F291" s="67">
        <v>56</v>
      </c>
      <c r="G291" s="67">
        <v>52</v>
      </c>
      <c r="H291" s="67">
        <v>46</v>
      </c>
      <c r="I291" s="67">
        <v>42</v>
      </c>
      <c r="J291" s="67">
        <v>39</v>
      </c>
      <c r="K291" s="67">
        <v>0</v>
      </c>
      <c r="L291" s="67">
        <v>64</v>
      </c>
      <c r="M291" s="67">
        <v>69</v>
      </c>
      <c r="N291" s="67">
        <v>88</v>
      </c>
      <c r="O291" s="67">
        <v>84</v>
      </c>
      <c r="P291" s="67">
        <v>79</v>
      </c>
      <c r="Q291" s="67">
        <v>75</v>
      </c>
      <c r="R291" s="67">
        <v>55</v>
      </c>
      <c r="S291" s="67">
        <v>38</v>
      </c>
      <c r="T291" s="67">
        <v>33</v>
      </c>
      <c r="U291" s="67">
        <v>38</v>
      </c>
      <c r="V291" s="67">
        <v>35</v>
      </c>
      <c r="W291" s="67">
        <v>20</v>
      </c>
      <c r="X291" s="67">
        <v>14</v>
      </c>
      <c r="Y291" s="67">
        <v>14</v>
      </c>
      <c r="Z291" s="2">
        <f t="shared" si="8"/>
        <v>88</v>
      </c>
      <c r="AA291" s="16"/>
    </row>
    <row r="292" spans="1:27" ht="15" x14ac:dyDescent="0.25">
      <c r="A292" s="16">
        <f t="shared" si="9"/>
        <v>44118</v>
      </c>
      <c r="B292" s="67">
        <v>12</v>
      </c>
      <c r="C292" s="67">
        <v>10</v>
      </c>
      <c r="D292" s="67">
        <v>11</v>
      </c>
      <c r="E292" s="67">
        <v>13</v>
      </c>
      <c r="F292" s="67">
        <v>13</v>
      </c>
      <c r="G292" s="67">
        <v>14</v>
      </c>
      <c r="H292" s="67">
        <v>20</v>
      </c>
      <c r="I292" s="67">
        <v>23</v>
      </c>
      <c r="J292" s="67">
        <v>27</v>
      </c>
      <c r="K292" s="67">
        <v>29</v>
      </c>
      <c r="L292" s="67">
        <v>36</v>
      </c>
      <c r="M292" s="67">
        <v>37</v>
      </c>
      <c r="N292" s="67">
        <v>37</v>
      </c>
      <c r="O292" s="67">
        <v>37</v>
      </c>
      <c r="P292" s="67">
        <v>41</v>
      </c>
      <c r="Q292" s="67">
        <v>40</v>
      </c>
      <c r="R292" s="67">
        <v>30</v>
      </c>
      <c r="S292" s="67">
        <v>38</v>
      </c>
      <c r="T292" s="67">
        <v>39</v>
      </c>
      <c r="U292" s="67">
        <v>35</v>
      </c>
      <c r="V292" s="67">
        <v>48</v>
      </c>
      <c r="W292" s="67">
        <v>50</v>
      </c>
      <c r="X292" s="67">
        <v>46</v>
      </c>
      <c r="Y292" s="67">
        <v>30</v>
      </c>
      <c r="Z292" s="2">
        <f t="shared" si="8"/>
        <v>50</v>
      </c>
      <c r="AA292" s="16"/>
    </row>
    <row r="293" spans="1:27" ht="15" x14ac:dyDescent="0.25">
      <c r="A293" s="16">
        <f t="shared" si="9"/>
        <v>44119</v>
      </c>
      <c r="B293" s="67">
        <v>34</v>
      </c>
      <c r="C293" s="67">
        <v>30</v>
      </c>
      <c r="D293" s="67">
        <v>25</v>
      </c>
      <c r="E293" s="67">
        <v>33</v>
      </c>
      <c r="F293" s="67">
        <v>24</v>
      </c>
      <c r="G293" s="67">
        <v>24</v>
      </c>
      <c r="H293" s="67">
        <v>32</v>
      </c>
      <c r="I293" s="67">
        <v>41</v>
      </c>
      <c r="J293" s="67">
        <v>56</v>
      </c>
      <c r="K293" s="67">
        <v>56</v>
      </c>
      <c r="L293" s="67">
        <v>45</v>
      </c>
      <c r="M293" s="67">
        <v>44</v>
      </c>
      <c r="N293" s="67">
        <v>40</v>
      </c>
      <c r="O293" s="67">
        <v>31</v>
      </c>
      <c r="P293" s="67">
        <v>35</v>
      </c>
      <c r="Q293" s="67">
        <v>33</v>
      </c>
      <c r="R293" s="67">
        <v>36</v>
      </c>
      <c r="S293" s="67">
        <v>36</v>
      </c>
      <c r="T293" s="67">
        <v>39</v>
      </c>
      <c r="U293" s="67">
        <v>37</v>
      </c>
      <c r="V293" s="67">
        <v>35</v>
      </c>
      <c r="W293" s="67">
        <v>35</v>
      </c>
      <c r="X293" s="67">
        <v>35</v>
      </c>
      <c r="Y293" s="67">
        <v>31</v>
      </c>
      <c r="Z293" s="2">
        <f t="shared" si="8"/>
        <v>56</v>
      </c>
      <c r="AA293" s="16"/>
    </row>
    <row r="294" spans="1:27" ht="15" x14ac:dyDescent="0.25">
      <c r="A294" s="16">
        <f t="shared" si="9"/>
        <v>44120</v>
      </c>
      <c r="B294" s="67">
        <v>31</v>
      </c>
      <c r="C294" s="67">
        <v>23</v>
      </c>
      <c r="D294" s="67">
        <v>17</v>
      </c>
      <c r="E294" s="67">
        <v>17</v>
      </c>
      <c r="F294" s="67">
        <v>20</v>
      </c>
      <c r="G294" s="67">
        <v>14</v>
      </c>
      <c r="H294" s="67">
        <v>18</v>
      </c>
      <c r="I294" s="67">
        <v>14</v>
      </c>
      <c r="J294" s="67">
        <v>12</v>
      </c>
      <c r="K294" s="67">
        <v>10</v>
      </c>
      <c r="L294" s="67">
        <v>10</v>
      </c>
      <c r="M294" s="67">
        <v>10</v>
      </c>
      <c r="N294" s="67">
        <v>13</v>
      </c>
      <c r="O294" s="67"/>
      <c r="P294" s="67">
        <v>7</v>
      </c>
      <c r="Q294" s="67">
        <v>9</v>
      </c>
      <c r="R294" s="67">
        <v>13</v>
      </c>
      <c r="S294" s="67">
        <v>13</v>
      </c>
      <c r="T294" s="67">
        <v>14</v>
      </c>
      <c r="U294" s="67">
        <v>11</v>
      </c>
      <c r="V294" s="67">
        <v>12</v>
      </c>
      <c r="W294" s="67">
        <v>13</v>
      </c>
      <c r="X294" s="67">
        <v>16</v>
      </c>
      <c r="Y294" s="67">
        <v>8</v>
      </c>
      <c r="Z294" s="2">
        <f t="shared" si="8"/>
        <v>31</v>
      </c>
      <c r="AA294" s="16"/>
    </row>
    <row r="295" spans="1:27" ht="15" x14ac:dyDescent="0.25">
      <c r="A295" s="16">
        <f t="shared" si="9"/>
        <v>44121</v>
      </c>
      <c r="B295" s="67">
        <v>11</v>
      </c>
      <c r="C295" s="67">
        <v>10</v>
      </c>
      <c r="D295" s="67">
        <v>9</v>
      </c>
      <c r="E295" s="67">
        <v>18</v>
      </c>
      <c r="F295" s="67">
        <v>9</v>
      </c>
      <c r="G295" s="67">
        <v>10</v>
      </c>
      <c r="H295" s="67">
        <v>9</v>
      </c>
      <c r="I295" s="67">
        <v>8</v>
      </c>
      <c r="J295" s="67">
        <v>12</v>
      </c>
      <c r="K295" s="67">
        <v>10</v>
      </c>
      <c r="L295" s="67">
        <v>30</v>
      </c>
      <c r="M295" s="67">
        <v>15</v>
      </c>
      <c r="N295" s="67">
        <v>17</v>
      </c>
      <c r="O295" s="67">
        <v>15</v>
      </c>
      <c r="P295" s="67">
        <v>35</v>
      </c>
      <c r="Q295" s="67">
        <v>39</v>
      </c>
      <c r="R295" s="67">
        <v>28</v>
      </c>
      <c r="S295" s="67">
        <v>27</v>
      </c>
      <c r="T295" s="67">
        <v>26</v>
      </c>
      <c r="U295" s="67">
        <v>24</v>
      </c>
      <c r="V295" s="67">
        <v>25</v>
      </c>
      <c r="W295" s="67">
        <v>28</v>
      </c>
      <c r="X295" s="67">
        <v>17</v>
      </c>
      <c r="Y295" s="67">
        <v>13</v>
      </c>
      <c r="Z295" s="2">
        <f t="shared" si="8"/>
        <v>39</v>
      </c>
      <c r="AA295" s="16"/>
    </row>
    <row r="296" spans="1:27" ht="15" x14ac:dyDescent="0.25">
      <c r="A296" s="16">
        <f t="shared" si="9"/>
        <v>44122</v>
      </c>
      <c r="B296" s="67">
        <v>12</v>
      </c>
      <c r="C296" s="67">
        <v>11</v>
      </c>
      <c r="D296" s="67">
        <v>11</v>
      </c>
      <c r="E296" s="67">
        <v>13</v>
      </c>
      <c r="F296" s="67">
        <v>15</v>
      </c>
      <c r="G296" s="67">
        <v>18</v>
      </c>
      <c r="H296" s="67">
        <v>16</v>
      </c>
      <c r="I296" s="67">
        <v>19</v>
      </c>
      <c r="J296" s="67">
        <v>22</v>
      </c>
      <c r="K296" s="67">
        <v>17</v>
      </c>
      <c r="L296" s="67">
        <v>24</v>
      </c>
      <c r="M296" s="67">
        <v>24</v>
      </c>
      <c r="N296" s="67">
        <v>35</v>
      </c>
      <c r="O296" s="67">
        <v>19</v>
      </c>
      <c r="P296" s="67">
        <v>17</v>
      </c>
      <c r="Q296" s="67">
        <v>17</v>
      </c>
      <c r="R296" s="67">
        <v>18</v>
      </c>
      <c r="S296" s="67">
        <v>18</v>
      </c>
      <c r="T296" s="67">
        <v>17</v>
      </c>
      <c r="U296" s="67">
        <v>19</v>
      </c>
      <c r="V296" s="67">
        <v>20</v>
      </c>
      <c r="W296" s="67">
        <v>17</v>
      </c>
      <c r="X296" s="67">
        <v>26</v>
      </c>
      <c r="Y296" s="67">
        <v>18</v>
      </c>
      <c r="Z296" s="2">
        <f t="shared" si="8"/>
        <v>35</v>
      </c>
      <c r="AA296" s="16"/>
    </row>
    <row r="297" spans="1:27" ht="15" x14ac:dyDescent="0.25">
      <c r="A297" s="16">
        <f t="shared" si="9"/>
        <v>44123</v>
      </c>
      <c r="B297" s="67">
        <v>22</v>
      </c>
      <c r="C297" s="67">
        <v>23</v>
      </c>
      <c r="D297" s="67">
        <v>18</v>
      </c>
      <c r="E297" s="67">
        <v>21</v>
      </c>
      <c r="F297" s="67">
        <v>19</v>
      </c>
      <c r="G297" s="67">
        <v>11</v>
      </c>
      <c r="H297" s="67">
        <v>13</v>
      </c>
      <c r="I297" s="67">
        <v>21</v>
      </c>
      <c r="J297" s="67">
        <v>22</v>
      </c>
      <c r="K297" s="67">
        <v>23</v>
      </c>
      <c r="L297" s="67">
        <v>16</v>
      </c>
      <c r="M297" s="67">
        <v>23</v>
      </c>
      <c r="N297" s="67">
        <v>23</v>
      </c>
      <c r="O297" s="67">
        <v>17</v>
      </c>
      <c r="P297" s="67">
        <v>13</v>
      </c>
      <c r="Q297" s="67">
        <v>11</v>
      </c>
      <c r="R297" s="67">
        <v>26</v>
      </c>
      <c r="S297" s="67">
        <v>8</v>
      </c>
      <c r="T297" s="67">
        <v>17</v>
      </c>
      <c r="U297" s="67">
        <v>17</v>
      </c>
      <c r="V297" s="67">
        <v>17</v>
      </c>
      <c r="W297" s="67">
        <v>26</v>
      </c>
      <c r="X297" s="67">
        <v>24</v>
      </c>
      <c r="Y297" s="67">
        <v>26</v>
      </c>
      <c r="Z297" s="2">
        <f t="shared" si="8"/>
        <v>26</v>
      </c>
      <c r="AA297" s="16"/>
    </row>
    <row r="298" spans="1:27" ht="15" x14ac:dyDescent="0.25">
      <c r="A298" s="16">
        <f t="shared" si="9"/>
        <v>44124</v>
      </c>
      <c r="B298" s="67">
        <v>19</v>
      </c>
      <c r="C298" s="67">
        <v>14</v>
      </c>
      <c r="D298" s="67">
        <v>18</v>
      </c>
      <c r="E298" s="67">
        <v>15</v>
      </c>
      <c r="F298" s="67">
        <v>15</v>
      </c>
      <c r="G298" s="67">
        <v>8</v>
      </c>
      <c r="H298" s="67">
        <v>9</v>
      </c>
      <c r="I298" s="67">
        <v>17</v>
      </c>
      <c r="J298" s="67">
        <v>23</v>
      </c>
      <c r="K298" s="67">
        <v>20</v>
      </c>
      <c r="L298" s="67">
        <v>23</v>
      </c>
      <c r="M298" s="67">
        <v>23</v>
      </c>
      <c r="N298" s="67">
        <v>23</v>
      </c>
      <c r="O298" s="67">
        <v>25</v>
      </c>
      <c r="P298" s="67">
        <v>17</v>
      </c>
      <c r="Q298" s="67">
        <v>20</v>
      </c>
      <c r="R298" s="67">
        <v>18</v>
      </c>
      <c r="S298" s="67">
        <v>24</v>
      </c>
      <c r="T298" s="67">
        <v>30</v>
      </c>
      <c r="U298" s="67">
        <v>27</v>
      </c>
      <c r="V298" s="67">
        <v>29</v>
      </c>
      <c r="W298" s="67">
        <v>35</v>
      </c>
      <c r="X298" s="67">
        <v>27</v>
      </c>
      <c r="Y298" s="67">
        <v>23</v>
      </c>
      <c r="Z298" s="2">
        <f t="shared" si="8"/>
        <v>35</v>
      </c>
      <c r="AA298" s="16"/>
    </row>
    <row r="299" spans="1:27" ht="15" x14ac:dyDescent="0.25">
      <c r="A299" s="16">
        <f t="shared" si="9"/>
        <v>44125</v>
      </c>
      <c r="B299" s="67">
        <v>22</v>
      </c>
      <c r="C299" s="67">
        <v>18</v>
      </c>
      <c r="D299" s="67">
        <v>19</v>
      </c>
      <c r="E299" s="67">
        <v>17</v>
      </c>
      <c r="F299" s="67">
        <v>16</v>
      </c>
      <c r="G299" s="67">
        <v>17</v>
      </c>
      <c r="H299" s="67">
        <v>16</v>
      </c>
      <c r="I299" s="67">
        <v>12</v>
      </c>
      <c r="J299" s="67">
        <v>27</v>
      </c>
      <c r="K299" s="67">
        <v>18</v>
      </c>
      <c r="L299" s="67">
        <v>21</v>
      </c>
      <c r="M299" s="67">
        <v>17</v>
      </c>
      <c r="N299" s="67"/>
      <c r="O299" s="67">
        <v>18</v>
      </c>
      <c r="P299" s="67">
        <v>8</v>
      </c>
      <c r="Q299" s="67">
        <v>9</v>
      </c>
      <c r="R299" s="67">
        <v>28</v>
      </c>
      <c r="S299" s="67">
        <v>16</v>
      </c>
      <c r="T299" s="67">
        <v>12</v>
      </c>
      <c r="U299" s="67">
        <v>16</v>
      </c>
      <c r="V299" s="67">
        <v>14</v>
      </c>
      <c r="W299" s="67">
        <v>17</v>
      </c>
      <c r="X299" s="67">
        <v>13</v>
      </c>
      <c r="Y299" s="67">
        <v>21</v>
      </c>
      <c r="Z299" s="2">
        <f t="shared" si="8"/>
        <v>28</v>
      </c>
      <c r="AA299" s="16"/>
    </row>
    <row r="300" spans="1:27" ht="15" x14ac:dyDescent="0.25">
      <c r="A300" s="16">
        <f t="shared" si="9"/>
        <v>44126</v>
      </c>
      <c r="B300" s="67">
        <v>21</v>
      </c>
      <c r="C300" s="67">
        <v>20</v>
      </c>
      <c r="D300" s="67">
        <v>24</v>
      </c>
      <c r="E300" s="67">
        <v>17</v>
      </c>
      <c r="F300" s="67">
        <v>17</v>
      </c>
      <c r="G300" s="67">
        <v>14</v>
      </c>
      <c r="H300" s="67">
        <v>11</v>
      </c>
      <c r="I300" s="67">
        <v>16</v>
      </c>
      <c r="J300" s="67">
        <v>19</v>
      </c>
      <c r="K300" s="67">
        <v>26</v>
      </c>
      <c r="L300" s="67">
        <v>26</v>
      </c>
      <c r="M300" s="67">
        <v>19</v>
      </c>
      <c r="N300" s="67">
        <v>24</v>
      </c>
      <c r="O300" s="67">
        <v>13</v>
      </c>
      <c r="P300" s="67">
        <v>16</v>
      </c>
      <c r="Q300" s="67">
        <v>26</v>
      </c>
      <c r="R300" s="67">
        <v>11</v>
      </c>
      <c r="S300" s="67">
        <v>13</v>
      </c>
      <c r="T300" s="67">
        <v>12</v>
      </c>
      <c r="U300" s="67">
        <v>9</v>
      </c>
      <c r="V300" s="67">
        <v>9</v>
      </c>
      <c r="W300" s="67">
        <v>11</v>
      </c>
      <c r="X300" s="67">
        <v>17</v>
      </c>
      <c r="Y300" s="67">
        <v>7</v>
      </c>
      <c r="Z300" s="2">
        <f t="shared" si="8"/>
        <v>26</v>
      </c>
      <c r="AA300" s="16"/>
    </row>
    <row r="301" spans="1:27" ht="15" x14ac:dyDescent="0.25">
      <c r="A301" s="16">
        <f t="shared" si="9"/>
        <v>44127</v>
      </c>
      <c r="B301" s="67">
        <v>10</v>
      </c>
      <c r="C301" s="67">
        <v>9</v>
      </c>
      <c r="D301" s="67">
        <v>10</v>
      </c>
      <c r="E301" s="67">
        <v>9</v>
      </c>
      <c r="F301" s="67">
        <v>17</v>
      </c>
      <c r="G301" s="67">
        <v>16</v>
      </c>
      <c r="H301" s="67">
        <v>16</v>
      </c>
      <c r="I301" s="67">
        <v>25</v>
      </c>
      <c r="J301" s="67">
        <v>24</v>
      </c>
      <c r="K301" s="67">
        <v>16</v>
      </c>
      <c r="L301" s="67">
        <v>21</v>
      </c>
      <c r="M301" s="67">
        <v>15</v>
      </c>
      <c r="N301" s="67">
        <v>10</v>
      </c>
      <c r="O301" s="67">
        <v>7</v>
      </c>
      <c r="P301" s="67">
        <v>1</v>
      </c>
      <c r="Q301" s="67">
        <v>18</v>
      </c>
      <c r="R301" s="67">
        <v>4</v>
      </c>
      <c r="S301" s="67">
        <v>1</v>
      </c>
      <c r="T301" s="67">
        <v>0</v>
      </c>
      <c r="U301" s="67">
        <v>-2</v>
      </c>
      <c r="V301" s="67">
        <v>-2</v>
      </c>
      <c r="W301" s="67">
        <v>1</v>
      </c>
      <c r="X301" s="67">
        <v>5</v>
      </c>
      <c r="Y301" s="67">
        <v>3</v>
      </c>
      <c r="Z301" s="2">
        <f t="shared" si="8"/>
        <v>25</v>
      </c>
      <c r="AA301" s="16"/>
    </row>
    <row r="302" spans="1:27" ht="15" x14ac:dyDescent="0.25">
      <c r="A302" s="16">
        <f t="shared" si="9"/>
        <v>44128</v>
      </c>
      <c r="B302" s="67">
        <v>7</v>
      </c>
      <c r="C302" s="67">
        <v>10</v>
      </c>
      <c r="D302" s="67">
        <v>18</v>
      </c>
      <c r="E302" s="67">
        <v>10</v>
      </c>
      <c r="F302" s="67">
        <v>7</v>
      </c>
      <c r="G302" s="67">
        <v>17</v>
      </c>
      <c r="H302" s="67">
        <v>8</v>
      </c>
      <c r="I302" s="67">
        <v>5</v>
      </c>
      <c r="J302" s="67">
        <v>1</v>
      </c>
      <c r="K302" s="67">
        <v>0</v>
      </c>
      <c r="L302" s="67">
        <v>1</v>
      </c>
      <c r="M302" s="67">
        <v>0</v>
      </c>
      <c r="N302" s="67">
        <v>0</v>
      </c>
      <c r="O302" s="67">
        <v>1</v>
      </c>
      <c r="P302" s="67">
        <v>0</v>
      </c>
      <c r="Q302" s="67">
        <v>0</v>
      </c>
      <c r="R302" s="67">
        <v>4</v>
      </c>
      <c r="S302" s="67">
        <v>7</v>
      </c>
      <c r="T302" s="67">
        <v>9</v>
      </c>
      <c r="U302" s="67">
        <v>6</v>
      </c>
      <c r="V302" s="67">
        <v>4</v>
      </c>
      <c r="W302" s="67">
        <v>4</v>
      </c>
      <c r="X302" s="67">
        <v>4</v>
      </c>
      <c r="Y302" s="67">
        <v>7</v>
      </c>
      <c r="Z302" s="2">
        <f t="shared" si="8"/>
        <v>18</v>
      </c>
      <c r="AA302" s="16"/>
    </row>
    <row r="303" spans="1:27" ht="15" x14ac:dyDescent="0.25">
      <c r="A303" s="16">
        <f t="shared" si="9"/>
        <v>44129</v>
      </c>
      <c r="B303" s="67">
        <v>6</v>
      </c>
      <c r="C303" s="67">
        <v>4</v>
      </c>
      <c r="D303" s="67">
        <v>5</v>
      </c>
      <c r="E303" s="67">
        <v>4</v>
      </c>
      <c r="F303" s="67">
        <v>1</v>
      </c>
      <c r="G303" s="67">
        <v>1</v>
      </c>
      <c r="H303" s="67">
        <v>4</v>
      </c>
      <c r="I303" s="67">
        <v>3</v>
      </c>
      <c r="J303" s="67">
        <v>0</v>
      </c>
      <c r="K303" s="67">
        <v>1</v>
      </c>
      <c r="L303" s="67">
        <v>1</v>
      </c>
      <c r="M303" s="67">
        <v>3</v>
      </c>
      <c r="N303" s="67">
        <v>4</v>
      </c>
      <c r="O303" s="67">
        <v>5</v>
      </c>
      <c r="P303" s="67">
        <v>8</v>
      </c>
      <c r="Q303" s="67">
        <v>6</v>
      </c>
      <c r="R303" s="67">
        <v>9</v>
      </c>
      <c r="S303" s="67">
        <v>6</v>
      </c>
      <c r="T303" s="67">
        <v>11</v>
      </c>
      <c r="U303" s="67">
        <v>8</v>
      </c>
      <c r="V303" s="67">
        <v>5</v>
      </c>
      <c r="W303" s="67">
        <v>9</v>
      </c>
      <c r="X303" s="67">
        <v>9</v>
      </c>
      <c r="Y303" s="67">
        <v>8</v>
      </c>
      <c r="Z303" s="2">
        <f t="shared" si="8"/>
        <v>11</v>
      </c>
      <c r="AA303" s="16"/>
    </row>
    <row r="304" spans="1:27" ht="15" x14ac:dyDescent="0.25">
      <c r="A304" s="16">
        <f t="shared" si="9"/>
        <v>44130</v>
      </c>
      <c r="B304" s="67">
        <v>7</v>
      </c>
      <c r="C304" s="67">
        <v>8</v>
      </c>
      <c r="D304" s="67">
        <v>9</v>
      </c>
      <c r="E304" s="67">
        <v>12</v>
      </c>
      <c r="F304" s="67">
        <v>22</v>
      </c>
      <c r="G304" s="67">
        <v>9</v>
      </c>
      <c r="H304" s="67">
        <v>17</v>
      </c>
      <c r="I304" s="67">
        <v>15</v>
      </c>
      <c r="J304" s="67">
        <v>11</v>
      </c>
      <c r="K304" s="67">
        <v>9</v>
      </c>
      <c r="L304" s="67">
        <v>18</v>
      </c>
      <c r="M304" s="67">
        <v>21</v>
      </c>
      <c r="N304" s="67">
        <v>13</v>
      </c>
      <c r="O304" s="67">
        <v>12</v>
      </c>
      <c r="P304" s="67">
        <v>16</v>
      </c>
      <c r="Q304" s="67">
        <v>21</v>
      </c>
      <c r="R304" s="67">
        <v>12</v>
      </c>
      <c r="S304" s="67">
        <v>15</v>
      </c>
      <c r="T304" s="67">
        <v>21</v>
      </c>
      <c r="U304" s="67">
        <v>18</v>
      </c>
      <c r="V304" s="67">
        <v>19</v>
      </c>
      <c r="W304" s="67">
        <v>20</v>
      </c>
      <c r="X304" s="67">
        <v>21</v>
      </c>
      <c r="Y304" s="67">
        <v>19</v>
      </c>
      <c r="Z304" s="2">
        <f t="shared" si="8"/>
        <v>22</v>
      </c>
      <c r="AA304" s="16"/>
    </row>
    <row r="305" spans="1:27" ht="15" x14ac:dyDescent="0.25">
      <c r="A305" s="16">
        <f t="shared" si="9"/>
        <v>44131</v>
      </c>
      <c r="B305" s="67">
        <v>33</v>
      </c>
      <c r="C305" s="67">
        <v>20</v>
      </c>
      <c r="D305" s="67">
        <v>16</v>
      </c>
      <c r="E305" s="67">
        <v>13</v>
      </c>
      <c r="F305" s="67">
        <v>12</v>
      </c>
      <c r="G305" s="67">
        <v>15</v>
      </c>
      <c r="H305" s="67">
        <v>17</v>
      </c>
      <c r="I305" s="67">
        <v>15</v>
      </c>
      <c r="J305" s="67">
        <v>13</v>
      </c>
      <c r="K305" s="67">
        <v>13</v>
      </c>
      <c r="L305" s="67">
        <v>10</v>
      </c>
      <c r="M305" s="67">
        <v>8</v>
      </c>
      <c r="N305" s="67">
        <v>6</v>
      </c>
      <c r="O305" s="67">
        <v>9</v>
      </c>
      <c r="P305" s="67">
        <v>12</v>
      </c>
      <c r="Q305" s="67">
        <v>14</v>
      </c>
      <c r="R305" s="67">
        <v>15</v>
      </c>
      <c r="S305" s="67">
        <v>20</v>
      </c>
      <c r="T305" s="67">
        <v>20</v>
      </c>
      <c r="U305" s="67">
        <v>17</v>
      </c>
      <c r="V305" s="67">
        <v>9</v>
      </c>
      <c r="W305" s="67">
        <v>12</v>
      </c>
      <c r="X305" s="67">
        <v>9</v>
      </c>
      <c r="Y305" s="67">
        <v>7</v>
      </c>
      <c r="Z305" s="2">
        <f t="shared" si="8"/>
        <v>33</v>
      </c>
      <c r="AA305" s="16"/>
    </row>
    <row r="306" spans="1:27" ht="15" x14ac:dyDescent="0.25">
      <c r="A306" s="16">
        <f t="shared" si="9"/>
        <v>44132</v>
      </c>
      <c r="B306" s="67">
        <v>13</v>
      </c>
      <c r="C306" s="67">
        <v>19</v>
      </c>
      <c r="D306" s="67">
        <v>20</v>
      </c>
      <c r="E306" s="67">
        <v>11</v>
      </c>
      <c r="F306" s="67">
        <v>8</v>
      </c>
      <c r="G306" s="67">
        <v>16</v>
      </c>
      <c r="H306" s="67">
        <v>9</v>
      </c>
      <c r="I306" s="67">
        <v>14</v>
      </c>
      <c r="J306" s="67">
        <v>14</v>
      </c>
      <c r="K306" s="67">
        <v>11</v>
      </c>
      <c r="L306" s="67">
        <v>12</v>
      </c>
      <c r="M306" s="67">
        <v>9</v>
      </c>
      <c r="N306" s="67">
        <v>5</v>
      </c>
      <c r="O306" s="67">
        <v>3</v>
      </c>
      <c r="P306" s="67">
        <v>3</v>
      </c>
      <c r="Q306" s="67">
        <v>4</v>
      </c>
      <c r="R306" s="67">
        <v>9</v>
      </c>
      <c r="S306" s="67">
        <v>8</v>
      </c>
      <c r="T306" s="67">
        <v>10</v>
      </c>
      <c r="U306" s="67">
        <v>7</v>
      </c>
      <c r="V306" s="67">
        <v>4</v>
      </c>
      <c r="W306" s="67">
        <v>3</v>
      </c>
      <c r="X306" s="67">
        <v>1</v>
      </c>
      <c r="Y306" s="67">
        <v>0</v>
      </c>
      <c r="Z306" s="2">
        <f t="shared" si="8"/>
        <v>20</v>
      </c>
      <c r="AA306" s="16"/>
    </row>
    <row r="307" spans="1:27" ht="15" x14ac:dyDescent="0.25">
      <c r="A307" s="16">
        <f t="shared" si="9"/>
        <v>44133</v>
      </c>
      <c r="B307" s="67">
        <v>0</v>
      </c>
      <c r="C307" s="67">
        <v>0</v>
      </c>
      <c r="D307" s="67">
        <v>1</v>
      </c>
      <c r="E307" s="67">
        <v>4</v>
      </c>
      <c r="F307" s="67">
        <v>6</v>
      </c>
      <c r="G307" s="67">
        <v>12</v>
      </c>
      <c r="H307" s="67">
        <v>7</v>
      </c>
      <c r="I307" s="67">
        <v>21</v>
      </c>
      <c r="J307" s="67">
        <v>9</v>
      </c>
      <c r="K307" s="67">
        <v>9</v>
      </c>
      <c r="L307" s="67">
        <v>10</v>
      </c>
      <c r="M307" s="67">
        <v>8</v>
      </c>
      <c r="N307" s="67">
        <v>9</v>
      </c>
      <c r="O307" s="67">
        <v>12</v>
      </c>
      <c r="P307" s="67">
        <v>9</v>
      </c>
      <c r="Q307" s="67">
        <v>7</v>
      </c>
      <c r="R307" s="67">
        <v>5</v>
      </c>
      <c r="S307" s="67">
        <v>8</v>
      </c>
      <c r="T307" s="67">
        <v>8</v>
      </c>
      <c r="U307" s="67">
        <v>13</v>
      </c>
      <c r="V307" s="67">
        <v>7</v>
      </c>
      <c r="W307" s="67">
        <v>9</v>
      </c>
      <c r="X307" s="67">
        <v>5</v>
      </c>
      <c r="Y307" s="67">
        <v>0</v>
      </c>
      <c r="Z307" s="2">
        <f t="shared" si="8"/>
        <v>21</v>
      </c>
      <c r="AA307" s="16"/>
    </row>
    <row r="308" spans="1:27" ht="15" x14ac:dyDescent="0.25">
      <c r="A308" s="16">
        <f t="shared" si="9"/>
        <v>44134</v>
      </c>
      <c r="B308" s="67">
        <v>2</v>
      </c>
      <c r="C308" s="67">
        <v>3</v>
      </c>
      <c r="D308" s="67">
        <v>4</v>
      </c>
      <c r="E308" s="67">
        <v>5</v>
      </c>
      <c r="F308" s="67">
        <v>5</v>
      </c>
      <c r="G308" s="67">
        <v>6</v>
      </c>
      <c r="H308" s="67">
        <v>9</v>
      </c>
      <c r="I308" s="67">
        <v>19</v>
      </c>
      <c r="J308" s="67">
        <v>10</v>
      </c>
      <c r="K308" s="67">
        <v>9</v>
      </c>
      <c r="L308" s="67">
        <v>11</v>
      </c>
      <c r="M308" s="67">
        <v>12</v>
      </c>
      <c r="N308" s="67">
        <v>12</v>
      </c>
      <c r="O308" s="67"/>
      <c r="P308" s="67">
        <v>9</v>
      </c>
      <c r="Q308" s="67">
        <v>7</v>
      </c>
      <c r="R308" s="67">
        <v>8</v>
      </c>
      <c r="S308" s="67">
        <v>16</v>
      </c>
      <c r="T308" s="67">
        <v>19</v>
      </c>
      <c r="U308" s="67">
        <v>17</v>
      </c>
      <c r="V308" s="67">
        <v>13</v>
      </c>
      <c r="W308" s="67">
        <v>9</v>
      </c>
      <c r="X308" s="67">
        <v>11</v>
      </c>
      <c r="Y308" s="67">
        <v>10</v>
      </c>
      <c r="Z308" s="2">
        <f t="shared" si="8"/>
        <v>19</v>
      </c>
      <c r="AA308" s="16"/>
    </row>
    <row r="309" spans="1:27" ht="15" x14ac:dyDescent="0.25">
      <c r="A309" s="16">
        <f t="shared" si="9"/>
        <v>44135</v>
      </c>
      <c r="B309" s="67">
        <v>10</v>
      </c>
      <c r="C309" s="67">
        <v>9</v>
      </c>
      <c r="D309" s="67">
        <v>13</v>
      </c>
      <c r="E309" s="67">
        <v>8</v>
      </c>
      <c r="F309" s="67">
        <v>7</v>
      </c>
      <c r="G309" s="67">
        <v>6</v>
      </c>
      <c r="H309" s="67">
        <v>7</v>
      </c>
      <c r="I309" s="67">
        <v>11</v>
      </c>
      <c r="J309" s="67">
        <v>21</v>
      </c>
      <c r="K309" s="67">
        <v>21</v>
      </c>
      <c r="L309" s="67">
        <v>17</v>
      </c>
      <c r="M309" s="67">
        <v>9</v>
      </c>
      <c r="N309" s="67">
        <v>8</v>
      </c>
      <c r="O309" s="67">
        <v>16</v>
      </c>
      <c r="P309" s="67">
        <v>8</v>
      </c>
      <c r="Q309" s="67">
        <v>12</v>
      </c>
      <c r="R309" s="67">
        <v>28</v>
      </c>
      <c r="S309" s="67">
        <v>33</v>
      </c>
      <c r="T309" s="67">
        <v>39</v>
      </c>
      <c r="U309" s="67">
        <v>65</v>
      </c>
      <c r="V309" s="67">
        <v>51</v>
      </c>
      <c r="W309" s="67">
        <v>57</v>
      </c>
      <c r="X309" s="67">
        <v>56</v>
      </c>
      <c r="Y309" s="67">
        <v>49</v>
      </c>
      <c r="Z309" s="2">
        <f t="shared" si="8"/>
        <v>65</v>
      </c>
      <c r="AA309" s="16"/>
    </row>
    <row r="310" spans="1:27" ht="15" x14ac:dyDescent="0.25">
      <c r="A310" s="16">
        <f t="shared" si="9"/>
        <v>44136</v>
      </c>
      <c r="B310" s="67">
        <v>47</v>
      </c>
      <c r="C310" s="67">
        <v>57</v>
      </c>
      <c r="D310" s="67">
        <v>38</v>
      </c>
      <c r="E310" s="67">
        <v>32</v>
      </c>
      <c r="F310" s="67">
        <v>26</v>
      </c>
      <c r="G310" s="67">
        <v>20</v>
      </c>
      <c r="H310" s="67">
        <v>21</v>
      </c>
      <c r="I310" s="67">
        <v>19</v>
      </c>
      <c r="J310" s="67">
        <v>21</v>
      </c>
      <c r="K310" s="67">
        <v>17</v>
      </c>
      <c r="L310" s="67">
        <v>34</v>
      </c>
      <c r="M310" s="67">
        <v>15</v>
      </c>
      <c r="N310" s="67">
        <v>9</v>
      </c>
      <c r="O310" s="67">
        <v>52</v>
      </c>
      <c r="P310" s="67">
        <v>14</v>
      </c>
      <c r="Q310" s="67">
        <v>19</v>
      </c>
      <c r="R310" s="67">
        <v>29</v>
      </c>
      <c r="S310" s="67">
        <v>16</v>
      </c>
      <c r="T310" s="67">
        <v>16</v>
      </c>
      <c r="U310" s="67">
        <v>11</v>
      </c>
      <c r="V310" s="67">
        <v>12</v>
      </c>
      <c r="W310" s="67">
        <v>10</v>
      </c>
      <c r="X310" s="67">
        <v>7</v>
      </c>
      <c r="Y310" s="67">
        <v>8</v>
      </c>
      <c r="Z310" s="2">
        <f t="shared" si="8"/>
        <v>57</v>
      </c>
      <c r="AA310" s="16"/>
    </row>
    <row r="311" spans="1:27" ht="15" x14ac:dyDescent="0.25">
      <c r="A311" s="16">
        <f t="shared" si="9"/>
        <v>44137</v>
      </c>
      <c r="B311" s="67">
        <v>10</v>
      </c>
      <c r="C311" s="67">
        <v>25</v>
      </c>
      <c r="D311" s="67">
        <v>7</v>
      </c>
      <c r="E311" s="67">
        <v>9</v>
      </c>
      <c r="F311" s="67">
        <v>8</v>
      </c>
      <c r="G311" s="67">
        <v>11</v>
      </c>
      <c r="H311" s="67">
        <v>10</v>
      </c>
      <c r="I311" s="67">
        <v>9</v>
      </c>
      <c r="J311" s="67">
        <v>12</v>
      </c>
      <c r="K311" s="67">
        <v>9</v>
      </c>
      <c r="L311" s="67">
        <v>12</v>
      </c>
      <c r="M311" s="67">
        <v>10</v>
      </c>
      <c r="N311" s="67">
        <v>12</v>
      </c>
      <c r="O311" s="67">
        <v>12</v>
      </c>
      <c r="P311" s="67">
        <v>16</v>
      </c>
      <c r="Q311" s="67">
        <v>20</v>
      </c>
      <c r="R311" s="67">
        <v>27</v>
      </c>
      <c r="S311" s="67">
        <v>10</v>
      </c>
      <c r="T311" s="67">
        <v>27</v>
      </c>
      <c r="U311" s="67">
        <v>25</v>
      </c>
      <c r="V311" s="67">
        <v>24</v>
      </c>
      <c r="W311" s="67">
        <v>20</v>
      </c>
      <c r="X311" s="67">
        <v>34</v>
      </c>
      <c r="Y311" s="67">
        <v>11</v>
      </c>
      <c r="Z311" s="2">
        <f t="shared" si="8"/>
        <v>34</v>
      </c>
      <c r="AA311" s="16"/>
    </row>
    <row r="312" spans="1:27" ht="15" x14ac:dyDescent="0.25">
      <c r="A312" s="16">
        <f t="shared" si="9"/>
        <v>44138</v>
      </c>
      <c r="B312" s="67">
        <v>10</v>
      </c>
      <c r="C312" s="67">
        <v>13</v>
      </c>
      <c r="D312" s="67">
        <v>15</v>
      </c>
      <c r="E312" s="67">
        <v>14</v>
      </c>
      <c r="F312" s="67">
        <v>11</v>
      </c>
      <c r="G312" s="67">
        <v>12</v>
      </c>
      <c r="H312" s="67">
        <v>19</v>
      </c>
      <c r="I312" s="67">
        <v>21</v>
      </c>
      <c r="J312" s="67">
        <v>18</v>
      </c>
      <c r="K312" s="67">
        <v>12</v>
      </c>
      <c r="L312" s="67">
        <v>11</v>
      </c>
      <c r="M312" s="67">
        <v>9</v>
      </c>
      <c r="N312" s="67">
        <v>14</v>
      </c>
      <c r="O312" s="67">
        <v>16</v>
      </c>
      <c r="P312" s="67">
        <v>7</v>
      </c>
      <c r="Q312" s="67">
        <v>11</v>
      </c>
      <c r="R312" s="67">
        <v>17</v>
      </c>
      <c r="S312" s="67">
        <v>28</v>
      </c>
      <c r="T312" s="67">
        <v>35</v>
      </c>
      <c r="U312" s="67">
        <v>43</v>
      </c>
      <c r="V312" s="67">
        <v>59</v>
      </c>
      <c r="W312" s="67">
        <v>76</v>
      </c>
      <c r="X312" s="67">
        <v>79</v>
      </c>
      <c r="Y312" s="67">
        <v>64</v>
      </c>
      <c r="Z312" s="2">
        <f t="shared" si="8"/>
        <v>79</v>
      </c>
      <c r="AA312" s="16"/>
    </row>
    <row r="313" spans="1:27" ht="15" x14ac:dyDescent="0.25">
      <c r="A313" s="16">
        <f t="shared" si="9"/>
        <v>44139</v>
      </c>
      <c r="B313" s="67">
        <v>43</v>
      </c>
      <c r="C313" s="67">
        <v>33</v>
      </c>
      <c r="D313" s="67">
        <v>33</v>
      </c>
      <c r="E313" s="67">
        <v>26</v>
      </c>
      <c r="F313" s="67">
        <v>32</v>
      </c>
      <c r="G313" s="67">
        <v>29</v>
      </c>
      <c r="H313" s="67">
        <v>45</v>
      </c>
      <c r="I313" s="67">
        <v>36</v>
      </c>
      <c r="J313" s="67">
        <v>28</v>
      </c>
      <c r="K313" s="67">
        <v>24</v>
      </c>
      <c r="L313" s="67">
        <v>21</v>
      </c>
      <c r="M313" s="67">
        <v>13</v>
      </c>
      <c r="N313" s="67">
        <v>14</v>
      </c>
      <c r="O313" s="67">
        <v>17</v>
      </c>
      <c r="P313" s="67">
        <v>9</v>
      </c>
      <c r="Q313" s="67">
        <v>17</v>
      </c>
      <c r="R313" s="67">
        <v>21</v>
      </c>
      <c r="S313" s="67">
        <v>17</v>
      </c>
      <c r="T313" s="67">
        <v>32</v>
      </c>
      <c r="U313" s="67">
        <v>31</v>
      </c>
      <c r="V313" s="67">
        <v>49</v>
      </c>
      <c r="W313" s="67">
        <v>26</v>
      </c>
      <c r="X313" s="67">
        <v>41</v>
      </c>
      <c r="Y313" s="67">
        <v>21</v>
      </c>
      <c r="Z313" s="2">
        <f t="shared" si="8"/>
        <v>49</v>
      </c>
      <c r="AA313" s="16"/>
    </row>
    <row r="314" spans="1:27" ht="15" x14ac:dyDescent="0.25">
      <c r="A314" s="16">
        <f t="shared" si="9"/>
        <v>44140</v>
      </c>
      <c r="B314" s="67">
        <v>22</v>
      </c>
      <c r="C314" s="67">
        <v>32</v>
      </c>
      <c r="D314" s="67">
        <v>32</v>
      </c>
      <c r="E314" s="67">
        <v>23</v>
      </c>
      <c r="F314" s="67">
        <v>18</v>
      </c>
      <c r="G314" s="67">
        <v>25</v>
      </c>
      <c r="H314" s="67">
        <v>25</v>
      </c>
      <c r="I314" s="67">
        <v>30</v>
      </c>
      <c r="J314" s="67">
        <v>35</v>
      </c>
      <c r="K314" s="67">
        <v>28</v>
      </c>
      <c r="L314" s="67">
        <v>25</v>
      </c>
      <c r="M314" s="67">
        <v>22</v>
      </c>
      <c r="N314" s="67">
        <v>15</v>
      </c>
      <c r="O314" s="67">
        <v>11</v>
      </c>
      <c r="P314" s="67">
        <v>10</v>
      </c>
      <c r="Q314" s="67">
        <v>27</v>
      </c>
      <c r="R314" s="67">
        <v>32</v>
      </c>
      <c r="S314" s="67">
        <v>31</v>
      </c>
      <c r="T314" s="67">
        <v>38</v>
      </c>
      <c r="U314" s="67">
        <v>48</v>
      </c>
      <c r="V314" s="67">
        <v>57</v>
      </c>
      <c r="W314" s="67">
        <v>50</v>
      </c>
      <c r="X314" s="67">
        <v>47</v>
      </c>
      <c r="Y314" s="67">
        <v>42</v>
      </c>
      <c r="Z314" s="2">
        <f t="shared" si="8"/>
        <v>57</v>
      </c>
      <c r="AA314" s="16"/>
    </row>
    <row r="315" spans="1:27" ht="15" x14ac:dyDescent="0.25">
      <c r="A315" s="16">
        <f t="shared" si="9"/>
        <v>44141</v>
      </c>
      <c r="B315" s="67">
        <v>35</v>
      </c>
      <c r="C315" s="67">
        <v>23</v>
      </c>
      <c r="D315" s="67">
        <v>20</v>
      </c>
      <c r="E315" s="67">
        <v>21</v>
      </c>
      <c r="F315" s="67">
        <v>22</v>
      </c>
      <c r="G315" s="67">
        <v>22</v>
      </c>
      <c r="H315" s="67">
        <v>25</v>
      </c>
      <c r="I315" s="67">
        <v>21</v>
      </c>
      <c r="J315" s="67">
        <v>24</v>
      </c>
      <c r="K315" s="67">
        <v>19</v>
      </c>
      <c r="L315" s="67">
        <v>24</v>
      </c>
      <c r="M315" s="67">
        <v>16</v>
      </c>
      <c r="N315" s="67">
        <v>9</v>
      </c>
      <c r="O315" s="67">
        <v>16</v>
      </c>
      <c r="P315" s="67">
        <v>19</v>
      </c>
      <c r="Q315" s="67">
        <v>15</v>
      </c>
      <c r="R315" s="67">
        <v>21</v>
      </c>
      <c r="S315" s="67">
        <v>24</v>
      </c>
      <c r="T315" s="67">
        <v>25</v>
      </c>
      <c r="U315" s="67">
        <v>30</v>
      </c>
      <c r="V315" s="67">
        <v>54</v>
      </c>
      <c r="W315" s="67">
        <v>29</v>
      </c>
      <c r="X315" s="67">
        <v>30</v>
      </c>
      <c r="Y315" s="67">
        <v>27</v>
      </c>
      <c r="Z315" s="2">
        <f t="shared" si="8"/>
        <v>54</v>
      </c>
      <c r="AA315" s="16"/>
    </row>
    <row r="316" spans="1:27" ht="15" x14ac:dyDescent="0.25">
      <c r="A316" s="16">
        <f t="shared" si="9"/>
        <v>44142</v>
      </c>
      <c r="B316" s="67">
        <v>26</v>
      </c>
      <c r="C316" s="67">
        <v>20</v>
      </c>
      <c r="D316" s="67">
        <v>20</v>
      </c>
      <c r="E316" s="67">
        <v>12</v>
      </c>
      <c r="F316" s="67">
        <v>23</v>
      </c>
      <c r="G316" s="67">
        <v>20</v>
      </c>
      <c r="H316" s="67">
        <v>16</v>
      </c>
      <c r="I316" s="67">
        <v>18</v>
      </c>
      <c r="J316" s="67">
        <v>25</v>
      </c>
      <c r="K316" s="67">
        <v>14</v>
      </c>
      <c r="L316" s="67">
        <v>11</v>
      </c>
      <c r="M316" s="67">
        <v>10</v>
      </c>
      <c r="N316" s="67">
        <v>7</v>
      </c>
      <c r="O316" s="67">
        <v>9</v>
      </c>
      <c r="P316" s="67">
        <v>5</v>
      </c>
      <c r="Q316" s="67">
        <v>10</v>
      </c>
      <c r="R316" s="67">
        <v>8</v>
      </c>
      <c r="S316" s="67">
        <v>10</v>
      </c>
      <c r="T316" s="67">
        <v>13</v>
      </c>
      <c r="U316" s="67">
        <v>9</v>
      </c>
      <c r="V316" s="67">
        <v>15</v>
      </c>
      <c r="W316" s="67">
        <v>12</v>
      </c>
      <c r="X316" s="67">
        <v>12</v>
      </c>
      <c r="Y316" s="67">
        <v>13</v>
      </c>
      <c r="Z316" s="2">
        <f t="shared" si="8"/>
        <v>26</v>
      </c>
      <c r="AA316" s="16"/>
    </row>
    <row r="317" spans="1:27" ht="15" x14ac:dyDescent="0.25">
      <c r="A317" s="16">
        <f t="shared" si="9"/>
        <v>44143</v>
      </c>
      <c r="B317" s="67">
        <v>13</v>
      </c>
      <c r="C317" s="67">
        <v>12</v>
      </c>
      <c r="D317" s="67">
        <v>12</v>
      </c>
      <c r="E317" s="67">
        <v>8</v>
      </c>
      <c r="F317" s="67">
        <v>11</v>
      </c>
      <c r="G317" s="67">
        <v>13</v>
      </c>
      <c r="H317" s="67">
        <v>8</v>
      </c>
      <c r="I317" s="67">
        <v>11</v>
      </c>
      <c r="J317" s="67">
        <v>14</v>
      </c>
      <c r="K317" s="67">
        <v>17</v>
      </c>
      <c r="L317" s="67">
        <v>16</v>
      </c>
      <c r="M317" s="67">
        <v>6</v>
      </c>
      <c r="N317" s="67">
        <v>3</v>
      </c>
      <c r="O317" s="67">
        <v>4</v>
      </c>
      <c r="P317" s="67">
        <v>5</v>
      </c>
      <c r="Q317" s="67">
        <v>8</v>
      </c>
      <c r="R317" s="67">
        <v>9</v>
      </c>
      <c r="S317" s="67">
        <v>10</v>
      </c>
      <c r="T317" s="67">
        <v>14</v>
      </c>
      <c r="U317" s="67">
        <v>24</v>
      </c>
      <c r="V317" s="67">
        <v>10</v>
      </c>
      <c r="W317" s="67">
        <v>10</v>
      </c>
      <c r="X317" s="67">
        <v>9</v>
      </c>
      <c r="Y317" s="67">
        <v>11</v>
      </c>
      <c r="Z317" s="2">
        <f t="shared" si="8"/>
        <v>24</v>
      </c>
      <c r="AA317" s="16"/>
    </row>
    <row r="318" spans="1:27" ht="15" x14ac:dyDescent="0.25">
      <c r="A318" s="16">
        <f t="shared" si="9"/>
        <v>44144</v>
      </c>
      <c r="B318" s="67">
        <v>10</v>
      </c>
      <c r="C318" s="67">
        <v>19</v>
      </c>
      <c r="D318" s="67">
        <v>11</v>
      </c>
      <c r="E318" s="67">
        <v>9</v>
      </c>
      <c r="F318" s="67">
        <v>7</v>
      </c>
      <c r="G318" s="67">
        <v>15</v>
      </c>
      <c r="H318" s="67">
        <v>12</v>
      </c>
      <c r="I318" s="67">
        <v>9</v>
      </c>
      <c r="J318" s="67">
        <v>9</v>
      </c>
      <c r="K318" s="67">
        <v>11</v>
      </c>
      <c r="L318" s="67">
        <v>15</v>
      </c>
      <c r="M318" s="67">
        <v>22</v>
      </c>
      <c r="N318" s="67">
        <v>18</v>
      </c>
      <c r="O318" s="67">
        <v>13</v>
      </c>
      <c r="P318" s="67">
        <v>14</v>
      </c>
      <c r="Q318" s="67">
        <v>15</v>
      </c>
      <c r="R318" s="67">
        <v>18</v>
      </c>
      <c r="S318" s="67">
        <v>30</v>
      </c>
      <c r="T318" s="67">
        <v>19</v>
      </c>
      <c r="U318" s="67">
        <v>13</v>
      </c>
      <c r="V318" s="67">
        <v>21</v>
      </c>
      <c r="W318" s="67">
        <v>19</v>
      </c>
      <c r="X318" s="67">
        <v>21</v>
      </c>
      <c r="Y318" s="67">
        <v>17</v>
      </c>
      <c r="Z318" s="2">
        <f t="shared" si="8"/>
        <v>30</v>
      </c>
      <c r="AA318" s="16"/>
    </row>
    <row r="319" spans="1:27" ht="15" x14ac:dyDescent="0.25">
      <c r="A319" s="16">
        <f t="shared" si="9"/>
        <v>44145</v>
      </c>
      <c r="B319" s="67">
        <v>16</v>
      </c>
      <c r="C319" s="67">
        <v>22</v>
      </c>
      <c r="D319" s="67">
        <v>15</v>
      </c>
      <c r="E319" s="67">
        <v>19</v>
      </c>
      <c r="F319" s="67">
        <v>17</v>
      </c>
      <c r="G319" s="67">
        <v>20</v>
      </c>
      <c r="H319" s="67">
        <v>20</v>
      </c>
      <c r="I319" s="67">
        <v>11</v>
      </c>
      <c r="J319" s="67">
        <v>18</v>
      </c>
      <c r="K319" s="67">
        <v>14</v>
      </c>
      <c r="L319" s="67">
        <v>9</v>
      </c>
      <c r="M319" s="67">
        <v>10</v>
      </c>
      <c r="N319" s="67">
        <v>7</v>
      </c>
      <c r="O319" s="67">
        <v>14</v>
      </c>
      <c r="P319" s="67">
        <v>9</v>
      </c>
      <c r="Q319" s="67">
        <v>8</v>
      </c>
      <c r="R319" s="67">
        <v>5</v>
      </c>
      <c r="S319" s="67">
        <v>7</v>
      </c>
      <c r="T319" s="67">
        <v>12</v>
      </c>
      <c r="U319" s="67">
        <v>12</v>
      </c>
      <c r="V319" s="67">
        <v>11</v>
      </c>
      <c r="W319" s="67">
        <v>15</v>
      </c>
      <c r="X319" s="67">
        <v>21</v>
      </c>
      <c r="Y319" s="67">
        <v>14</v>
      </c>
      <c r="Z319" s="2">
        <f t="shared" si="8"/>
        <v>22</v>
      </c>
      <c r="AA319" s="16"/>
    </row>
    <row r="320" spans="1:27" ht="15" x14ac:dyDescent="0.25">
      <c r="A320" s="16">
        <f t="shared" si="9"/>
        <v>44146</v>
      </c>
      <c r="B320" s="67">
        <v>17</v>
      </c>
      <c r="C320" s="67">
        <v>15</v>
      </c>
      <c r="D320" s="67">
        <v>7</v>
      </c>
      <c r="E320" s="67">
        <v>7</v>
      </c>
      <c r="F320" s="67">
        <v>5</v>
      </c>
      <c r="G320" s="67">
        <v>9</v>
      </c>
      <c r="H320" s="67">
        <v>12</v>
      </c>
      <c r="I320" s="67">
        <v>27</v>
      </c>
      <c r="J320" s="67">
        <v>13</v>
      </c>
      <c r="K320" s="67">
        <v>21</v>
      </c>
      <c r="L320" s="67">
        <v>20</v>
      </c>
      <c r="M320" s="67">
        <v>17</v>
      </c>
      <c r="N320" s="67">
        <v>17</v>
      </c>
      <c r="O320" s="67">
        <v>15</v>
      </c>
      <c r="P320" s="67">
        <v>27</v>
      </c>
      <c r="Q320" s="67">
        <v>24</v>
      </c>
      <c r="R320" s="67">
        <v>25</v>
      </c>
      <c r="S320" s="67">
        <v>18</v>
      </c>
      <c r="T320" s="67">
        <v>20</v>
      </c>
      <c r="U320" s="67">
        <v>23</v>
      </c>
      <c r="V320" s="67">
        <v>20</v>
      </c>
      <c r="W320" s="67">
        <v>21</v>
      </c>
      <c r="X320" s="67">
        <v>21</v>
      </c>
      <c r="Y320" s="67">
        <v>22</v>
      </c>
      <c r="Z320" s="2">
        <f t="shared" si="8"/>
        <v>27</v>
      </c>
      <c r="AA320" s="16"/>
    </row>
    <row r="321" spans="1:27" ht="15" x14ac:dyDescent="0.25">
      <c r="A321" s="16">
        <f t="shared" si="9"/>
        <v>44147</v>
      </c>
      <c r="B321" s="67">
        <v>25</v>
      </c>
      <c r="C321" s="67">
        <v>21</v>
      </c>
      <c r="D321" s="67">
        <v>24</v>
      </c>
      <c r="E321" s="67">
        <v>23</v>
      </c>
      <c r="F321" s="67">
        <v>26</v>
      </c>
      <c r="G321" s="67">
        <v>23</v>
      </c>
      <c r="H321" s="67">
        <v>26</v>
      </c>
      <c r="I321" s="67">
        <v>37</v>
      </c>
      <c r="J321" s="67">
        <v>25</v>
      </c>
      <c r="K321" s="67">
        <v>25</v>
      </c>
      <c r="L321" s="67">
        <v>25</v>
      </c>
      <c r="M321" s="67">
        <v>22</v>
      </c>
      <c r="N321" s="67">
        <v>20</v>
      </c>
      <c r="O321" s="67">
        <v>16</v>
      </c>
      <c r="P321" s="67">
        <v>24</v>
      </c>
      <c r="Q321" s="67">
        <v>20</v>
      </c>
      <c r="R321" s="67">
        <v>22</v>
      </c>
      <c r="S321" s="67">
        <v>17</v>
      </c>
      <c r="T321" s="67">
        <v>18</v>
      </c>
      <c r="U321" s="67">
        <v>40</v>
      </c>
      <c r="V321" s="67">
        <v>35</v>
      </c>
      <c r="W321" s="67">
        <v>93</v>
      </c>
      <c r="X321" s="67">
        <v>33</v>
      </c>
      <c r="Y321" s="67">
        <v>31</v>
      </c>
      <c r="Z321" s="2">
        <f t="shared" si="8"/>
        <v>93</v>
      </c>
      <c r="AA321" s="16"/>
    </row>
    <row r="322" spans="1:27" ht="15" x14ac:dyDescent="0.25">
      <c r="A322" s="16">
        <f t="shared" si="9"/>
        <v>44148</v>
      </c>
      <c r="B322" s="67">
        <v>31</v>
      </c>
      <c r="C322" s="67">
        <v>22</v>
      </c>
      <c r="D322" s="67">
        <v>17</v>
      </c>
      <c r="E322" s="67">
        <v>19</v>
      </c>
      <c r="F322" s="67">
        <v>36</v>
      </c>
      <c r="G322" s="67">
        <v>19</v>
      </c>
      <c r="H322" s="67">
        <v>18</v>
      </c>
      <c r="I322" s="67">
        <v>14</v>
      </c>
      <c r="J322" s="67">
        <v>32</v>
      </c>
      <c r="K322" s="67">
        <v>15</v>
      </c>
      <c r="L322" s="67">
        <v>16</v>
      </c>
      <c r="M322" s="67">
        <v>11</v>
      </c>
      <c r="N322" s="67">
        <v>16</v>
      </c>
      <c r="O322" s="67">
        <v>19</v>
      </c>
      <c r="P322" s="67">
        <v>22</v>
      </c>
      <c r="Q322" s="67">
        <v>12</v>
      </c>
      <c r="R322" s="67">
        <v>11</v>
      </c>
      <c r="S322" s="67">
        <v>20</v>
      </c>
      <c r="T322" s="67">
        <v>28</v>
      </c>
      <c r="U322" s="67">
        <v>27</v>
      </c>
      <c r="V322" s="67">
        <v>26</v>
      </c>
      <c r="W322" s="67">
        <v>30</v>
      </c>
      <c r="X322" s="67">
        <v>26</v>
      </c>
      <c r="Y322" s="67">
        <v>22</v>
      </c>
      <c r="Z322" s="2">
        <f t="shared" si="8"/>
        <v>36</v>
      </c>
      <c r="AA322" s="16"/>
    </row>
    <row r="323" spans="1:27" ht="15" x14ac:dyDescent="0.25">
      <c r="A323" s="16">
        <f t="shared" si="9"/>
        <v>44149</v>
      </c>
      <c r="B323" s="67">
        <v>19</v>
      </c>
      <c r="C323" s="67">
        <v>39</v>
      </c>
      <c r="D323" s="67">
        <v>26</v>
      </c>
      <c r="E323" s="67">
        <v>22</v>
      </c>
      <c r="F323" s="67">
        <v>19</v>
      </c>
      <c r="G323" s="67">
        <v>20</v>
      </c>
      <c r="H323" s="67">
        <v>17</v>
      </c>
      <c r="I323" s="67">
        <v>21</v>
      </c>
      <c r="J323" s="67">
        <v>18</v>
      </c>
      <c r="K323" s="67">
        <v>23</v>
      </c>
      <c r="L323" s="67">
        <v>22</v>
      </c>
      <c r="M323" s="67">
        <v>13</v>
      </c>
      <c r="N323" s="67">
        <v>18</v>
      </c>
      <c r="O323" s="67">
        <v>19</v>
      </c>
      <c r="P323" s="67">
        <v>33</v>
      </c>
      <c r="Q323" s="67">
        <v>18</v>
      </c>
      <c r="R323" s="67">
        <v>12</v>
      </c>
      <c r="S323" s="67">
        <v>13</v>
      </c>
      <c r="T323" s="67">
        <v>13</v>
      </c>
      <c r="U323" s="67">
        <v>10</v>
      </c>
      <c r="V323" s="67">
        <v>10</v>
      </c>
      <c r="W323" s="67">
        <v>11</v>
      </c>
      <c r="X323" s="67">
        <v>9</v>
      </c>
      <c r="Y323" s="67">
        <v>8</v>
      </c>
      <c r="Z323" s="2">
        <f t="shared" si="8"/>
        <v>39</v>
      </c>
      <c r="AA323" s="16"/>
    </row>
    <row r="324" spans="1:27" ht="15" x14ac:dyDescent="0.25">
      <c r="A324" s="16">
        <f t="shared" si="9"/>
        <v>44150</v>
      </c>
      <c r="B324" s="67">
        <v>9</v>
      </c>
      <c r="C324" s="67">
        <v>19</v>
      </c>
      <c r="D324" s="67">
        <v>0</v>
      </c>
      <c r="E324" s="67">
        <v>1</v>
      </c>
      <c r="F324" s="67">
        <v>1</v>
      </c>
      <c r="G324" s="67">
        <v>1</v>
      </c>
      <c r="H324" s="67">
        <v>4</v>
      </c>
      <c r="I324" s="67">
        <v>10</v>
      </c>
      <c r="J324" s="67">
        <v>12</v>
      </c>
      <c r="K324" s="67">
        <v>13</v>
      </c>
      <c r="L324" s="67">
        <v>87</v>
      </c>
      <c r="M324" s="67">
        <v>43</v>
      </c>
      <c r="N324" s="67">
        <v>32</v>
      </c>
      <c r="O324" s="67">
        <v>24</v>
      </c>
      <c r="P324" s="67">
        <v>26</v>
      </c>
      <c r="Q324" s="67">
        <v>25</v>
      </c>
      <c r="R324" s="67">
        <v>26</v>
      </c>
      <c r="S324" s="67">
        <v>29</v>
      </c>
      <c r="T324" s="67">
        <v>22</v>
      </c>
      <c r="U324" s="67">
        <v>12</v>
      </c>
      <c r="V324" s="67">
        <v>25</v>
      </c>
      <c r="W324" s="67">
        <v>15</v>
      </c>
      <c r="X324" s="67">
        <v>17</v>
      </c>
      <c r="Y324" s="67">
        <v>8</v>
      </c>
      <c r="Z324" s="2">
        <f t="shared" si="8"/>
        <v>87</v>
      </c>
      <c r="AA324" s="16"/>
    </row>
    <row r="325" spans="1:27" ht="15" x14ac:dyDescent="0.25">
      <c r="A325" s="16">
        <f t="shared" si="9"/>
        <v>44151</v>
      </c>
      <c r="B325" s="67">
        <v>7</v>
      </c>
      <c r="C325" s="67">
        <v>9</v>
      </c>
      <c r="D325" s="67">
        <v>8</v>
      </c>
      <c r="E325" s="67">
        <v>9</v>
      </c>
      <c r="F325" s="67">
        <v>8</v>
      </c>
      <c r="G325" s="67">
        <v>7</v>
      </c>
      <c r="H325" s="67">
        <v>6</v>
      </c>
      <c r="I325" s="67">
        <v>13</v>
      </c>
      <c r="J325" s="67">
        <v>28</v>
      </c>
      <c r="K325" s="67">
        <v>9</v>
      </c>
      <c r="L325" s="67">
        <v>13</v>
      </c>
      <c r="M325" s="67">
        <v>16</v>
      </c>
      <c r="N325" s="67">
        <v>7</v>
      </c>
      <c r="O325" s="67">
        <v>8</v>
      </c>
      <c r="P325" s="67">
        <v>9</v>
      </c>
      <c r="Q325" s="67">
        <v>101</v>
      </c>
      <c r="R325" s="67">
        <v>27</v>
      </c>
      <c r="S325" s="67">
        <v>13</v>
      </c>
      <c r="T325" s="67">
        <v>22</v>
      </c>
      <c r="U325" s="67">
        <v>26</v>
      </c>
      <c r="V325" s="67">
        <v>22</v>
      </c>
      <c r="W325" s="67">
        <v>30</v>
      </c>
      <c r="X325" s="67">
        <v>26</v>
      </c>
      <c r="Y325" s="67">
        <v>21</v>
      </c>
      <c r="Z325" s="2">
        <f t="shared" si="8"/>
        <v>101</v>
      </c>
      <c r="AA325" s="16"/>
    </row>
    <row r="326" spans="1:27" ht="15" x14ac:dyDescent="0.25">
      <c r="A326" s="16">
        <f t="shared" si="9"/>
        <v>44152</v>
      </c>
      <c r="B326" s="67">
        <v>37</v>
      </c>
      <c r="C326" s="67">
        <v>36</v>
      </c>
      <c r="D326" s="67">
        <v>19</v>
      </c>
      <c r="E326" s="67">
        <v>24</v>
      </c>
      <c r="F326" s="67">
        <v>12</v>
      </c>
      <c r="G326" s="67">
        <v>16</v>
      </c>
      <c r="H326" s="67">
        <v>13</v>
      </c>
      <c r="I326" s="67">
        <v>14</v>
      </c>
      <c r="J326" s="67">
        <v>10</v>
      </c>
      <c r="K326" s="67">
        <v>15</v>
      </c>
      <c r="L326" s="67">
        <v>20</v>
      </c>
      <c r="M326" s="67">
        <v>15</v>
      </c>
      <c r="N326" s="67">
        <v>14</v>
      </c>
      <c r="O326" s="67">
        <v>14</v>
      </c>
      <c r="P326" s="67"/>
      <c r="Q326" s="67">
        <v>23</v>
      </c>
      <c r="R326" s="67">
        <v>41</v>
      </c>
      <c r="S326" s="67">
        <v>27</v>
      </c>
      <c r="T326" s="67">
        <v>37</v>
      </c>
      <c r="U326" s="67">
        <v>36</v>
      </c>
      <c r="V326" s="67">
        <v>39</v>
      </c>
      <c r="W326" s="67">
        <v>44</v>
      </c>
      <c r="X326" s="67">
        <v>41</v>
      </c>
      <c r="Y326" s="67">
        <v>33</v>
      </c>
      <c r="Z326" s="2">
        <f t="shared" ref="Z326:Z370" si="10">MAX(B326:Y326)</f>
        <v>44</v>
      </c>
      <c r="AA326" s="16"/>
    </row>
    <row r="327" spans="1:27" ht="15" x14ac:dyDescent="0.25">
      <c r="A327" s="16">
        <f t="shared" ref="A327:A370" si="11">A326+1</f>
        <v>44153</v>
      </c>
      <c r="B327" s="67">
        <v>25</v>
      </c>
      <c r="C327" s="67">
        <v>21</v>
      </c>
      <c r="D327" s="67">
        <v>21</v>
      </c>
      <c r="E327" s="67">
        <v>26</v>
      </c>
      <c r="F327" s="67">
        <v>43</v>
      </c>
      <c r="G327" s="67">
        <v>21</v>
      </c>
      <c r="H327" s="67">
        <v>15</v>
      </c>
      <c r="I327" s="67">
        <v>42</v>
      </c>
      <c r="J327" s="67">
        <v>16</v>
      </c>
      <c r="K327" s="67">
        <v>10</v>
      </c>
      <c r="L327" s="67">
        <v>6</v>
      </c>
      <c r="M327" s="67">
        <v>7</v>
      </c>
      <c r="N327" s="67">
        <v>5</v>
      </c>
      <c r="O327" s="67">
        <v>8</v>
      </c>
      <c r="P327" s="67">
        <v>9</v>
      </c>
      <c r="Q327" s="67">
        <v>18</v>
      </c>
      <c r="R327" s="67">
        <v>15</v>
      </c>
      <c r="S327" s="67">
        <v>14</v>
      </c>
      <c r="T327" s="67">
        <v>24</v>
      </c>
      <c r="U327" s="67">
        <v>19</v>
      </c>
      <c r="V327" s="67">
        <v>23</v>
      </c>
      <c r="W327" s="67">
        <v>17</v>
      </c>
      <c r="X327" s="67">
        <v>22</v>
      </c>
      <c r="Y327" s="67">
        <v>22</v>
      </c>
      <c r="Z327" s="2">
        <f t="shared" si="10"/>
        <v>43</v>
      </c>
      <c r="AA327" s="16"/>
    </row>
    <row r="328" spans="1:27" ht="15" x14ac:dyDescent="0.25">
      <c r="A328" s="16">
        <f t="shared" si="11"/>
        <v>44154</v>
      </c>
      <c r="B328" s="67">
        <v>14</v>
      </c>
      <c r="C328" s="67">
        <v>16</v>
      </c>
      <c r="D328" s="67">
        <v>15</v>
      </c>
      <c r="E328" s="67">
        <v>12</v>
      </c>
      <c r="F328" s="67">
        <v>16</v>
      </c>
      <c r="G328" s="67">
        <v>18</v>
      </c>
      <c r="H328" s="67">
        <v>21</v>
      </c>
      <c r="I328" s="67">
        <v>21</v>
      </c>
      <c r="J328" s="67"/>
      <c r="K328" s="67">
        <v>31</v>
      </c>
      <c r="L328" s="67">
        <v>18</v>
      </c>
      <c r="M328" s="67">
        <v>21</v>
      </c>
      <c r="N328" s="67">
        <v>20</v>
      </c>
      <c r="O328" s="67">
        <v>28</v>
      </c>
      <c r="P328" s="67">
        <v>25</v>
      </c>
      <c r="Q328" s="67">
        <v>30</v>
      </c>
      <c r="R328" s="67">
        <v>34</v>
      </c>
      <c r="S328" s="67">
        <v>38</v>
      </c>
      <c r="T328" s="67">
        <v>34</v>
      </c>
      <c r="U328" s="67">
        <v>31</v>
      </c>
      <c r="V328" s="67">
        <v>26</v>
      </c>
      <c r="W328" s="67">
        <v>19</v>
      </c>
      <c r="X328" s="67">
        <v>25</v>
      </c>
      <c r="Y328" s="67">
        <v>20</v>
      </c>
      <c r="Z328" s="2">
        <f t="shared" si="10"/>
        <v>38</v>
      </c>
      <c r="AA328" s="16"/>
    </row>
    <row r="329" spans="1:27" ht="15" x14ac:dyDescent="0.25">
      <c r="A329" s="16">
        <f t="shared" si="11"/>
        <v>44155</v>
      </c>
      <c r="B329" s="67">
        <v>18</v>
      </c>
      <c r="C329" s="67">
        <v>14</v>
      </c>
      <c r="D329" s="67">
        <v>18</v>
      </c>
      <c r="E329" s="67">
        <v>20</v>
      </c>
      <c r="F329" s="67">
        <v>16</v>
      </c>
      <c r="G329" s="67">
        <v>11</v>
      </c>
      <c r="H329" s="67">
        <v>14</v>
      </c>
      <c r="I329" s="67">
        <v>29</v>
      </c>
      <c r="J329" s="67">
        <v>15</v>
      </c>
      <c r="K329" s="67">
        <v>17</v>
      </c>
      <c r="L329" s="67">
        <v>12</v>
      </c>
      <c r="M329" s="67">
        <v>11</v>
      </c>
      <c r="N329" s="67">
        <v>14</v>
      </c>
      <c r="O329" s="67">
        <v>13</v>
      </c>
      <c r="P329" s="67">
        <v>9</v>
      </c>
      <c r="Q329" s="67">
        <v>13</v>
      </c>
      <c r="R329" s="67">
        <v>14</v>
      </c>
      <c r="S329" s="67">
        <v>26</v>
      </c>
      <c r="T329" s="67">
        <v>21</v>
      </c>
      <c r="U329" s="67">
        <v>12</v>
      </c>
      <c r="V329" s="67">
        <v>19</v>
      </c>
      <c r="W329" s="67">
        <v>20</v>
      </c>
      <c r="X329" s="67">
        <v>16</v>
      </c>
      <c r="Y329" s="67">
        <v>20</v>
      </c>
      <c r="Z329" s="2">
        <f t="shared" si="10"/>
        <v>29</v>
      </c>
      <c r="AA329" s="16"/>
    </row>
    <row r="330" spans="1:27" ht="15" x14ac:dyDescent="0.25">
      <c r="A330" s="16">
        <f t="shared" si="11"/>
        <v>44156</v>
      </c>
      <c r="B330" s="67">
        <v>14</v>
      </c>
      <c r="C330" s="67">
        <v>22</v>
      </c>
      <c r="D330" s="67">
        <v>36</v>
      </c>
      <c r="E330" s="67">
        <v>10</v>
      </c>
      <c r="F330" s="67">
        <v>11</v>
      </c>
      <c r="G330" s="67">
        <v>8</v>
      </c>
      <c r="H330" s="67">
        <v>18</v>
      </c>
      <c r="I330" s="67">
        <v>7</v>
      </c>
      <c r="J330" s="67">
        <v>7</v>
      </c>
      <c r="K330" s="67">
        <v>5</v>
      </c>
      <c r="L330" s="67">
        <v>6</v>
      </c>
      <c r="M330" s="67">
        <v>6</v>
      </c>
      <c r="N330" s="67">
        <v>6</v>
      </c>
      <c r="O330" s="67">
        <v>6</v>
      </c>
      <c r="P330" s="67">
        <v>10</v>
      </c>
      <c r="Q330" s="67">
        <v>27</v>
      </c>
      <c r="R330" s="67">
        <v>19</v>
      </c>
      <c r="S330" s="67">
        <v>85</v>
      </c>
      <c r="T330" s="67">
        <v>21</v>
      </c>
      <c r="U330" s="67">
        <v>40</v>
      </c>
      <c r="V330" s="67">
        <v>42</v>
      </c>
      <c r="W330" s="67">
        <v>35</v>
      </c>
      <c r="X330" s="67">
        <v>36</v>
      </c>
      <c r="Y330" s="67">
        <v>37</v>
      </c>
      <c r="Z330" s="2">
        <f t="shared" si="10"/>
        <v>85</v>
      </c>
      <c r="AA330" s="16"/>
    </row>
    <row r="331" spans="1:27" ht="15" x14ac:dyDescent="0.25">
      <c r="A331" s="16">
        <f t="shared" si="11"/>
        <v>44157</v>
      </c>
      <c r="B331" s="67">
        <v>28</v>
      </c>
      <c r="C331" s="67">
        <v>25</v>
      </c>
      <c r="D331" s="67">
        <v>39</v>
      </c>
      <c r="E331" s="67">
        <v>29</v>
      </c>
      <c r="F331" s="67">
        <v>24</v>
      </c>
      <c r="G331" s="67">
        <v>23</v>
      </c>
      <c r="H331" s="67">
        <v>22</v>
      </c>
      <c r="I331" s="67">
        <v>26</v>
      </c>
      <c r="J331" s="67">
        <v>16</v>
      </c>
      <c r="K331" s="67">
        <v>14</v>
      </c>
      <c r="L331" s="67">
        <v>12</v>
      </c>
      <c r="M331" s="67">
        <v>8</v>
      </c>
      <c r="N331" s="67">
        <v>9</v>
      </c>
      <c r="O331" s="67">
        <v>8</v>
      </c>
      <c r="P331" s="67">
        <v>37</v>
      </c>
      <c r="Q331" s="67">
        <v>15</v>
      </c>
      <c r="R331" s="67">
        <v>16</v>
      </c>
      <c r="S331" s="67">
        <v>21</v>
      </c>
      <c r="T331" s="67">
        <v>18</v>
      </c>
      <c r="U331" s="67">
        <v>33</v>
      </c>
      <c r="V331" s="67">
        <v>57</v>
      </c>
      <c r="W331" s="67">
        <v>37</v>
      </c>
      <c r="X331" s="67">
        <v>27</v>
      </c>
      <c r="Y331" s="67">
        <v>16</v>
      </c>
      <c r="Z331" s="2">
        <f t="shared" si="10"/>
        <v>57</v>
      </c>
      <c r="AA331" s="16"/>
    </row>
    <row r="332" spans="1:27" ht="15" x14ac:dyDescent="0.25">
      <c r="A332" s="16">
        <f t="shared" si="11"/>
        <v>44158</v>
      </c>
      <c r="B332" s="67">
        <v>19</v>
      </c>
      <c r="C332" s="67">
        <v>23</v>
      </c>
      <c r="D332" s="67">
        <v>7</v>
      </c>
      <c r="E332" s="67">
        <v>6</v>
      </c>
      <c r="F332" s="67">
        <v>3</v>
      </c>
      <c r="G332" s="67">
        <v>2</v>
      </c>
      <c r="H332" s="67">
        <v>4</v>
      </c>
      <c r="I332" s="67">
        <v>18</v>
      </c>
      <c r="J332" s="67">
        <v>9</v>
      </c>
      <c r="K332" s="67">
        <v>9</v>
      </c>
      <c r="L332" s="67">
        <v>15</v>
      </c>
      <c r="M332" s="67">
        <v>10</v>
      </c>
      <c r="N332" s="67">
        <v>9</v>
      </c>
      <c r="O332" s="67">
        <v>18</v>
      </c>
      <c r="P332" s="67">
        <v>15</v>
      </c>
      <c r="Q332" s="67">
        <v>18</v>
      </c>
      <c r="R332" s="67">
        <v>35</v>
      </c>
      <c r="S332" s="67">
        <v>38</v>
      </c>
      <c r="T332" s="67">
        <v>36</v>
      </c>
      <c r="U332" s="67">
        <v>41</v>
      </c>
      <c r="V332" s="67">
        <v>35</v>
      </c>
      <c r="W332" s="67">
        <v>25</v>
      </c>
      <c r="X332" s="67">
        <v>17</v>
      </c>
      <c r="Y332" s="67">
        <v>19</v>
      </c>
      <c r="Z332" s="2">
        <f t="shared" si="10"/>
        <v>41</v>
      </c>
      <c r="AA332" s="16"/>
    </row>
    <row r="333" spans="1:27" ht="15" x14ac:dyDescent="0.25">
      <c r="A333" s="16">
        <f t="shared" si="11"/>
        <v>44159</v>
      </c>
      <c r="B333" s="67">
        <v>16</v>
      </c>
      <c r="C333" s="67">
        <v>20</v>
      </c>
      <c r="D333" s="67">
        <v>26</v>
      </c>
      <c r="E333" s="67">
        <v>23</v>
      </c>
      <c r="F333" s="67">
        <v>18</v>
      </c>
      <c r="G333" s="67">
        <v>10</v>
      </c>
      <c r="H333" s="67">
        <v>20</v>
      </c>
      <c r="I333" s="67">
        <v>25</v>
      </c>
      <c r="J333" s="67">
        <v>24</v>
      </c>
      <c r="K333" s="67">
        <v>19</v>
      </c>
      <c r="L333" s="67">
        <v>16</v>
      </c>
      <c r="M333" s="67">
        <v>22</v>
      </c>
      <c r="N333" s="67">
        <v>29</v>
      </c>
      <c r="O333" s="67">
        <v>17</v>
      </c>
      <c r="P333" s="67">
        <v>25</v>
      </c>
      <c r="Q333" s="67">
        <v>19</v>
      </c>
      <c r="R333" s="67">
        <v>15</v>
      </c>
      <c r="S333" s="67">
        <v>16</v>
      </c>
      <c r="T333" s="67">
        <v>20</v>
      </c>
      <c r="U333" s="67">
        <v>21</v>
      </c>
      <c r="V333" s="67">
        <v>3</v>
      </c>
      <c r="W333" s="67">
        <v>6</v>
      </c>
      <c r="X333" s="67">
        <v>8</v>
      </c>
      <c r="Y333" s="67">
        <v>6</v>
      </c>
      <c r="Z333" s="2">
        <f t="shared" si="10"/>
        <v>29</v>
      </c>
      <c r="AA333" s="16"/>
    </row>
    <row r="334" spans="1:27" ht="15" x14ac:dyDescent="0.25">
      <c r="A334" s="16">
        <f t="shared" si="11"/>
        <v>44160</v>
      </c>
      <c r="B334" s="67">
        <v>10</v>
      </c>
      <c r="C334" s="67">
        <v>11</v>
      </c>
      <c r="D334" s="67">
        <v>13</v>
      </c>
      <c r="E334" s="67">
        <v>16</v>
      </c>
      <c r="F334" s="67">
        <v>16</v>
      </c>
      <c r="G334" s="67">
        <v>19</v>
      </c>
      <c r="H334" s="67">
        <v>9</v>
      </c>
      <c r="I334" s="67">
        <v>15</v>
      </c>
      <c r="J334" s="67">
        <v>13</v>
      </c>
      <c r="K334" s="67">
        <v>13</v>
      </c>
      <c r="L334" s="67">
        <v>8</v>
      </c>
      <c r="M334" s="67">
        <v>8</v>
      </c>
      <c r="N334" s="67">
        <v>9</v>
      </c>
      <c r="O334" s="67">
        <v>23</v>
      </c>
      <c r="P334" s="67">
        <v>22</v>
      </c>
      <c r="Q334" s="67">
        <v>25</v>
      </c>
      <c r="R334" s="67">
        <v>37</v>
      </c>
      <c r="S334" s="67">
        <v>21</v>
      </c>
      <c r="T334" s="67">
        <v>29</v>
      </c>
      <c r="U334" s="67">
        <v>26</v>
      </c>
      <c r="V334" s="67">
        <v>29</v>
      </c>
      <c r="W334" s="67">
        <v>26</v>
      </c>
      <c r="X334" s="67">
        <v>22</v>
      </c>
      <c r="Y334" s="67">
        <v>13</v>
      </c>
      <c r="Z334" s="2">
        <f t="shared" si="10"/>
        <v>37</v>
      </c>
      <c r="AA334" s="16"/>
    </row>
    <row r="335" spans="1:27" ht="15" x14ac:dyDescent="0.25">
      <c r="A335" s="16">
        <f t="shared" si="11"/>
        <v>44161</v>
      </c>
      <c r="B335" s="67">
        <v>11</v>
      </c>
      <c r="C335" s="67">
        <v>8</v>
      </c>
      <c r="D335" s="67">
        <v>4</v>
      </c>
      <c r="E335" s="67">
        <v>5</v>
      </c>
      <c r="F335" s="67">
        <v>22</v>
      </c>
      <c r="G335" s="67">
        <v>8</v>
      </c>
      <c r="H335" s="67">
        <v>7</v>
      </c>
      <c r="I335" s="67">
        <v>7</v>
      </c>
      <c r="J335" s="67">
        <v>9</v>
      </c>
      <c r="K335" s="67">
        <v>13</v>
      </c>
      <c r="L335" s="67">
        <v>12</v>
      </c>
      <c r="M335" s="67">
        <v>20</v>
      </c>
      <c r="N335" s="67">
        <v>16</v>
      </c>
      <c r="O335" s="67">
        <v>10</v>
      </c>
      <c r="P335" s="67">
        <v>16</v>
      </c>
      <c r="Q335" s="67">
        <v>13</v>
      </c>
      <c r="R335" s="67">
        <v>12</v>
      </c>
      <c r="S335" s="67">
        <v>16</v>
      </c>
      <c r="T335" s="67">
        <v>15</v>
      </c>
      <c r="U335" s="67">
        <v>18</v>
      </c>
      <c r="V335" s="67">
        <v>24</v>
      </c>
      <c r="W335" s="67">
        <v>17</v>
      </c>
      <c r="X335" s="67">
        <v>19</v>
      </c>
      <c r="Y335" s="67">
        <v>23</v>
      </c>
      <c r="Z335" s="2">
        <f t="shared" si="10"/>
        <v>24</v>
      </c>
      <c r="AA335" s="16"/>
    </row>
    <row r="336" spans="1:27" ht="15" x14ac:dyDescent="0.25">
      <c r="A336" s="16">
        <f t="shared" si="11"/>
        <v>44162</v>
      </c>
      <c r="B336" s="67">
        <v>26</v>
      </c>
      <c r="C336" s="67">
        <v>12</v>
      </c>
      <c r="D336" s="67">
        <v>8</v>
      </c>
      <c r="E336" s="67">
        <v>8</v>
      </c>
      <c r="F336" s="67">
        <v>7</v>
      </c>
      <c r="G336" s="67">
        <v>6</v>
      </c>
      <c r="H336" s="67">
        <v>6</v>
      </c>
      <c r="I336" s="67">
        <v>9</v>
      </c>
      <c r="J336" s="67">
        <v>7</v>
      </c>
      <c r="K336" s="67">
        <v>6</v>
      </c>
      <c r="L336" s="67">
        <v>6</v>
      </c>
      <c r="M336" s="67">
        <v>8</v>
      </c>
      <c r="N336" s="67">
        <v>7</v>
      </c>
      <c r="O336" s="67">
        <v>10</v>
      </c>
      <c r="P336" s="67">
        <v>12</v>
      </c>
      <c r="Q336" s="67">
        <v>6</v>
      </c>
      <c r="R336" s="67">
        <v>0</v>
      </c>
      <c r="S336" s="67">
        <v>13</v>
      </c>
      <c r="T336" s="67">
        <v>2</v>
      </c>
      <c r="U336" s="67">
        <v>1</v>
      </c>
      <c r="V336" s="67">
        <v>-3</v>
      </c>
      <c r="W336" s="67">
        <v>-3</v>
      </c>
      <c r="X336" s="67">
        <v>-1</v>
      </c>
      <c r="Y336" s="67">
        <v>0</v>
      </c>
      <c r="Z336" s="2">
        <f t="shared" si="10"/>
        <v>26</v>
      </c>
      <c r="AA336" s="16"/>
    </row>
    <row r="337" spans="1:27" ht="15" x14ac:dyDescent="0.25">
      <c r="A337" s="16">
        <f t="shared" si="11"/>
        <v>44163</v>
      </c>
      <c r="B337" s="67">
        <v>0</v>
      </c>
      <c r="C337" s="67">
        <v>3</v>
      </c>
      <c r="D337" s="67">
        <v>2</v>
      </c>
      <c r="E337" s="67">
        <v>3</v>
      </c>
      <c r="F337" s="67">
        <v>2</v>
      </c>
      <c r="G337" s="67">
        <v>0</v>
      </c>
      <c r="H337" s="67">
        <v>1</v>
      </c>
      <c r="I337" s="67">
        <v>2</v>
      </c>
      <c r="J337" s="67">
        <v>2</v>
      </c>
      <c r="K337" s="67">
        <v>3</v>
      </c>
      <c r="L337" s="67">
        <v>1</v>
      </c>
      <c r="M337" s="67">
        <v>4</v>
      </c>
      <c r="N337" s="67">
        <v>6</v>
      </c>
      <c r="O337" s="67">
        <v>5</v>
      </c>
      <c r="P337" s="67">
        <v>5</v>
      </c>
      <c r="Q337" s="67">
        <v>3</v>
      </c>
      <c r="R337" s="67">
        <v>2</v>
      </c>
      <c r="S337" s="67">
        <v>3</v>
      </c>
      <c r="T337" s="67">
        <v>2</v>
      </c>
      <c r="U337" s="67">
        <v>3</v>
      </c>
      <c r="V337" s="67">
        <v>4</v>
      </c>
      <c r="W337" s="67">
        <v>7</v>
      </c>
      <c r="X337" s="67">
        <v>10</v>
      </c>
      <c r="Y337" s="67">
        <v>9</v>
      </c>
      <c r="Z337" s="2">
        <f t="shared" si="10"/>
        <v>10</v>
      </c>
      <c r="AA337" s="16"/>
    </row>
    <row r="338" spans="1:27" ht="15" x14ac:dyDescent="0.25">
      <c r="A338" s="16">
        <f t="shared" si="11"/>
        <v>44164</v>
      </c>
      <c r="B338" s="67">
        <v>10</v>
      </c>
      <c r="C338" s="67">
        <v>24</v>
      </c>
      <c r="D338" s="67">
        <v>7</v>
      </c>
      <c r="E338" s="67">
        <v>7</v>
      </c>
      <c r="F338" s="67">
        <v>4</v>
      </c>
      <c r="G338" s="67">
        <v>0</v>
      </c>
      <c r="H338" s="67">
        <v>0</v>
      </c>
      <c r="I338" s="67">
        <v>0</v>
      </c>
      <c r="J338" s="67">
        <v>-2</v>
      </c>
      <c r="K338" s="67">
        <v>0</v>
      </c>
      <c r="L338" s="67">
        <v>1</v>
      </c>
      <c r="M338" s="67">
        <v>0</v>
      </c>
      <c r="N338" s="67">
        <v>3</v>
      </c>
      <c r="O338" s="67">
        <v>4</v>
      </c>
      <c r="P338" s="67">
        <v>0</v>
      </c>
      <c r="Q338" s="67">
        <v>0</v>
      </c>
      <c r="R338" s="67">
        <v>5</v>
      </c>
      <c r="S338" s="67">
        <v>12</v>
      </c>
      <c r="T338" s="67">
        <v>9</v>
      </c>
      <c r="U338" s="67">
        <v>5</v>
      </c>
      <c r="V338" s="67">
        <v>4</v>
      </c>
      <c r="W338" s="67">
        <v>6</v>
      </c>
      <c r="X338" s="67">
        <v>4</v>
      </c>
      <c r="Y338" s="67">
        <v>1</v>
      </c>
      <c r="Z338" s="2">
        <f t="shared" si="10"/>
        <v>24</v>
      </c>
      <c r="AA338" s="16"/>
    </row>
    <row r="339" spans="1:27" ht="15" x14ac:dyDescent="0.25">
      <c r="A339" s="16">
        <f t="shared" si="11"/>
        <v>44165</v>
      </c>
      <c r="B339" s="67">
        <v>5</v>
      </c>
      <c r="C339" s="67">
        <v>3</v>
      </c>
      <c r="D339" s="67">
        <v>2</v>
      </c>
      <c r="E339" s="67">
        <v>5</v>
      </c>
      <c r="F339" s="67">
        <v>8</v>
      </c>
      <c r="G339" s="67">
        <v>8</v>
      </c>
      <c r="H339" s="67">
        <v>11</v>
      </c>
      <c r="I339" s="67">
        <v>10</v>
      </c>
      <c r="J339" s="67">
        <v>13</v>
      </c>
      <c r="K339" s="67">
        <v>11</v>
      </c>
      <c r="L339" s="67">
        <v>11</v>
      </c>
      <c r="M339" s="67">
        <v>11</v>
      </c>
      <c r="N339" s="67">
        <v>6</v>
      </c>
      <c r="O339" s="67">
        <v>4</v>
      </c>
      <c r="P339" s="67">
        <v>4</v>
      </c>
      <c r="Q339" s="67">
        <v>6</v>
      </c>
      <c r="R339" s="67">
        <v>6</v>
      </c>
      <c r="S339" s="67">
        <v>3</v>
      </c>
      <c r="T339" s="67">
        <v>4</v>
      </c>
      <c r="U339" s="67">
        <v>7</v>
      </c>
      <c r="V339" s="67">
        <v>4</v>
      </c>
      <c r="W339" s="67">
        <v>13</v>
      </c>
      <c r="X339" s="67">
        <v>10</v>
      </c>
      <c r="Y339" s="67">
        <v>12</v>
      </c>
      <c r="Z339" s="2">
        <f t="shared" si="10"/>
        <v>13</v>
      </c>
      <c r="AA339" s="16"/>
    </row>
    <row r="340" spans="1:27" ht="15" x14ac:dyDescent="0.25">
      <c r="A340" s="16">
        <f t="shared" si="11"/>
        <v>44166</v>
      </c>
      <c r="B340" s="67">
        <v>9</v>
      </c>
      <c r="C340" s="67">
        <v>10</v>
      </c>
      <c r="D340" s="67">
        <v>8</v>
      </c>
      <c r="E340" s="67">
        <v>8</v>
      </c>
      <c r="F340" s="67">
        <v>12</v>
      </c>
      <c r="G340" s="67">
        <v>16</v>
      </c>
      <c r="H340" s="67">
        <v>13</v>
      </c>
      <c r="I340" s="67">
        <v>17</v>
      </c>
      <c r="J340" s="67">
        <v>25</v>
      </c>
      <c r="K340" s="67">
        <v>8</v>
      </c>
      <c r="L340" s="67">
        <v>5</v>
      </c>
      <c r="M340" s="67">
        <v>1</v>
      </c>
      <c r="N340" s="67">
        <v>0</v>
      </c>
      <c r="O340" s="67">
        <v>1</v>
      </c>
      <c r="P340" s="67">
        <v>1</v>
      </c>
      <c r="Q340" s="67">
        <v>2</v>
      </c>
      <c r="R340" s="67">
        <v>9</v>
      </c>
      <c r="S340" s="67">
        <v>9</v>
      </c>
      <c r="T340" s="67">
        <v>9</v>
      </c>
      <c r="U340" s="67">
        <v>17</v>
      </c>
      <c r="V340" s="67">
        <v>19</v>
      </c>
      <c r="W340" s="67">
        <v>20</v>
      </c>
      <c r="X340" s="67">
        <v>25</v>
      </c>
      <c r="Y340" s="67">
        <v>20</v>
      </c>
      <c r="Z340" s="2">
        <f t="shared" si="10"/>
        <v>25</v>
      </c>
      <c r="AA340" s="16"/>
    </row>
    <row r="341" spans="1:27" ht="15" x14ac:dyDescent="0.25">
      <c r="A341" s="16">
        <f t="shared" si="11"/>
        <v>44167</v>
      </c>
      <c r="B341" s="67">
        <v>16</v>
      </c>
      <c r="C341" s="67">
        <v>14</v>
      </c>
      <c r="D341" s="67">
        <v>10</v>
      </c>
      <c r="E341" s="67">
        <v>6</v>
      </c>
      <c r="F341" s="67">
        <v>2</v>
      </c>
      <c r="G341" s="67">
        <v>5</v>
      </c>
      <c r="H341" s="67">
        <v>14</v>
      </c>
      <c r="I341" s="67">
        <v>13</v>
      </c>
      <c r="J341" s="67">
        <v>9</v>
      </c>
      <c r="K341" s="67">
        <v>7</v>
      </c>
      <c r="L341" s="67">
        <v>7</v>
      </c>
      <c r="M341" s="67">
        <v>8</v>
      </c>
      <c r="N341" s="67">
        <v>6</v>
      </c>
      <c r="O341" s="67">
        <v>5</v>
      </c>
      <c r="P341" s="67">
        <v>6</v>
      </c>
      <c r="Q341" s="67">
        <v>6</v>
      </c>
      <c r="R341" s="67">
        <v>8</v>
      </c>
      <c r="S341" s="67">
        <v>13</v>
      </c>
      <c r="T341" s="67">
        <v>11</v>
      </c>
      <c r="U341" s="67">
        <v>13</v>
      </c>
      <c r="V341" s="67">
        <v>9</v>
      </c>
      <c r="W341" s="67">
        <v>8</v>
      </c>
      <c r="X341" s="67">
        <v>13</v>
      </c>
      <c r="Y341" s="67">
        <v>16</v>
      </c>
      <c r="Z341" s="2">
        <f t="shared" si="10"/>
        <v>16</v>
      </c>
      <c r="AA341" s="16"/>
    </row>
    <row r="342" spans="1:27" ht="15" x14ac:dyDescent="0.25">
      <c r="A342" s="16">
        <f t="shared" si="11"/>
        <v>44168</v>
      </c>
      <c r="B342" s="67">
        <v>32</v>
      </c>
      <c r="C342" s="67">
        <v>9</v>
      </c>
      <c r="D342" s="67">
        <v>11</v>
      </c>
      <c r="E342" s="67">
        <v>12</v>
      </c>
      <c r="F342" s="67">
        <v>13</v>
      </c>
      <c r="G342" s="67">
        <v>13</v>
      </c>
      <c r="H342" s="67">
        <v>9</v>
      </c>
      <c r="I342" s="67">
        <v>7</v>
      </c>
      <c r="J342" s="67">
        <v>11</v>
      </c>
      <c r="K342" s="67">
        <v>13</v>
      </c>
      <c r="L342" s="67">
        <v>16</v>
      </c>
      <c r="M342" s="67">
        <v>24</v>
      </c>
      <c r="N342" s="67">
        <v>22</v>
      </c>
      <c r="O342" s="67">
        <v>33</v>
      </c>
      <c r="P342" s="67">
        <v>9</v>
      </c>
      <c r="Q342" s="67">
        <v>9</v>
      </c>
      <c r="R342" s="67">
        <v>9</v>
      </c>
      <c r="S342" s="67">
        <v>9</v>
      </c>
      <c r="T342" s="67">
        <v>8</v>
      </c>
      <c r="U342" s="67">
        <v>8</v>
      </c>
      <c r="V342" s="67">
        <v>6</v>
      </c>
      <c r="W342" s="67">
        <v>3</v>
      </c>
      <c r="X342" s="67">
        <v>3</v>
      </c>
      <c r="Y342" s="67">
        <v>8</v>
      </c>
      <c r="Z342" s="2">
        <f t="shared" si="10"/>
        <v>33</v>
      </c>
      <c r="AA342" s="16"/>
    </row>
    <row r="343" spans="1:27" ht="15" x14ac:dyDescent="0.25">
      <c r="A343" s="16">
        <f t="shared" si="11"/>
        <v>44169</v>
      </c>
      <c r="B343" s="67">
        <v>13</v>
      </c>
      <c r="C343" s="67">
        <v>13</v>
      </c>
      <c r="D343" s="67">
        <v>10</v>
      </c>
      <c r="E343" s="67">
        <v>13</v>
      </c>
      <c r="F343" s="67">
        <v>11</v>
      </c>
      <c r="G343" s="67">
        <v>8</v>
      </c>
      <c r="H343" s="67">
        <v>10</v>
      </c>
      <c r="I343" s="67">
        <v>14</v>
      </c>
      <c r="J343" s="67">
        <v>13</v>
      </c>
      <c r="K343" s="67">
        <v>13</v>
      </c>
      <c r="L343" s="67">
        <v>9</v>
      </c>
      <c r="M343" s="67">
        <v>7</v>
      </c>
      <c r="N343" s="67">
        <v>9</v>
      </c>
      <c r="O343" s="67">
        <v>10</v>
      </c>
      <c r="P343" s="67">
        <v>13</v>
      </c>
      <c r="Q343" s="67">
        <v>10</v>
      </c>
      <c r="R343" s="67">
        <v>6</v>
      </c>
      <c r="S343" s="67">
        <v>25</v>
      </c>
      <c r="T343" s="67">
        <v>10</v>
      </c>
      <c r="U343" s="67">
        <v>5</v>
      </c>
      <c r="V343" s="67">
        <v>6</v>
      </c>
      <c r="W343" s="67">
        <v>14</v>
      </c>
      <c r="X343" s="67">
        <v>13</v>
      </c>
      <c r="Y343" s="67">
        <v>10</v>
      </c>
      <c r="Z343" s="2">
        <f t="shared" si="10"/>
        <v>25</v>
      </c>
      <c r="AA343" s="16"/>
    </row>
    <row r="344" spans="1:27" ht="15" x14ac:dyDescent="0.25">
      <c r="A344" s="16">
        <f t="shared" si="11"/>
        <v>44170</v>
      </c>
      <c r="B344" s="67">
        <v>8</v>
      </c>
      <c r="C344" s="67">
        <v>24</v>
      </c>
      <c r="D344" s="67">
        <v>11</v>
      </c>
      <c r="E344" s="67">
        <v>24</v>
      </c>
      <c r="F344" s="67">
        <v>8</v>
      </c>
      <c r="G344" s="67">
        <v>14</v>
      </c>
      <c r="H344" s="67">
        <v>12</v>
      </c>
      <c r="I344" s="67">
        <v>11</v>
      </c>
      <c r="J344" s="67">
        <v>10</v>
      </c>
      <c r="K344" s="67">
        <v>24</v>
      </c>
      <c r="L344" s="67">
        <v>10</v>
      </c>
      <c r="M344" s="67">
        <v>9</v>
      </c>
      <c r="N344" s="67">
        <v>12</v>
      </c>
      <c r="O344" s="67">
        <v>11</v>
      </c>
      <c r="P344" s="67">
        <v>10</v>
      </c>
      <c r="Q344" s="67">
        <v>8</v>
      </c>
      <c r="R344" s="67">
        <v>14</v>
      </c>
      <c r="S344" s="67">
        <v>14</v>
      </c>
      <c r="T344" s="67">
        <v>33</v>
      </c>
      <c r="U344" s="67">
        <v>18</v>
      </c>
      <c r="V344" s="67">
        <v>30</v>
      </c>
      <c r="W344" s="67">
        <v>33</v>
      </c>
      <c r="X344" s="67">
        <v>26</v>
      </c>
      <c r="Y344" s="67">
        <v>18</v>
      </c>
      <c r="Z344" s="2">
        <f t="shared" si="10"/>
        <v>33</v>
      </c>
      <c r="AA344" s="16"/>
    </row>
    <row r="345" spans="1:27" ht="15" x14ac:dyDescent="0.25">
      <c r="A345" s="16">
        <f t="shared" si="11"/>
        <v>44171</v>
      </c>
      <c r="B345" s="67">
        <v>17</v>
      </c>
      <c r="C345" s="67">
        <v>15</v>
      </c>
      <c r="D345" s="67">
        <v>13</v>
      </c>
      <c r="E345" s="67">
        <v>14</v>
      </c>
      <c r="F345" s="67">
        <v>11</v>
      </c>
      <c r="G345" s="67">
        <v>15</v>
      </c>
      <c r="H345" s="67">
        <v>29</v>
      </c>
      <c r="I345" s="67">
        <v>15</v>
      </c>
      <c r="J345" s="67">
        <v>9</v>
      </c>
      <c r="K345" s="67">
        <v>10</v>
      </c>
      <c r="L345" s="67">
        <v>11</v>
      </c>
      <c r="M345" s="67">
        <v>7</v>
      </c>
      <c r="N345" s="67">
        <v>7</v>
      </c>
      <c r="O345" s="67">
        <v>7</v>
      </c>
      <c r="P345" s="67">
        <v>11</v>
      </c>
      <c r="Q345" s="67">
        <v>9</v>
      </c>
      <c r="R345" s="67">
        <v>11</v>
      </c>
      <c r="S345" s="67">
        <v>11</v>
      </c>
      <c r="T345" s="67">
        <v>14</v>
      </c>
      <c r="U345" s="67">
        <v>22</v>
      </c>
      <c r="V345" s="67">
        <v>8</v>
      </c>
      <c r="W345" s="67">
        <v>10</v>
      </c>
      <c r="X345" s="67">
        <v>13</v>
      </c>
      <c r="Y345" s="67">
        <v>13</v>
      </c>
      <c r="Z345" s="2">
        <f t="shared" si="10"/>
        <v>29</v>
      </c>
      <c r="AA345" s="16"/>
    </row>
    <row r="346" spans="1:27" ht="15" x14ac:dyDescent="0.25">
      <c r="A346" s="16">
        <f t="shared" si="11"/>
        <v>44172</v>
      </c>
      <c r="B346" s="67">
        <v>12</v>
      </c>
      <c r="C346" s="67">
        <v>12</v>
      </c>
      <c r="D346" s="67">
        <v>9</v>
      </c>
      <c r="E346" s="67">
        <v>11</v>
      </c>
      <c r="F346" s="67">
        <v>11</v>
      </c>
      <c r="G346" s="67">
        <v>13</v>
      </c>
      <c r="H346" s="67">
        <v>13</v>
      </c>
      <c r="I346" s="67">
        <v>14</v>
      </c>
      <c r="J346" s="67">
        <v>10</v>
      </c>
      <c r="K346" s="67">
        <v>14</v>
      </c>
      <c r="L346" s="67">
        <v>37</v>
      </c>
      <c r="M346" s="67">
        <v>17</v>
      </c>
      <c r="N346" s="67">
        <v>14</v>
      </c>
      <c r="O346" s="67">
        <v>13</v>
      </c>
      <c r="P346" s="67">
        <v>16</v>
      </c>
      <c r="Q346" s="67">
        <v>10</v>
      </c>
      <c r="R346" s="67">
        <v>11</v>
      </c>
      <c r="S346" s="67">
        <v>15</v>
      </c>
      <c r="T346" s="67">
        <v>39</v>
      </c>
      <c r="U346" s="67">
        <v>27</v>
      </c>
      <c r="V346" s="67">
        <v>25</v>
      </c>
      <c r="W346" s="67">
        <v>21</v>
      </c>
      <c r="X346" s="67">
        <v>22</v>
      </c>
      <c r="Y346" s="67">
        <v>36</v>
      </c>
      <c r="Z346" s="2">
        <f t="shared" si="10"/>
        <v>39</v>
      </c>
      <c r="AA346" s="16"/>
    </row>
    <row r="347" spans="1:27" ht="15" x14ac:dyDescent="0.25">
      <c r="A347" s="16">
        <f t="shared" si="11"/>
        <v>44173</v>
      </c>
      <c r="B347" s="67">
        <v>12</v>
      </c>
      <c r="C347" s="67">
        <v>11</v>
      </c>
      <c r="D347" s="67">
        <v>18</v>
      </c>
      <c r="E347" s="67">
        <v>21</v>
      </c>
      <c r="F347" s="67">
        <v>21</v>
      </c>
      <c r="G347" s="67">
        <v>13</v>
      </c>
      <c r="H347" s="67">
        <v>12</v>
      </c>
      <c r="I347" s="67">
        <v>21</v>
      </c>
      <c r="J347" s="67">
        <v>20</v>
      </c>
      <c r="K347" s="67">
        <v>25</v>
      </c>
      <c r="L347" s="67">
        <v>15</v>
      </c>
      <c r="M347" s="67">
        <v>6</v>
      </c>
      <c r="N347" s="67">
        <v>8</v>
      </c>
      <c r="O347" s="67">
        <v>10</v>
      </c>
      <c r="P347" s="67">
        <v>6</v>
      </c>
      <c r="Q347" s="67">
        <v>3</v>
      </c>
      <c r="R347" s="67">
        <v>9</v>
      </c>
      <c r="S347" s="67">
        <v>9</v>
      </c>
      <c r="T347" s="67">
        <v>8</v>
      </c>
      <c r="U347" s="67">
        <v>13</v>
      </c>
      <c r="V347" s="67">
        <v>10</v>
      </c>
      <c r="W347" s="67">
        <v>11</v>
      </c>
      <c r="X347" s="67">
        <v>9</v>
      </c>
      <c r="Y347" s="67">
        <v>17</v>
      </c>
      <c r="Z347" s="2">
        <f t="shared" si="10"/>
        <v>25</v>
      </c>
      <c r="AA347" s="16"/>
    </row>
    <row r="348" spans="1:27" ht="15" x14ac:dyDescent="0.25">
      <c r="A348" s="16">
        <f t="shared" si="11"/>
        <v>44174</v>
      </c>
      <c r="B348" s="67">
        <v>13</v>
      </c>
      <c r="C348" s="67">
        <v>13</v>
      </c>
      <c r="D348" s="67">
        <v>10</v>
      </c>
      <c r="E348" s="67">
        <v>9</v>
      </c>
      <c r="F348" s="67">
        <v>11</v>
      </c>
      <c r="G348" s="67">
        <v>12</v>
      </c>
      <c r="H348" s="67">
        <v>11</v>
      </c>
      <c r="I348" s="67">
        <v>16</v>
      </c>
      <c r="J348" s="67">
        <v>12</v>
      </c>
      <c r="K348" s="67">
        <v>29</v>
      </c>
      <c r="L348" s="67">
        <v>21</v>
      </c>
      <c r="M348" s="67">
        <v>17</v>
      </c>
      <c r="N348" s="67">
        <v>9</v>
      </c>
      <c r="O348" s="67">
        <v>10</v>
      </c>
      <c r="P348" s="67">
        <v>13</v>
      </c>
      <c r="Q348" s="67">
        <v>11</v>
      </c>
      <c r="R348" s="67">
        <v>18</v>
      </c>
      <c r="S348" s="67">
        <v>16</v>
      </c>
      <c r="T348" s="67">
        <v>24</v>
      </c>
      <c r="U348" s="67">
        <v>17</v>
      </c>
      <c r="V348" s="67">
        <v>18</v>
      </c>
      <c r="W348" s="67">
        <v>15</v>
      </c>
      <c r="X348" s="67">
        <v>15</v>
      </c>
      <c r="Y348" s="67">
        <v>11</v>
      </c>
      <c r="Z348" s="2">
        <f t="shared" si="10"/>
        <v>29</v>
      </c>
      <c r="AA348" s="16"/>
    </row>
    <row r="349" spans="1:27" ht="15" x14ac:dyDescent="0.25">
      <c r="A349" s="16">
        <f t="shared" si="11"/>
        <v>44175</v>
      </c>
      <c r="B349" s="67">
        <v>7</v>
      </c>
      <c r="C349" s="67">
        <v>4</v>
      </c>
      <c r="D349" s="67">
        <v>1</v>
      </c>
      <c r="E349" s="67">
        <v>0</v>
      </c>
      <c r="F349" s="67">
        <v>0</v>
      </c>
      <c r="G349" s="67">
        <v>0</v>
      </c>
      <c r="H349" s="67">
        <v>0</v>
      </c>
      <c r="I349" s="67">
        <v>3</v>
      </c>
      <c r="J349" s="67">
        <v>4</v>
      </c>
      <c r="K349" s="67">
        <v>5</v>
      </c>
      <c r="L349" s="67">
        <v>8</v>
      </c>
      <c r="M349" s="67">
        <v>9</v>
      </c>
      <c r="N349" s="67">
        <v>7</v>
      </c>
      <c r="O349" s="67">
        <v>7</v>
      </c>
      <c r="P349" s="67">
        <v>8</v>
      </c>
      <c r="Q349" s="67">
        <v>13</v>
      </c>
      <c r="R349" s="67">
        <v>8</v>
      </c>
      <c r="S349" s="67">
        <v>12</v>
      </c>
      <c r="T349" s="67">
        <v>12</v>
      </c>
      <c r="U349" s="67">
        <v>16</v>
      </c>
      <c r="V349" s="67">
        <v>16</v>
      </c>
      <c r="W349" s="67">
        <v>9</v>
      </c>
      <c r="X349" s="67">
        <v>6</v>
      </c>
      <c r="Y349" s="67">
        <v>4</v>
      </c>
      <c r="Z349" s="2">
        <f t="shared" si="10"/>
        <v>16</v>
      </c>
      <c r="AA349" s="16"/>
    </row>
    <row r="350" spans="1:27" ht="15" x14ac:dyDescent="0.25">
      <c r="A350" s="16">
        <f t="shared" si="11"/>
        <v>44176</v>
      </c>
      <c r="B350" s="67">
        <v>8</v>
      </c>
      <c r="C350" s="67">
        <v>7</v>
      </c>
      <c r="D350" s="67">
        <v>5</v>
      </c>
      <c r="E350" s="67">
        <v>4</v>
      </c>
      <c r="F350" s="67">
        <v>3</v>
      </c>
      <c r="G350" s="67">
        <v>2</v>
      </c>
      <c r="H350" s="67">
        <v>5</v>
      </c>
      <c r="I350" s="67">
        <v>5</v>
      </c>
      <c r="J350" s="67">
        <v>16</v>
      </c>
      <c r="K350" s="67">
        <v>13</v>
      </c>
      <c r="L350" s="67">
        <v>9</v>
      </c>
      <c r="M350" s="67">
        <v>8</v>
      </c>
      <c r="N350" s="67">
        <v>5</v>
      </c>
      <c r="O350" s="67"/>
      <c r="P350" s="67"/>
      <c r="Q350" s="67">
        <v>6</v>
      </c>
      <c r="R350" s="67">
        <v>8</v>
      </c>
      <c r="S350" s="67">
        <v>26</v>
      </c>
      <c r="T350" s="67">
        <v>7</v>
      </c>
      <c r="U350" s="67">
        <v>7</v>
      </c>
      <c r="V350" s="67">
        <v>5</v>
      </c>
      <c r="W350" s="67">
        <v>6</v>
      </c>
      <c r="X350" s="67">
        <v>7</v>
      </c>
      <c r="Y350" s="67">
        <v>8</v>
      </c>
      <c r="Z350" s="2">
        <f t="shared" si="10"/>
        <v>26</v>
      </c>
      <c r="AA350" s="16"/>
    </row>
    <row r="351" spans="1:27" ht="15" x14ac:dyDescent="0.25">
      <c r="A351" s="16">
        <f t="shared" si="11"/>
        <v>44177</v>
      </c>
      <c r="B351" s="67">
        <v>6</v>
      </c>
      <c r="C351" s="67">
        <v>7</v>
      </c>
      <c r="D351" s="67">
        <v>9</v>
      </c>
      <c r="E351" s="67">
        <v>5</v>
      </c>
      <c r="F351" s="67">
        <v>3</v>
      </c>
      <c r="G351" s="67">
        <v>2</v>
      </c>
      <c r="H351" s="67">
        <v>0</v>
      </c>
      <c r="I351" s="67">
        <v>0</v>
      </c>
      <c r="J351" s="67">
        <v>4</v>
      </c>
      <c r="K351" s="67">
        <v>10</v>
      </c>
      <c r="L351" s="67">
        <v>10</v>
      </c>
      <c r="M351" s="67">
        <v>11</v>
      </c>
      <c r="N351" s="67">
        <v>8</v>
      </c>
      <c r="O351" s="67">
        <v>7</v>
      </c>
      <c r="P351" s="67">
        <v>7</v>
      </c>
      <c r="Q351" s="67">
        <v>10</v>
      </c>
      <c r="R351" s="67">
        <v>15</v>
      </c>
      <c r="S351" s="67">
        <v>15</v>
      </c>
      <c r="T351" s="67">
        <v>16</v>
      </c>
      <c r="U351" s="67">
        <v>25</v>
      </c>
      <c r="V351" s="67">
        <v>27</v>
      </c>
      <c r="W351" s="67">
        <v>25</v>
      </c>
      <c r="X351" s="67">
        <v>24</v>
      </c>
      <c r="Y351" s="67">
        <v>16</v>
      </c>
      <c r="Z351" s="2">
        <f t="shared" si="10"/>
        <v>27</v>
      </c>
      <c r="AA351" s="16"/>
    </row>
    <row r="352" spans="1:27" ht="15" x14ac:dyDescent="0.25">
      <c r="A352" s="16">
        <f t="shared" si="11"/>
        <v>44178</v>
      </c>
      <c r="B352" s="67">
        <v>13</v>
      </c>
      <c r="C352" s="67">
        <v>14</v>
      </c>
      <c r="D352" s="67">
        <v>14</v>
      </c>
      <c r="E352" s="67">
        <v>13</v>
      </c>
      <c r="F352" s="67">
        <v>27</v>
      </c>
      <c r="G352" s="67">
        <v>11</v>
      </c>
      <c r="H352" s="67">
        <v>16</v>
      </c>
      <c r="I352" s="67">
        <v>14</v>
      </c>
      <c r="J352" s="67">
        <v>18</v>
      </c>
      <c r="K352" s="67">
        <v>15</v>
      </c>
      <c r="L352" s="67">
        <v>18</v>
      </c>
      <c r="M352" s="67">
        <v>14</v>
      </c>
      <c r="N352" s="67">
        <v>25</v>
      </c>
      <c r="O352" s="67">
        <v>18</v>
      </c>
      <c r="P352" s="67">
        <v>11</v>
      </c>
      <c r="Q352" s="67">
        <v>9</v>
      </c>
      <c r="R352" s="67">
        <v>16</v>
      </c>
      <c r="S352" s="67">
        <v>14</v>
      </c>
      <c r="T352" s="67">
        <v>15</v>
      </c>
      <c r="U352" s="67">
        <v>7</v>
      </c>
      <c r="V352" s="67">
        <v>3</v>
      </c>
      <c r="W352" s="67">
        <v>1</v>
      </c>
      <c r="X352" s="67">
        <v>1</v>
      </c>
      <c r="Y352" s="67">
        <v>0</v>
      </c>
      <c r="Z352" s="2">
        <f t="shared" si="10"/>
        <v>27</v>
      </c>
      <c r="AA352" s="16"/>
    </row>
    <row r="353" spans="1:27" ht="15" x14ac:dyDescent="0.25">
      <c r="A353" s="16">
        <f t="shared" si="11"/>
        <v>44179</v>
      </c>
      <c r="B353" s="67">
        <v>1</v>
      </c>
      <c r="C353" s="67">
        <v>2</v>
      </c>
      <c r="D353" s="67">
        <v>1</v>
      </c>
      <c r="E353" s="67">
        <v>0</v>
      </c>
      <c r="F353" s="67">
        <v>0</v>
      </c>
      <c r="G353" s="67">
        <v>1</v>
      </c>
      <c r="H353" s="67">
        <v>0</v>
      </c>
      <c r="I353" s="67">
        <v>3</v>
      </c>
      <c r="J353" s="67">
        <v>4</v>
      </c>
      <c r="K353" s="67">
        <v>4</v>
      </c>
      <c r="L353" s="67">
        <v>4</v>
      </c>
      <c r="M353" s="67">
        <v>4</v>
      </c>
      <c r="N353" s="67">
        <v>4</v>
      </c>
      <c r="O353" s="67">
        <v>3</v>
      </c>
      <c r="P353" s="67">
        <v>5</v>
      </c>
      <c r="Q353" s="67">
        <v>6</v>
      </c>
      <c r="R353" s="67">
        <v>6</v>
      </c>
      <c r="S353" s="67">
        <v>6</v>
      </c>
      <c r="T353" s="67">
        <v>7</v>
      </c>
      <c r="U353" s="67">
        <v>6</v>
      </c>
      <c r="V353" s="67">
        <v>5</v>
      </c>
      <c r="W353" s="67">
        <v>9</v>
      </c>
      <c r="X353" s="67">
        <v>6</v>
      </c>
      <c r="Y353" s="67">
        <v>7</v>
      </c>
      <c r="Z353" s="2">
        <f t="shared" si="10"/>
        <v>9</v>
      </c>
      <c r="AA353" s="16"/>
    </row>
    <row r="354" spans="1:27" ht="15" x14ac:dyDescent="0.25">
      <c r="A354" s="16">
        <f t="shared" si="11"/>
        <v>44180</v>
      </c>
      <c r="B354" s="67">
        <v>8</v>
      </c>
      <c r="C354" s="67">
        <v>9</v>
      </c>
      <c r="D354" s="67">
        <v>11</v>
      </c>
      <c r="E354" s="67">
        <v>9</v>
      </c>
      <c r="F354" s="67">
        <v>12</v>
      </c>
      <c r="G354" s="67">
        <v>15</v>
      </c>
      <c r="H354" s="67">
        <v>11</v>
      </c>
      <c r="I354" s="67">
        <v>15</v>
      </c>
      <c r="J354" s="67">
        <v>15</v>
      </c>
      <c r="K354" s="67">
        <v>50</v>
      </c>
      <c r="L354" s="67">
        <v>55</v>
      </c>
      <c r="M354" s="67">
        <v>20</v>
      </c>
      <c r="N354" s="67">
        <v>13</v>
      </c>
      <c r="O354" s="67">
        <v>15</v>
      </c>
      <c r="P354" s="67">
        <v>9</v>
      </c>
      <c r="Q354" s="67">
        <v>11</v>
      </c>
      <c r="R354" s="67">
        <v>12</v>
      </c>
      <c r="S354" s="67">
        <v>14</v>
      </c>
      <c r="T354" s="67">
        <v>10</v>
      </c>
      <c r="U354" s="67">
        <v>10</v>
      </c>
      <c r="V354" s="67">
        <v>12</v>
      </c>
      <c r="W354" s="67">
        <v>7</v>
      </c>
      <c r="X354" s="67">
        <v>5</v>
      </c>
      <c r="Y354" s="67">
        <v>7</v>
      </c>
      <c r="Z354" s="2">
        <f t="shared" si="10"/>
        <v>55</v>
      </c>
      <c r="AA354" s="16"/>
    </row>
    <row r="355" spans="1:27" ht="15" x14ac:dyDescent="0.25">
      <c r="A355" s="16">
        <f t="shared" si="11"/>
        <v>44181</v>
      </c>
      <c r="B355" s="67">
        <v>5</v>
      </c>
      <c r="C355" s="67">
        <v>3</v>
      </c>
      <c r="D355" s="67">
        <v>0</v>
      </c>
      <c r="E355" s="67">
        <v>2</v>
      </c>
      <c r="F355" s="67">
        <v>3</v>
      </c>
      <c r="G355" s="67">
        <v>1</v>
      </c>
      <c r="H355" s="67">
        <v>2</v>
      </c>
      <c r="I355" s="67">
        <v>5</v>
      </c>
      <c r="J355" s="67">
        <v>4</v>
      </c>
      <c r="K355" s="67">
        <v>6</v>
      </c>
      <c r="L355" s="67">
        <v>6</v>
      </c>
      <c r="M355" s="67">
        <v>7</v>
      </c>
      <c r="N355" s="67">
        <v>10</v>
      </c>
      <c r="O355" s="67">
        <v>7</v>
      </c>
      <c r="P355" s="67">
        <v>8</v>
      </c>
      <c r="Q355" s="67">
        <v>11</v>
      </c>
      <c r="R355" s="67">
        <v>7</v>
      </c>
      <c r="S355" s="67">
        <v>6</v>
      </c>
      <c r="T355" s="67">
        <v>8</v>
      </c>
      <c r="U355" s="67">
        <v>6</v>
      </c>
      <c r="V355" s="67">
        <v>5</v>
      </c>
      <c r="W355" s="67">
        <v>6</v>
      </c>
      <c r="X355" s="67">
        <v>7</v>
      </c>
      <c r="Y355" s="67">
        <v>4</v>
      </c>
      <c r="Z355" s="2">
        <f t="shared" si="10"/>
        <v>11</v>
      </c>
      <c r="AA355" s="16"/>
    </row>
    <row r="356" spans="1:27" ht="15" x14ac:dyDescent="0.25">
      <c r="A356" s="16">
        <f t="shared" si="11"/>
        <v>44182</v>
      </c>
      <c r="B356" s="67">
        <v>3</v>
      </c>
      <c r="C356" s="67">
        <v>6</v>
      </c>
      <c r="D356" s="67">
        <v>9</v>
      </c>
      <c r="E356" s="67">
        <v>7</v>
      </c>
      <c r="F356" s="67">
        <v>7</v>
      </c>
      <c r="G356" s="67">
        <v>11</v>
      </c>
      <c r="H356" s="67">
        <v>11</v>
      </c>
      <c r="I356" s="67">
        <v>15</v>
      </c>
      <c r="J356" s="67">
        <v>12</v>
      </c>
      <c r="K356" s="67">
        <v>12</v>
      </c>
      <c r="L356" s="67">
        <v>9</v>
      </c>
      <c r="M356" s="67">
        <v>8</v>
      </c>
      <c r="N356" s="67">
        <v>7</v>
      </c>
      <c r="O356" s="67">
        <v>7</v>
      </c>
      <c r="P356" s="67">
        <v>10</v>
      </c>
      <c r="Q356" s="67">
        <v>13</v>
      </c>
      <c r="R356" s="67">
        <v>15</v>
      </c>
      <c r="S356" s="67">
        <v>23</v>
      </c>
      <c r="T356" s="67">
        <v>28</v>
      </c>
      <c r="U356" s="67">
        <v>48</v>
      </c>
      <c r="V356" s="67">
        <v>49</v>
      </c>
      <c r="W356" s="67">
        <v>26</v>
      </c>
      <c r="X356" s="67">
        <v>30</v>
      </c>
      <c r="Y356" s="67">
        <v>29</v>
      </c>
      <c r="Z356" s="2">
        <f t="shared" si="10"/>
        <v>49</v>
      </c>
      <c r="AA356" s="16"/>
    </row>
    <row r="357" spans="1:27" ht="15" x14ac:dyDescent="0.25">
      <c r="A357" s="16">
        <f t="shared" si="11"/>
        <v>44183</v>
      </c>
      <c r="B357" s="67">
        <v>31</v>
      </c>
      <c r="C357" s="67">
        <v>27</v>
      </c>
      <c r="D357" s="67">
        <v>20</v>
      </c>
      <c r="E357" s="67">
        <v>16</v>
      </c>
      <c r="F357" s="67">
        <v>13</v>
      </c>
      <c r="G357" s="67">
        <v>16</v>
      </c>
      <c r="H357" s="67">
        <v>25</v>
      </c>
      <c r="I357" s="67">
        <v>24</v>
      </c>
      <c r="J357" s="67">
        <v>14</v>
      </c>
      <c r="K357" s="67">
        <v>21</v>
      </c>
      <c r="L357" s="67">
        <v>14</v>
      </c>
      <c r="M357" s="67">
        <v>8</v>
      </c>
      <c r="N357" s="67">
        <v>8</v>
      </c>
      <c r="O357" s="67">
        <v>10</v>
      </c>
      <c r="P357" s="67">
        <v>13</v>
      </c>
      <c r="Q357" s="67">
        <v>20</v>
      </c>
      <c r="R357" s="67">
        <v>19</v>
      </c>
      <c r="S357" s="67">
        <v>16</v>
      </c>
      <c r="T357" s="67">
        <v>15</v>
      </c>
      <c r="U357" s="67">
        <v>28</v>
      </c>
      <c r="V357" s="67">
        <v>40</v>
      </c>
      <c r="W357" s="67">
        <v>19</v>
      </c>
      <c r="X357" s="67">
        <v>20</v>
      </c>
      <c r="Y357" s="67">
        <v>25</v>
      </c>
      <c r="Z357" s="2">
        <f t="shared" si="10"/>
        <v>40</v>
      </c>
      <c r="AA357" s="16"/>
    </row>
    <row r="358" spans="1:27" ht="15" x14ac:dyDescent="0.25">
      <c r="A358" s="16">
        <f t="shared" si="11"/>
        <v>44184</v>
      </c>
      <c r="B358" s="67">
        <v>13</v>
      </c>
      <c r="C358" s="67">
        <v>12</v>
      </c>
      <c r="D358" s="67">
        <v>10</v>
      </c>
      <c r="E358" s="67">
        <v>25</v>
      </c>
      <c r="F358" s="67">
        <v>8</v>
      </c>
      <c r="G358" s="67">
        <v>11</v>
      </c>
      <c r="H358" s="67">
        <v>9</v>
      </c>
      <c r="I358" s="67">
        <v>10</v>
      </c>
      <c r="J358" s="67">
        <v>14</v>
      </c>
      <c r="K358" s="67">
        <v>10</v>
      </c>
      <c r="L358" s="67">
        <v>9</v>
      </c>
      <c r="M358" s="67">
        <v>13</v>
      </c>
      <c r="N358" s="67">
        <v>11</v>
      </c>
      <c r="O358" s="67">
        <v>9</v>
      </c>
      <c r="P358" s="67">
        <v>14</v>
      </c>
      <c r="Q358" s="67">
        <v>17</v>
      </c>
      <c r="R358" s="67">
        <v>13</v>
      </c>
      <c r="S358" s="67">
        <v>7</v>
      </c>
      <c r="T358" s="67">
        <v>2</v>
      </c>
      <c r="U358" s="67">
        <v>4</v>
      </c>
      <c r="V358" s="67">
        <v>5</v>
      </c>
      <c r="W358" s="67">
        <v>3</v>
      </c>
      <c r="X358" s="67">
        <v>2</v>
      </c>
      <c r="Y358" s="67">
        <v>1</v>
      </c>
      <c r="Z358" s="2">
        <f t="shared" si="10"/>
        <v>25</v>
      </c>
      <c r="AA358" s="16"/>
    </row>
    <row r="359" spans="1:27" ht="15" x14ac:dyDescent="0.25">
      <c r="A359" s="16">
        <f t="shared" si="11"/>
        <v>44185</v>
      </c>
      <c r="B359" s="67">
        <v>1</v>
      </c>
      <c r="C359" s="67">
        <v>5</v>
      </c>
      <c r="D359" s="67">
        <v>2</v>
      </c>
      <c r="E359" s="67">
        <v>1</v>
      </c>
      <c r="F359" s="67">
        <v>5</v>
      </c>
      <c r="G359" s="67">
        <v>2</v>
      </c>
      <c r="H359" s="67">
        <v>0</v>
      </c>
      <c r="I359" s="67">
        <v>0</v>
      </c>
      <c r="J359" s="67">
        <v>-1</v>
      </c>
      <c r="K359" s="67">
        <v>1</v>
      </c>
      <c r="L359" s="67">
        <v>4</v>
      </c>
      <c r="M359" s="67">
        <v>3</v>
      </c>
      <c r="N359" s="67">
        <v>6</v>
      </c>
      <c r="O359" s="67">
        <v>8</v>
      </c>
      <c r="P359" s="67">
        <v>6</v>
      </c>
      <c r="Q359" s="67">
        <v>7</v>
      </c>
      <c r="R359" s="67">
        <v>9</v>
      </c>
      <c r="S359" s="67">
        <v>13</v>
      </c>
      <c r="T359" s="67">
        <v>25</v>
      </c>
      <c r="U359" s="67">
        <v>17</v>
      </c>
      <c r="V359" s="67">
        <v>36</v>
      </c>
      <c r="W359" s="67">
        <v>29</v>
      </c>
      <c r="X359" s="67">
        <v>22</v>
      </c>
      <c r="Y359" s="67">
        <v>30</v>
      </c>
      <c r="Z359" s="2">
        <f t="shared" si="10"/>
        <v>36</v>
      </c>
      <c r="AA359" s="16"/>
    </row>
    <row r="360" spans="1:27" ht="15" x14ac:dyDescent="0.25">
      <c r="A360" s="16">
        <f t="shared" si="11"/>
        <v>44186</v>
      </c>
      <c r="B360" s="67">
        <v>22</v>
      </c>
      <c r="C360" s="67">
        <v>24</v>
      </c>
      <c r="D360" s="67">
        <v>17</v>
      </c>
      <c r="E360" s="67">
        <v>17</v>
      </c>
      <c r="F360" s="67">
        <v>15</v>
      </c>
      <c r="G360" s="67">
        <v>5</v>
      </c>
      <c r="H360" s="67">
        <v>8</v>
      </c>
      <c r="I360" s="67">
        <v>6</v>
      </c>
      <c r="J360" s="67">
        <v>40</v>
      </c>
      <c r="K360" s="67">
        <v>21</v>
      </c>
      <c r="L360" s="67">
        <v>14</v>
      </c>
      <c r="M360" s="67">
        <v>11</v>
      </c>
      <c r="N360" s="67">
        <v>7</v>
      </c>
      <c r="O360" s="67">
        <v>9</v>
      </c>
      <c r="P360" s="67">
        <v>5</v>
      </c>
      <c r="Q360" s="67">
        <v>7</v>
      </c>
      <c r="R360" s="67">
        <v>7</v>
      </c>
      <c r="S360" s="67">
        <v>17</v>
      </c>
      <c r="T360" s="67">
        <v>17</v>
      </c>
      <c r="U360" s="67">
        <v>16</v>
      </c>
      <c r="V360" s="67">
        <v>20</v>
      </c>
      <c r="W360" s="67">
        <v>22</v>
      </c>
      <c r="X360" s="67">
        <v>21</v>
      </c>
      <c r="Y360" s="67">
        <v>17</v>
      </c>
      <c r="Z360" s="2">
        <f t="shared" si="10"/>
        <v>40</v>
      </c>
      <c r="AA360" s="16"/>
    </row>
    <row r="361" spans="1:27" ht="15" x14ac:dyDescent="0.25">
      <c r="A361" s="16">
        <f t="shared" si="11"/>
        <v>44187</v>
      </c>
      <c r="B361" s="67">
        <v>24</v>
      </c>
      <c r="C361" s="67">
        <v>24</v>
      </c>
      <c r="D361" s="67">
        <v>15</v>
      </c>
      <c r="E361" s="67">
        <v>17</v>
      </c>
      <c r="F361" s="67">
        <v>11</v>
      </c>
      <c r="G361" s="67">
        <v>17</v>
      </c>
      <c r="H361" s="67">
        <v>21</v>
      </c>
      <c r="I361" s="67">
        <v>24</v>
      </c>
      <c r="J361" s="67">
        <v>27</v>
      </c>
      <c r="K361" s="67">
        <v>15</v>
      </c>
      <c r="L361" s="67">
        <v>14</v>
      </c>
      <c r="M361" s="67">
        <v>10</v>
      </c>
      <c r="N361" s="67">
        <v>8</v>
      </c>
      <c r="O361" s="67">
        <v>7</v>
      </c>
      <c r="P361" s="67">
        <v>9</v>
      </c>
      <c r="Q361" s="67">
        <v>16</v>
      </c>
      <c r="R361" s="67">
        <v>10</v>
      </c>
      <c r="S361" s="67">
        <v>25</v>
      </c>
      <c r="T361" s="67">
        <v>11</v>
      </c>
      <c r="U361" s="67">
        <v>12</v>
      </c>
      <c r="V361" s="67">
        <v>17</v>
      </c>
      <c r="W361" s="67">
        <v>18</v>
      </c>
      <c r="X361" s="67">
        <v>26</v>
      </c>
      <c r="Y361" s="67">
        <v>32</v>
      </c>
      <c r="Z361" s="2">
        <f t="shared" si="10"/>
        <v>32</v>
      </c>
      <c r="AA361" s="16"/>
    </row>
    <row r="362" spans="1:27" ht="15" x14ac:dyDescent="0.25">
      <c r="A362" s="16">
        <f t="shared" si="11"/>
        <v>44188</v>
      </c>
      <c r="B362" s="67">
        <v>31</v>
      </c>
      <c r="C362" s="67">
        <v>21</v>
      </c>
      <c r="D362" s="67">
        <v>15</v>
      </c>
      <c r="E362" s="67">
        <v>19</v>
      </c>
      <c r="F362" s="67">
        <v>17</v>
      </c>
      <c r="G362" s="67">
        <v>22</v>
      </c>
      <c r="H362" s="67">
        <v>20</v>
      </c>
      <c r="I362" s="67">
        <v>23</v>
      </c>
      <c r="J362" s="67">
        <v>25</v>
      </c>
      <c r="K362" s="67">
        <v>23</v>
      </c>
      <c r="L362" s="67">
        <v>22</v>
      </c>
      <c r="M362" s="67">
        <v>14</v>
      </c>
      <c r="N362" s="67">
        <v>15</v>
      </c>
      <c r="O362" s="67">
        <v>10</v>
      </c>
      <c r="P362" s="67">
        <v>14</v>
      </c>
      <c r="Q362" s="67">
        <v>10</v>
      </c>
      <c r="R362" s="67">
        <v>11</v>
      </c>
      <c r="S362" s="67">
        <v>15</v>
      </c>
      <c r="T362" s="67">
        <v>13</v>
      </c>
      <c r="U362" s="67">
        <v>17</v>
      </c>
      <c r="V362" s="67">
        <v>11</v>
      </c>
      <c r="W362" s="67">
        <v>12</v>
      </c>
      <c r="X362" s="67">
        <v>12</v>
      </c>
      <c r="Y362" s="67">
        <v>29</v>
      </c>
      <c r="Z362" s="2">
        <f t="shared" si="10"/>
        <v>31</v>
      </c>
      <c r="AA362" s="16"/>
    </row>
    <row r="363" spans="1:27" ht="15" x14ac:dyDescent="0.25">
      <c r="A363" s="16">
        <f t="shared" si="11"/>
        <v>44189</v>
      </c>
      <c r="B363" s="67">
        <v>8</v>
      </c>
      <c r="C363" s="67">
        <v>6</v>
      </c>
      <c r="D363" s="67">
        <v>9</v>
      </c>
      <c r="E363" s="67">
        <v>23</v>
      </c>
      <c r="F363" s="67">
        <v>39</v>
      </c>
      <c r="G363" s="67">
        <v>33</v>
      </c>
      <c r="H363" s="67">
        <v>31</v>
      </c>
      <c r="I363" s="67">
        <v>23</v>
      </c>
      <c r="J363" s="67">
        <v>11</v>
      </c>
      <c r="K363" s="67">
        <v>15</v>
      </c>
      <c r="L363" s="67">
        <v>13</v>
      </c>
      <c r="M363" s="67">
        <v>7</v>
      </c>
      <c r="N363" s="67">
        <v>6</v>
      </c>
      <c r="O363" s="67">
        <v>6</v>
      </c>
      <c r="P363" s="67">
        <v>5</v>
      </c>
      <c r="Q363" s="67">
        <v>5</v>
      </c>
      <c r="R363" s="67">
        <v>6</v>
      </c>
      <c r="S363" s="67">
        <v>7</v>
      </c>
      <c r="T363" s="67">
        <v>4</v>
      </c>
      <c r="U363" s="67">
        <v>4</v>
      </c>
      <c r="V363" s="67">
        <v>20</v>
      </c>
      <c r="W363" s="67">
        <v>18</v>
      </c>
      <c r="X363" s="67">
        <v>14</v>
      </c>
      <c r="Y363" s="67">
        <v>10</v>
      </c>
      <c r="Z363" s="2">
        <f t="shared" si="10"/>
        <v>39</v>
      </c>
      <c r="AA363" s="16"/>
    </row>
    <row r="364" spans="1:27" ht="15" x14ac:dyDescent="0.25">
      <c r="A364" s="16">
        <f t="shared" si="11"/>
        <v>44190</v>
      </c>
      <c r="B364" s="67">
        <v>10</v>
      </c>
      <c r="C364" s="67">
        <v>10</v>
      </c>
      <c r="D364" s="67">
        <v>11</v>
      </c>
      <c r="E364" s="67">
        <v>14</v>
      </c>
      <c r="F364" s="67">
        <v>10</v>
      </c>
      <c r="G364" s="67">
        <v>14</v>
      </c>
      <c r="H364" s="67">
        <v>20</v>
      </c>
      <c r="I364" s="67">
        <v>14</v>
      </c>
      <c r="J364" s="67">
        <v>15</v>
      </c>
      <c r="K364" s="67">
        <v>6</v>
      </c>
      <c r="L364" s="67">
        <v>3</v>
      </c>
      <c r="M364" s="67">
        <v>4</v>
      </c>
      <c r="N364" s="67">
        <v>3</v>
      </c>
      <c r="O364" s="67">
        <v>0</v>
      </c>
      <c r="P364" s="67">
        <v>-2</v>
      </c>
      <c r="Q364" s="67">
        <v>0</v>
      </c>
      <c r="R364" s="67">
        <v>2</v>
      </c>
      <c r="S364" s="67">
        <v>4</v>
      </c>
      <c r="T364" s="67">
        <v>15</v>
      </c>
      <c r="U364" s="67">
        <v>36</v>
      </c>
      <c r="V364" s="67">
        <v>27</v>
      </c>
      <c r="W364" s="67">
        <v>38</v>
      </c>
      <c r="X364" s="67">
        <v>42</v>
      </c>
      <c r="Y364" s="67">
        <v>44</v>
      </c>
      <c r="Z364" s="2">
        <f t="shared" si="10"/>
        <v>44</v>
      </c>
      <c r="AA364" s="16"/>
    </row>
    <row r="365" spans="1:27" ht="15" x14ac:dyDescent="0.25">
      <c r="A365" s="16">
        <f t="shared" si="11"/>
        <v>44191</v>
      </c>
      <c r="B365" s="67">
        <v>26</v>
      </c>
      <c r="C365" s="67">
        <v>19</v>
      </c>
      <c r="D365" s="67">
        <v>26</v>
      </c>
      <c r="E365" s="67">
        <v>19</v>
      </c>
      <c r="F365" s="67">
        <v>13</v>
      </c>
      <c r="G365" s="67">
        <v>19</v>
      </c>
      <c r="H365" s="67">
        <v>18</v>
      </c>
      <c r="I365" s="67">
        <v>37</v>
      </c>
      <c r="J365" s="67">
        <v>31</v>
      </c>
      <c r="K365" s="67">
        <v>12</v>
      </c>
      <c r="L365" s="67">
        <v>7</v>
      </c>
      <c r="M365" s="67">
        <v>9</v>
      </c>
      <c r="N365" s="67">
        <v>5</v>
      </c>
      <c r="O365" s="67">
        <v>8</v>
      </c>
      <c r="P365" s="67">
        <v>7</v>
      </c>
      <c r="Q365" s="67">
        <v>7</v>
      </c>
      <c r="R365" s="67">
        <v>10</v>
      </c>
      <c r="S365" s="67">
        <v>25</v>
      </c>
      <c r="T365" s="67">
        <v>25</v>
      </c>
      <c r="U365" s="67">
        <v>21</v>
      </c>
      <c r="V365" s="67">
        <v>21</v>
      </c>
      <c r="W365" s="67">
        <v>20</v>
      </c>
      <c r="X365" s="67">
        <v>20</v>
      </c>
      <c r="Y365" s="67">
        <v>13</v>
      </c>
      <c r="Z365" s="2">
        <f t="shared" si="10"/>
        <v>37</v>
      </c>
      <c r="AA365" s="16"/>
    </row>
    <row r="366" spans="1:27" ht="15" x14ac:dyDescent="0.25">
      <c r="A366" s="16">
        <f t="shared" si="11"/>
        <v>44192</v>
      </c>
      <c r="B366" s="67">
        <v>10</v>
      </c>
      <c r="C366" s="67">
        <v>7</v>
      </c>
      <c r="D366" s="67">
        <v>7</v>
      </c>
      <c r="E366" s="67">
        <v>6</v>
      </c>
      <c r="F366" s="67">
        <v>4</v>
      </c>
      <c r="G366" s="67">
        <v>18</v>
      </c>
      <c r="H366" s="67">
        <v>47</v>
      </c>
      <c r="I366" s="67">
        <v>19</v>
      </c>
      <c r="J366" s="67">
        <v>19</v>
      </c>
      <c r="K366" s="67">
        <v>17</v>
      </c>
      <c r="L366" s="67">
        <v>10</v>
      </c>
      <c r="M366" s="67">
        <v>5</v>
      </c>
      <c r="N366" s="67">
        <v>1</v>
      </c>
      <c r="O366" s="67">
        <v>2</v>
      </c>
      <c r="P366" s="67">
        <v>17</v>
      </c>
      <c r="Q366" s="67">
        <v>6</v>
      </c>
      <c r="R366" s="67">
        <v>9</v>
      </c>
      <c r="S366" s="67">
        <v>18</v>
      </c>
      <c r="T366" s="67">
        <v>6</v>
      </c>
      <c r="U366" s="67">
        <v>7</v>
      </c>
      <c r="V366" s="67">
        <v>11</v>
      </c>
      <c r="W366" s="67">
        <v>6</v>
      </c>
      <c r="X366" s="67">
        <v>5</v>
      </c>
      <c r="Y366" s="67">
        <v>4</v>
      </c>
      <c r="Z366" s="2">
        <f t="shared" si="10"/>
        <v>47</v>
      </c>
      <c r="AA366" s="16"/>
    </row>
    <row r="367" spans="1:27" ht="15" x14ac:dyDescent="0.25">
      <c r="A367" s="16">
        <f t="shared" si="11"/>
        <v>44193</v>
      </c>
      <c r="B367" s="67">
        <v>3</v>
      </c>
      <c r="C367" s="67">
        <v>22</v>
      </c>
      <c r="D367" s="67">
        <v>10</v>
      </c>
      <c r="E367" s="67">
        <v>26</v>
      </c>
      <c r="F367" s="67">
        <v>12</v>
      </c>
      <c r="G367" s="67">
        <v>9</v>
      </c>
      <c r="H367" s="67">
        <v>8</v>
      </c>
      <c r="I367" s="67">
        <v>14</v>
      </c>
      <c r="J367" s="67">
        <v>17</v>
      </c>
      <c r="K367" s="67">
        <v>9</v>
      </c>
      <c r="L367" s="67">
        <v>9</v>
      </c>
      <c r="M367" s="67">
        <v>7</v>
      </c>
      <c r="N367" s="67">
        <v>22</v>
      </c>
      <c r="O367" s="67">
        <v>15</v>
      </c>
      <c r="P367" s="67">
        <v>23</v>
      </c>
      <c r="Q367" s="67">
        <v>18</v>
      </c>
      <c r="R367" s="67">
        <v>64</v>
      </c>
      <c r="S367" s="67">
        <v>19</v>
      </c>
      <c r="T367" s="67">
        <v>14</v>
      </c>
      <c r="U367" s="67">
        <v>10</v>
      </c>
      <c r="V367" s="67">
        <v>7</v>
      </c>
      <c r="W367" s="67">
        <v>11</v>
      </c>
      <c r="X367" s="67">
        <v>21</v>
      </c>
      <c r="Y367" s="67">
        <v>34</v>
      </c>
      <c r="Z367" s="2">
        <f t="shared" si="10"/>
        <v>64</v>
      </c>
      <c r="AA367" s="16"/>
    </row>
    <row r="368" spans="1:27" ht="15" x14ac:dyDescent="0.25">
      <c r="A368" s="16">
        <f t="shared" si="11"/>
        <v>44194</v>
      </c>
      <c r="B368" s="67">
        <v>14</v>
      </c>
      <c r="C368" s="67">
        <v>13</v>
      </c>
      <c r="D368" s="67">
        <v>11</v>
      </c>
      <c r="E368" s="67">
        <v>11</v>
      </c>
      <c r="F368" s="67">
        <v>8</v>
      </c>
      <c r="G368" s="67">
        <v>5</v>
      </c>
      <c r="H368" s="67">
        <v>4</v>
      </c>
      <c r="I368" s="67">
        <v>9</v>
      </c>
      <c r="J368" s="67">
        <v>12</v>
      </c>
      <c r="K368" s="67">
        <v>14</v>
      </c>
      <c r="L368" s="67">
        <v>12</v>
      </c>
      <c r="M368" s="67">
        <v>14</v>
      </c>
      <c r="N368" s="67">
        <v>9</v>
      </c>
      <c r="O368" s="67">
        <v>18</v>
      </c>
      <c r="P368" s="67">
        <v>20</v>
      </c>
      <c r="Q368" s="67">
        <v>25</v>
      </c>
      <c r="R368" s="67">
        <v>21</v>
      </c>
      <c r="S368" s="67">
        <v>22</v>
      </c>
      <c r="T368" s="67">
        <v>19</v>
      </c>
      <c r="U368" s="67">
        <v>17</v>
      </c>
      <c r="V368" s="67">
        <v>10</v>
      </c>
      <c r="W368" s="67">
        <v>8</v>
      </c>
      <c r="X368" s="67">
        <v>7</v>
      </c>
      <c r="Y368" s="67">
        <v>4</v>
      </c>
      <c r="Z368" s="2">
        <f t="shared" si="10"/>
        <v>25</v>
      </c>
      <c r="AA368" s="16"/>
    </row>
    <row r="369" spans="1:27" ht="15" x14ac:dyDescent="0.25">
      <c r="A369" s="16">
        <f t="shared" si="11"/>
        <v>44195</v>
      </c>
      <c r="B369" s="67">
        <v>7</v>
      </c>
      <c r="C369" s="67">
        <v>13</v>
      </c>
      <c r="D369" s="67">
        <v>18</v>
      </c>
      <c r="E369" s="67">
        <v>15</v>
      </c>
      <c r="F369" s="67">
        <v>16</v>
      </c>
      <c r="G369" s="67">
        <v>12</v>
      </c>
      <c r="H369" s="67">
        <v>16</v>
      </c>
      <c r="I369" s="67">
        <v>17</v>
      </c>
      <c r="J369" s="67">
        <v>22</v>
      </c>
      <c r="K369" s="67"/>
      <c r="L369" s="67">
        <v>11</v>
      </c>
      <c r="M369" s="67">
        <v>15</v>
      </c>
      <c r="N369" s="67">
        <v>12</v>
      </c>
      <c r="O369" s="67">
        <v>12</v>
      </c>
      <c r="P369" s="67">
        <v>17</v>
      </c>
      <c r="Q369" s="67">
        <v>18</v>
      </c>
      <c r="R369" s="67">
        <v>11</v>
      </c>
      <c r="S369" s="67">
        <v>19</v>
      </c>
      <c r="T369" s="67">
        <v>22</v>
      </c>
      <c r="U369" s="67">
        <v>21</v>
      </c>
      <c r="V369" s="67">
        <v>20</v>
      </c>
      <c r="W369" s="67">
        <v>19</v>
      </c>
      <c r="X369" s="67">
        <v>24</v>
      </c>
      <c r="Y369" s="67">
        <v>26</v>
      </c>
      <c r="Z369" s="2">
        <f t="shared" si="10"/>
        <v>26</v>
      </c>
      <c r="AA369" s="16"/>
    </row>
    <row r="370" spans="1:27" x14ac:dyDescent="0.15">
      <c r="A370" s="16">
        <f t="shared" si="11"/>
        <v>44196</v>
      </c>
      <c r="B370">
        <v>21</v>
      </c>
      <c r="C370">
        <v>22</v>
      </c>
      <c r="D370">
        <v>24</v>
      </c>
      <c r="E370">
        <v>17</v>
      </c>
      <c r="F370">
        <v>5</v>
      </c>
      <c r="G370">
        <v>14</v>
      </c>
      <c r="H370">
        <v>14</v>
      </c>
      <c r="I370">
        <v>29</v>
      </c>
      <c r="J370">
        <v>8</v>
      </c>
      <c r="K370">
        <v>6</v>
      </c>
      <c r="L370">
        <v>5</v>
      </c>
      <c r="M370">
        <v>8</v>
      </c>
      <c r="N370">
        <v>8</v>
      </c>
      <c r="O370">
        <v>9</v>
      </c>
      <c r="P370">
        <v>15</v>
      </c>
      <c r="Q370">
        <v>8</v>
      </c>
      <c r="R370">
        <v>11</v>
      </c>
      <c r="S370">
        <v>16</v>
      </c>
      <c r="T370">
        <v>27</v>
      </c>
      <c r="U370">
        <v>11</v>
      </c>
      <c r="V370">
        <v>9</v>
      </c>
      <c r="W370">
        <v>9</v>
      </c>
      <c r="X370">
        <v>8</v>
      </c>
      <c r="Y370">
        <v>5</v>
      </c>
      <c r="Z370" s="2">
        <f t="shared" si="10"/>
        <v>29</v>
      </c>
    </row>
    <row r="372" spans="1:27" x14ac:dyDescent="0.15">
      <c r="B372" t="s">
        <v>1</v>
      </c>
      <c r="E372" s="62">
        <f>AVERAGE(B5:Y370)</f>
        <v>15.86127659574468</v>
      </c>
      <c r="G372" t="s">
        <v>2</v>
      </c>
      <c r="H372">
        <f>MAX(B5:Y370)</f>
        <v>179</v>
      </c>
    </row>
    <row r="373" spans="1:27" x14ac:dyDescent="0.15">
      <c r="E373" s="62"/>
    </row>
    <row r="374" spans="1:27" x14ac:dyDescent="0.15">
      <c r="B374" t="s">
        <v>3</v>
      </c>
      <c r="E374" s="62">
        <f>STDEV(B5:Y370)</f>
        <v>13.684948332752491</v>
      </c>
      <c r="G374" t="s">
        <v>4</v>
      </c>
      <c r="H374">
        <f>MIN(B5:Y370)</f>
        <v>-3</v>
      </c>
    </row>
    <row r="376" spans="1:27" x14ac:dyDescent="0.15">
      <c r="B376" t="s">
        <v>5</v>
      </c>
      <c r="E376">
        <f>COUNT(B5:Y370)</f>
        <v>8225</v>
      </c>
      <c r="G376" t="s">
        <v>6</v>
      </c>
      <c r="H376" s="62">
        <f>+E376/(366*24)*100</f>
        <v>93.636156648451731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AVERAGE(B5:Y35)</f>
        <v>8.6445578231292526</v>
      </c>
      <c r="D380" s="18">
        <f>AVERAGE(B36:Y64)</f>
        <v>9.6737012987012996</v>
      </c>
      <c r="E380" s="18">
        <f>AVERAGE(B65:Y95)</f>
        <v>14.582369942196532</v>
      </c>
      <c r="F380" s="18">
        <f>AVERAGE(B96:Y125)</f>
        <v>14.676923076923076</v>
      </c>
      <c r="G380" s="18">
        <f>AVERAGE(B126:Y155)</f>
        <v>11.42436974789916</v>
      </c>
      <c r="H380" s="18">
        <f>AVERAGE(B157:Y186)</f>
        <v>20.184131736526947</v>
      </c>
      <c r="I380" s="18">
        <f>AVERAGE(B187:Y217)</f>
        <v>24.455525606469003</v>
      </c>
      <c r="J380" s="18">
        <f>AVERAGE(B218:Y248)</f>
        <v>16.316987740805605</v>
      </c>
      <c r="K380" s="18">
        <f>AVERAGE(B249:Y278)</f>
        <v>18.162952646239553</v>
      </c>
      <c r="L380" s="18">
        <f>AVERAGE(B279:Y309)</f>
        <v>19.342618384401113</v>
      </c>
      <c r="M380" s="18">
        <f>AVERAGE(B310:Y339)</f>
        <v>17.933147632311979</v>
      </c>
      <c r="N380" s="18">
        <f>AVERAGE(B340:Y370)</f>
        <v>12.9055330634278</v>
      </c>
    </row>
    <row r="381" spans="1:27" x14ac:dyDescent="0.15">
      <c r="B381" t="s">
        <v>19</v>
      </c>
      <c r="C381" s="17">
        <f>COUNT(B5:Y35)</f>
        <v>588</v>
      </c>
      <c r="D381" s="17">
        <f>COUNT(B36:Y64)</f>
        <v>616</v>
      </c>
      <c r="E381" s="17">
        <f>COUNT(B65:Y95)</f>
        <v>692</v>
      </c>
      <c r="F381" s="17">
        <f>COUNT(B96:Y125)</f>
        <v>715</v>
      </c>
      <c r="G381" s="17">
        <f>COUNT(B126:Y156)</f>
        <v>738</v>
      </c>
      <c r="H381" s="17">
        <f>COUNT(B157:Y186)</f>
        <v>668</v>
      </c>
      <c r="I381" s="17">
        <f>COUNT(B187:Y217)</f>
        <v>742</v>
      </c>
      <c r="J381" s="17">
        <f>COUNT(B218:Y248)</f>
        <v>571</v>
      </c>
      <c r="K381" s="17">
        <f>COUNT(B249:Y278)</f>
        <v>718</v>
      </c>
      <c r="L381" s="17">
        <f>COUNT(B279:Y309)</f>
        <v>718</v>
      </c>
      <c r="M381" s="17">
        <f>COUNT(B310:Y339)</f>
        <v>718</v>
      </c>
      <c r="N381" s="17">
        <f>COUNT(B340:Y370)</f>
        <v>741</v>
      </c>
    </row>
    <row r="382" spans="1:27" x14ac:dyDescent="0.15">
      <c r="B382" t="s">
        <v>20</v>
      </c>
      <c r="C382" s="18">
        <f>+C381/(24*31)*100</f>
        <v>79.032258064516128</v>
      </c>
      <c r="D382" s="18">
        <f>+D381/(24*29)*100</f>
        <v>88.505747126436788</v>
      </c>
      <c r="E382" s="18">
        <f>+E381/(24*31)*100</f>
        <v>93.010752688172033</v>
      </c>
      <c r="F382" s="18">
        <f>+F381/(24*30)*100</f>
        <v>99.305555555555557</v>
      </c>
      <c r="G382" s="18">
        <f>+G381/(24*31)*100</f>
        <v>99.193548387096769</v>
      </c>
      <c r="H382" s="18">
        <f>+H381/(24*30)*100</f>
        <v>92.777777777777786</v>
      </c>
      <c r="I382" s="18">
        <f>+I381/(24*31)*100</f>
        <v>99.731182795698928</v>
      </c>
      <c r="J382" s="18">
        <f>+J381/(24*31)*100</f>
        <v>76.747311827956992</v>
      </c>
      <c r="K382" s="18">
        <f>+K381/(24*30)*100</f>
        <v>99.722222222222229</v>
      </c>
      <c r="L382" s="18">
        <f>+L381/(24*31)*100</f>
        <v>96.505376344086031</v>
      </c>
      <c r="M382" s="18">
        <f>+M381/(24*30)*100</f>
        <v>99.722222222222229</v>
      </c>
      <c r="N382" s="18">
        <f>+N381/(24*31)*100</f>
        <v>99.596774193548384</v>
      </c>
    </row>
  </sheetData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topLeftCell="B1" workbookViewId="0">
      <selection activeCell="D11" sqref="D11:N16"/>
    </sheetView>
  </sheetViews>
  <sheetFormatPr defaultRowHeight="12" x14ac:dyDescent="0.15"/>
  <cols>
    <col min="3" max="3" width="11.75" customWidth="1"/>
    <col min="6" max="6" width="11.25" customWidth="1"/>
    <col min="9" max="9" width="10.875" customWidth="1"/>
    <col min="12" max="12" width="10.875" customWidth="1"/>
    <col min="15" max="15" width="12" customWidth="1"/>
    <col min="17" max="17" width="6.625" customWidth="1"/>
    <col min="18" max="18" width="11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38261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60</v>
      </c>
      <c r="E12" s="2">
        <f>+E203</f>
        <v>35</v>
      </c>
      <c r="F12" s="2">
        <f>+E204</f>
        <v>32</v>
      </c>
      <c r="G12" s="2">
        <f>+E205</f>
        <v>33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(BCPM10_20!L380)</f>
        <v>20.606758832565284</v>
      </c>
      <c r="M12" s="23">
        <f>(BCPM10_20!L381)</f>
        <v>651</v>
      </c>
      <c r="N12" s="24">
        <f>(BCPM10_20!L382)</f>
        <v>87.5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(BCPM10_20!Z292)</f>
        <v>60</v>
      </c>
      <c r="F202" s="27">
        <f>(BCPM10_20!AA292)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(BCPM10_20!Z290)</f>
        <v>35</v>
      </c>
      <c r="F203" s="27">
        <f>(BCPM10_20!AA290)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(BCPM10_20!Z281)</f>
        <v>32</v>
      </c>
      <c r="F204" s="27">
        <f>(BCPM10_20!AA281)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(BCPM10_20!Z280)</f>
        <v>33</v>
      </c>
      <c r="F205" s="27">
        <f>(BCPM10_20!AA280)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(BCPM10_20!Z306)</f>
        <v>18</v>
      </c>
      <c r="F206" s="27">
        <f>(BCPM10_20!AA306)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(BCPM10_20!Z293)</f>
        <v>54</v>
      </c>
      <c r="F207" s="27">
        <f>(BCPM10_20!AA293)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(BCPM10_20!Z291)</f>
        <v>81</v>
      </c>
      <c r="F208" s="27">
        <f>(BCPM10_20!AA291)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(BCPM10_20!Z307)</f>
        <v>20</v>
      </c>
      <c r="F209" s="27">
        <f>(BCPM10_20!AA307)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(BCPM10_20!Z300)</f>
        <v>28</v>
      </c>
      <c r="F210" s="27">
        <f>(BCPM10_20!AA300)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(BCPM10_20!Z305)</f>
        <v>25</v>
      </c>
      <c r="F211" s="27">
        <f>(BCPM10_20!AA305)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(BCPM10_20!Z282)</f>
        <v>36</v>
      </c>
      <c r="F212" s="27">
        <f>(BCPM10_20!AA282)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(BCPM10_20!Z294)</f>
        <v>41</v>
      </c>
      <c r="F213" s="27">
        <f>(BCPM10_20!AA294)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(BCPM10_20!Z309)</f>
        <v>46</v>
      </c>
      <c r="F214" s="27">
        <f>(BCPM10_20!AA309)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(BCPM10_20!Z302)</f>
        <v>23</v>
      </c>
      <c r="F215" s="27">
        <f>(BCPM10_20!AA302)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(BCPM10_20!Z308)</f>
        <v>13</v>
      </c>
      <c r="F216" s="27">
        <f>(BCPM10_20!AA308)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(BCPM10_20!Z279)</f>
        <v>52</v>
      </c>
      <c r="F217" s="27">
        <f>(BCPM10_20!AA279)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(BCPM10_20!Z296)</f>
        <v>37</v>
      </c>
      <c r="F218" s="27">
        <f>(BCPM10_20!AA296)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(BCPM10_20!Z301)</f>
        <v>21</v>
      </c>
      <c r="F219" s="27">
        <f>(BCPM10_20!AA301)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(BCPM10_20!Z303)</f>
        <v>18</v>
      </c>
      <c r="F220" s="27">
        <f>(BCPM10_20!AA303)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(BCPM10_20!Z304)</f>
        <v>25</v>
      </c>
      <c r="F221" s="27">
        <f>(BCPM10_20!AA304)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(BCPM10_20!Z295)</f>
        <v>26</v>
      </c>
      <c r="F222" s="27">
        <f>(BCPM10_20!AA295)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(BCPM10_20!Z299)</f>
        <v>30</v>
      </c>
      <c r="F223" s="27">
        <f>(BCPM10_20!AA299)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(BCPM10_20!Z289)</f>
        <v>0</v>
      </c>
      <c r="F224" s="27">
        <f>(BCPM10_20!AA289)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(BCPM10_20!Z297)</f>
        <v>34</v>
      </c>
      <c r="F225" s="27">
        <f>(BCPM10_20!AA297)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(BCPM10_20!Z298)</f>
        <v>37</v>
      </c>
      <c r="F226" s="27">
        <f>(BCPM10_20!AA298)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(BCPM10_20!Z283)</f>
        <v>34</v>
      </c>
      <c r="F227" s="27">
        <f>(BCPM10_20!AA283)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(BCPM10_20!Z284)</f>
        <v>42</v>
      </c>
      <c r="F228" s="27">
        <f>(BCPM10_20!AA284)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(BCPM10_20!Z285)</f>
        <v>45</v>
      </c>
      <c r="F229" s="27">
        <f>(BCPM10_20!AA285)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(BCPM10_20!Z286)</f>
        <v>26</v>
      </c>
      <c r="F230" s="27">
        <f>(BCPM10_20!AA286)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(BCPM10_20!Z287)</f>
        <v>0</v>
      </c>
      <c r="F231" s="27">
        <f>(BCPM10_20!AA287)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(BCPM10_20!Z288)</f>
        <v>0</v>
      </c>
      <c r="F232" s="27">
        <f>(BCPM10_20!AA288)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1"/>
  <sheetViews>
    <sheetView topLeftCell="B1" workbookViewId="0">
      <selection activeCell="J17" sqref="J17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37926</v>
      </c>
      <c r="H2" s="1" t="s">
        <v>22</v>
      </c>
      <c r="J2" s="20">
        <v>5</v>
      </c>
      <c r="K2" s="1" t="s">
        <v>23</v>
      </c>
      <c r="O2" s="20">
        <v>30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177</v>
      </c>
      <c r="E12" s="2">
        <f>+E203</f>
        <v>26</v>
      </c>
      <c r="F12" s="2">
        <f>+E204</f>
        <v>33</v>
      </c>
      <c r="G12" s="2">
        <f>+E205</f>
        <v>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(BCPM10_20!M380)</f>
        <v>20.317109144542773</v>
      </c>
      <c r="M12" s="23">
        <f>(BCPM10_20!M381)</f>
        <v>678</v>
      </c>
      <c r="N12" s="24">
        <f>(BCPM10_20!M382)</f>
        <v>94.166666666666671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(BCPM10_20!Z327)</f>
        <v>177</v>
      </c>
      <c r="F202" s="27">
        <f>(BCPM10_20!AA327)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(BCPM10_20!Z316)</f>
        <v>26</v>
      </c>
      <c r="F203" s="27">
        <f>(BCPM10_20!AA316)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(BCPM10_20!Z332)</f>
        <v>33</v>
      </c>
      <c r="F204" s="27">
        <f>(BCPM10_20!AA332)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(BCPM10_20!Z338)</f>
        <v>0</v>
      </c>
      <c r="F205" s="27">
        <f>(BCPM10_20!AA338)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(BCPM10_20!Z328)</f>
        <v>48</v>
      </c>
      <c r="F206" s="27">
        <f>(BCPM10_20!AA328)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(BCPM10_20!Z337)</f>
        <v>19</v>
      </c>
      <c r="F207" s="27">
        <f>(BCPM10_20!AA337)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(BCPM10_20!Z331)</f>
        <v>32</v>
      </c>
      <c r="F208" s="27">
        <f>(BCPM10_20!AA331)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(BCPM10_20!Z323)</f>
        <v>38</v>
      </c>
      <c r="F209" s="27">
        <f>(BCPM10_20!AA323)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(BCPM10_20!Z336)</f>
        <v>31</v>
      </c>
      <c r="F210" s="27">
        <f>(BCPM10_20!AA336)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(BCPM10_20!Z315)</f>
        <v>37</v>
      </c>
      <c r="F211" s="27">
        <f>(BCPM10_20!AA315)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(BCPM10_20!Z322)</f>
        <v>50</v>
      </c>
      <c r="F212" s="27">
        <f>(BCPM10_20!AA322)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(BCPM10_20!Z329)</f>
        <v>34</v>
      </c>
      <c r="F213" s="27">
        <f>(BCPM10_20!AA329)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(BCPM10_20!Z330)</f>
        <v>34</v>
      </c>
      <c r="F214" s="27">
        <f>(BCPM10_20!AA330)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(BCPM10_20!Z311)</f>
        <v>46</v>
      </c>
      <c r="F215" s="27">
        <f>(BCPM10_20!AA311)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(BCPM10_20!Z317)</f>
        <v>20</v>
      </c>
      <c r="F216" s="27">
        <f>(BCPM10_20!AA317)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(BCPM10_20!Z313)</f>
        <v>47</v>
      </c>
      <c r="F217" s="27">
        <f>(BCPM10_20!AA313)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(BCPM10_20!Z312)</f>
        <v>118</v>
      </c>
      <c r="F218" s="27">
        <f>(BCPM10_20!AA312)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(BCPM10_20!Z334)</f>
        <v>24</v>
      </c>
      <c r="F219" s="27">
        <f>(BCPM10_20!AA334)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(BCPM10_20!Z333)</f>
        <v>29</v>
      </c>
      <c r="F220" s="27">
        <f>(BCPM10_20!AA333)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(BCPM10_20!Z324)</f>
        <v>34</v>
      </c>
      <c r="F221" s="27">
        <f>(BCPM10_20!AA324)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(BCPM10_20!Z314)</f>
        <v>62</v>
      </c>
      <c r="F222" s="27">
        <f>(BCPM10_20!AA314)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(BCPM10_20!Z335)</f>
        <v>29</v>
      </c>
      <c r="F223" s="27">
        <f>(BCPM10_20!AA335)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(BCPM10_20!Z319)</f>
        <v>30</v>
      </c>
      <c r="F224" s="27">
        <f>(BCPM10_20!AA319)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(BCPM10_20!Z310)</f>
        <v>46</v>
      </c>
      <c r="F225" s="27">
        <f>(BCPM10_20!AA310)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(BCPM10_20!Z320)</f>
        <v>29</v>
      </c>
      <c r="F226" s="27">
        <f>(BCPM10_20!AA320)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(BCPM10_20!Z326)</f>
        <v>35</v>
      </c>
      <c r="F227" s="27">
        <f>(BCPM10_20!AA326)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(BCPM10_20!Z325)</f>
        <v>23</v>
      </c>
      <c r="F228" s="27">
        <f>(BCPM10_20!AA325)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(BCPM10_20!Z318)</f>
        <v>26</v>
      </c>
      <c r="F229" s="27">
        <f>(BCPM10_20!AA318)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(BCPM10_20!Z321)</f>
        <v>40</v>
      </c>
      <c r="F230" s="27">
        <f>(BCPM10_20!AA321)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(BCPM10_20!Z309)</f>
        <v>46</v>
      </c>
      <c r="F231" s="27">
        <f>(BCPM10_20!AA309)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32"/>
  <sheetViews>
    <sheetView workbookViewId="0">
      <selection activeCell="D15" sqref="D15"/>
    </sheetView>
  </sheetViews>
  <sheetFormatPr defaultRowHeight="12" x14ac:dyDescent="0.15"/>
  <cols>
    <col min="3" max="3" width="11" customWidth="1"/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38322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 t="e">
        <f>+B203</f>
        <v>#REF!</v>
      </c>
      <c r="F11" s="2" t="e">
        <f>+B204</f>
        <v>#REF!</v>
      </c>
      <c r="G11" s="2" t="e">
        <f>+B205</f>
        <v>#REF!</v>
      </c>
      <c r="H11" s="21" t="e">
        <f>+C202</f>
        <v>#REF!</v>
      </c>
      <c r="I11" s="21" t="e">
        <f>+C203</f>
        <v>#REF!</v>
      </c>
      <c r="J11" s="21" t="e">
        <f>+C204</f>
        <v>#REF!</v>
      </c>
      <c r="K11" s="21" t="e">
        <f>+C205</f>
        <v>#REF!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24</v>
      </c>
      <c r="E12" s="2">
        <f>+E203</f>
        <v>19</v>
      </c>
      <c r="F12" s="2">
        <f>+E204</f>
        <v>25</v>
      </c>
      <c r="G12" s="2">
        <f>+E205</f>
        <v>23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(BCPM10_20!N380)</f>
        <v>15.533242876526458</v>
      </c>
      <c r="M12" s="23">
        <f>(BCPM10_20!N381)</f>
        <v>737</v>
      </c>
      <c r="N12" s="24">
        <f>(BCPM10_20!N382)</f>
        <v>99.05913978494624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 t="e">
        <f>+H203</f>
        <v>#REF!</v>
      </c>
      <c r="F13" s="2" t="e">
        <f>+H204</f>
        <v>#REF!</v>
      </c>
      <c r="G13" s="2" t="e">
        <f>+H205</f>
        <v>#REF!</v>
      </c>
      <c r="H13" s="21" t="e">
        <f>+I202</f>
        <v>#REF!</v>
      </c>
      <c r="I13" s="21" t="e">
        <f>+I203</f>
        <v>#REF!</v>
      </c>
      <c r="J13" s="21" t="e">
        <f>+I204</f>
        <v>#REF!</v>
      </c>
      <c r="K13" s="21" t="e">
        <f>+I205</f>
        <v>#REF!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 t="e">
        <f>+K203</f>
        <v>#REF!</v>
      </c>
      <c r="F14" s="2" t="e">
        <f>+K204</f>
        <v>#REF!</v>
      </c>
      <c r="G14" s="2" t="e">
        <f>+K205</f>
        <v>#REF!</v>
      </c>
      <c r="H14" s="21" t="e">
        <f>+L202</f>
        <v>#REF!</v>
      </c>
      <c r="I14" s="21" t="e">
        <f>+L203</f>
        <v>#REF!</v>
      </c>
      <c r="J14" s="21" t="e">
        <f>+L204</f>
        <v>#REF!</v>
      </c>
      <c r="K14" s="21" t="e">
        <f>+L205</f>
        <v>#REF!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 t="e">
        <f>+N203</f>
        <v>#REF!</v>
      </c>
      <c r="F15" s="2" t="e">
        <f>+N204</f>
        <v>#REF!</v>
      </c>
      <c r="G15" s="2" t="e">
        <f>+N205</f>
        <v>#REF!</v>
      </c>
      <c r="H15" s="21" t="e">
        <f>+O202</f>
        <v>#REF!</v>
      </c>
      <c r="I15" s="21" t="e">
        <f>+O203</f>
        <v>#REF!</v>
      </c>
      <c r="J15" s="21" t="e">
        <f>+O204</f>
        <v>#REF!</v>
      </c>
      <c r="K15" s="21" t="e">
        <f>+O205</f>
        <v>#REF!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 t="e">
        <f>+Q203</f>
        <v>#REF!</v>
      </c>
      <c r="F16" s="2" t="e">
        <f>+Q204</f>
        <v>#REF!</v>
      </c>
      <c r="G16" s="2" t="e">
        <f>+Q205</f>
        <v>#REF!</v>
      </c>
      <c r="H16" s="21" t="e">
        <f>+R202</f>
        <v>#REF!</v>
      </c>
      <c r="I16" s="21" t="e">
        <f>+R203</f>
        <v>#REF!</v>
      </c>
      <c r="J16" s="21" t="e">
        <f>+R204</f>
        <v>#REF!</v>
      </c>
      <c r="K16" s="21" t="e">
        <f>+R205</f>
        <v>#REF!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(BCPM10_20!Z356)</f>
        <v>24</v>
      </c>
      <c r="F202" s="27">
        <f>(BCPM10_20!AA356)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  <c r="B203" s="26" t="e">
        <f>(#REF!)</f>
        <v>#REF!</v>
      </c>
      <c r="C203" s="27" t="e">
        <f>(#REF!)</f>
        <v>#REF!</v>
      </c>
      <c r="E203" s="26">
        <f>(BCPM10_20!Z343)</f>
        <v>19</v>
      </c>
      <c r="F203" s="27">
        <f>(BCPM10_20!AA343)</f>
        <v>0</v>
      </c>
      <c r="H203" s="26" t="e">
        <f>(#REF!)</f>
        <v>#REF!</v>
      </c>
      <c r="I203" s="27" t="e">
        <f>(#REF!)</f>
        <v>#REF!</v>
      </c>
      <c r="K203" s="26" t="e">
        <f>(#REF!)</f>
        <v>#REF!</v>
      </c>
      <c r="L203" s="27" t="e">
        <f>(#REF!)</f>
        <v>#REF!</v>
      </c>
      <c r="N203" s="26" t="e">
        <f>(#REF!)</f>
        <v>#REF!</v>
      </c>
      <c r="O203" s="27" t="e">
        <f>(#REF!)</f>
        <v>#REF!</v>
      </c>
      <c r="Q203" s="26" t="e">
        <f>(#REF!)</f>
        <v>#REF!</v>
      </c>
      <c r="R203" s="27" t="e">
        <f>(#REF!)</f>
        <v>#REF!</v>
      </c>
    </row>
    <row r="204" spans="1:45" x14ac:dyDescent="0.15">
      <c r="A204" t="s">
        <v>38</v>
      </c>
      <c r="B204" s="26" t="e">
        <f>(#REF!)</f>
        <v>#REF!</v>
      </c>
      <c r="C204" s="27" t="e">
        <f>(#REF!)</f>
        <v>#REF!</v>
      </c>
      <c r="E204" s="26">
        <f>(BCPM10_20!Z357)</f>
        <v>25</v>
      </c>
      <c r="F204" s="27">
        <f>(BCPM10_20!AA357)</f>
        <v>0</v>
      </c>
      <c r="H204" s="26" t="e">
        <f>(#REF!)</f>
        <v>#REF!</v>
      </c>
      <c r="I204" s="27" t="e">
        <f>(#REF!)</f>
        <v>#REF!</v>
      </c>
      <c r="K204" s="26" t="e">
        <f>(#REF!)</f>
        <v>#REF!</v>
      </c>
      <c r="L204" s="27" t="e">
        <f>(#REF!)</f>
        <v>#REF!</v>
      </c>
      <c r="N204" s="26" t="e">
        <f>(#REF!)</f>
        <v>#REF!</v>
      </c>
      <c r="O204" s="27" t="e">
        <f>(#REF!)</f>
        <v>#REF!</v>
      </c>
      <c r="Q204" s="26" t="e">
        <f>(#REF!)</f>
        <v>#REF!</v>
      </c>
      <c r="R204" s="27" t="e">
        <f>(#REF!)</f>
        <v>#REF!</v>
      </c>
    </row>
    <row r="205" spans="1:45" x14ac:dyDescent="0.15">
      <c r="A205" t="s">
        <v>39</v>
      </c>
      <c r="B205" s="26" t="e">
        <f>(#REF!)</f>
        <v>#REF!</v>
      </c>
      <c r="C205" s="27" t="e">
        <f>(#REF!)</f>
        <v>#REF!</v>
      </c>
      <c r="E205" s="26">
        <f>(BCPM10_20!Z352)</f>
        <v>23</v>
      </c>
      <c r="F205" s="27">
        <f>(BCPM10_20!AA352)</f>
        <v>0</v>
      </c>
      <c r="H205" s="26" t="e">
        <f>(#REF!)</f>
        <v>#REF!</v>
      </c>
      <c r="I205" s="27" t="e">
        <f>(#REF!)</f>
        <v>#REF!</v>
      </c>
      <c r="K205" s="26" t="e">
        <f>(#REF!)</f>
        <v>#REF!</v>
      </c>
      <c r="L205" s="27" t="e">
        <f>(#REF!)</f>
        <v>#REF!</v>
      </c>
      <c r="N205" s="26" t="e">
        <f>(#REF!)</f>
        <v>#REF!</v>
      </c>
      <c r="O205" s="27" t="e">
        <f>(#REF!)</f>
        <v>#REF!</v>
      </c>
      <c r="Q205" s="26" t="e">
        <f>(#REF!)</f>
        <v>#REF!</v>
      </c>
      <c r="R205" s="27" t="e">
        <f>(#REF!)</f>
        <v>#REF!</v>
      </c>
    </row>
    <row r="206" spans="1:45" x14ac:dyDescent="0.15">
      <c r="B206" s="26" t="e">
        <f>(#REF!)</f>
        <v>#REF!</v>
      </c>
      <c r="C206" s="27" t="e">
        <f>(#REF!)</f>
        <v>#REF!</v>
      </c>
      <c r="E206" s="26">
        <f>(BCPM10_20!Z358)</f>
        <v>21</v>
      </c>
      <c r="F206" s="27">
        <f>(BCPM10_20!AA358)</f>
        <v>0</v>
      </c>
      <c r="H206" s="26" t="e">
        <f>(#REF!)</f>
        <v>#REF!</v>
      </c>
      <c r="I206" s="27" t="e">
        <f>(#REF!)</f>
        <v>#REF!</v>
      </c>
      <c r="K206" s="26" t="e">
        <f>(#REF!)</f>
        <v>#REF!</v>
      </c>
      <c r="L206" s="27" t="e">
        <f>(#REF!)</f>
        <v>#REF!</v>
      </c>
      <c r="N206" s="26" t="e">
        <f>(#REF!)</f>
        <v>#REF!</v>
      </c>
      <c r="O206" s="27" t="e">
        <f>(#REF!)</f>
        <v>#REF!</v>
      </c>
      <c r="Q206" s="26" t="e">
        <f>(#REF!)</f>
        <v>#REF!</v>
      </c>
      <c r="R206" s="27" t="e">
        <f>(#REF!)</f>
        <v>#REF!</v>
      </c>
    </row>
    <row r="207" spans="1:45" x14ac:dyDescent="0.15">
      <c r="B207" s="26" t="e">
        <f>(#REF!)</f>
        <v>#REF!</v>
      </c>
      <c r="C207" s="27" t="e">
        <f>(#REF!)</f>
        <v>#REF!</v>
      </c>
      <c r="E207" s="26">
        <f>(BCPM10_20!Z349)</f>
        <v>33</v>
      </c>
      <c r="F207" s="27">
        <f>(BCPM10_20!AA349)</f>
        <v>0</v>
      </c>
      <c r="H207" s="26" t="e">
        <f>(#REF!)</f>
        <v>#REF!</v>
      </c>
      <c r="I207" s="27" t="e">
        <f>(#REF!)</f>
        <v>#REF!</v>
      </c>
      <c r="K207" s="26" t="e">
        <f>(#REF!)</f>
        <v>#REF!</v>
      </c>
      <c r="L207" s="27" t="e">
        <f>(#REF!)</f>
        <v>#REF!</v>
      </c>
      <c r="N207" s="26" t="e">
        <f>(#REF!)</f>
        <v>#REF!</v>
      </c>
      <c r="O207" s="27" t="e">
        <f>(#REF!)</f>
        <v>#REF!</v>
      </c>
      <c r="Q207" s="26" t="e">
        <f>(#REF!)</f>
        <v>#REF!</v>
      </c>
      <c r="R207" s="27" t="e">
        <f>(#REF!)</f>
        <v>#REF!</v>
      </c>
    </row>
    <row r="208" spans="1:45" x14ac:dyDescent="0.15">
      <c r="B208" s="26" t="e">
        <f>(#REF!)</f>
        <v>#REF!</v>
      </c>
      <c r="C208" s="27" t="e">
        <f>(#REF!)</f>
        <v>#REF!</v>
      </c>
      <c r="E208" s="26">
        <f>(BCPM10_20!Z348)</f>
        <v>40</v>
      </c>
      <c r="F208" s="27">
        <f>(BCPM10_20!AA348)</f>
        <v>0</v>
      </c>
      <c r="H208" s="26" t="e">
        <f>(#REF!)</f>
        <v>#REF!</v>
      </c>
      <c r="I208" s="27" t="e">
        <f>(#REF!)</f>
        <v>#REF!</v>
      </c>
      <c r="K208" s="26" t="e">
        <f>(#REF!)</f>
        <v>#REF!</v>
      </c>
      <c r="L208" s="27" t="e">
        <f>(#REF!)</f>
        <v>#REF!</v>
      </c>
      <c r="N208" s="26" t="e">
        <f>(#REF!)</f>
        <v>#REF!</v>
      </c>
      <c r="O208" s="27" t="e">
        <f>(#REF!)</f>
        <v>#REF!</v>
      </c>
      <c r="Q208" s="26" t="e">
        <f>(#REF!)</f>
        <v>#REF!</v>
      </c>
      <c r="R208" s="27" t="e">
        <f>(#REF!)</f>
        <v>#REF!</v>
      </c>
    </row>
    <row r="209" spans="2:18" x14ac:dyDescent="0.15">
      <c r="B209" s="26" t="e">
        <f>(#REF!)</f>
        <v>#REF!</v>
      </c>
      <c r="C209" s="27" t="e">
        <f>(#REF!)</f>
        <v>#REF!</v>
      </c>
      <c r="E209" s="26">
        <f>(BCPM10_20!Z344)</f>
        <v>24</v>
      </c>
      <c r="F209" s="27">
        <f>(BCPM10_20!AA344)</f>
        <v>0</v>
      </c>
      <c r="H209" s="26" t="e">
        <f>(#REF!)</f>
        <v>#REF!</v>
      </c>
      <c r="I209" s="27" t="e">
        <f>(#REF!)</f>
        <v>#REF!</v>
      </c>
      <c r="K209" s="26" t="e">
        <f>(#REF!)</f>
        <v>#REF!</v>
      </c>
      <c r="L209" s="27" t="e">
        <f>(#REF!)</f>
        <v>#REF!</v>
      </c>
      <c r="N209" s="26" t="e">
        <f>(#REF!)</f>
        <v>#REF!</v>
      </c>
      <c r="O209" s="27" t="e">
        <f>(#REF!)</f>
        <v>#REF!</v>
      </c>
      <c r="Q209" s="26" t="e">
        <f>(#REF!)</f>
        <v>#REF!</v>
      </c>
      <c r="R209" s="27" t="e">
        <f>(#REF!)</f>
        <v>#REF!</v>
      </c>
    </row>
    <row r="210" spans="2:18" x14ac:dyDescent="0.15">
      <c r="B210" s="26" t="e">
        <f>(#REF!)</f>
        <v>#REF!</v>
      </c>
      <c r="C210" s="27" t="e">
        <f>(#REF!)</f>
        <v>#REF!</v>
      </c>
      <c r="E210" s="26">
        <f>(BCPM10_20!Z351)</f>
        <v>20</v>
      </c>
      <c r="F210" s="27">
        <f>(BCPM10_20!AA351)</f>
        <v>0</v>
      </c>
      <c r="H210" s="26" t="e">
        <f>(#REF!)</f>
        <v>#REF!</v>
      </c>
      <c r="I210" s="27" t="e">
        <f>(#REF!)</f>
        <v>#REF!</v>
      </c>
      <c r="K210" s="26" t="e">
        <f>(#REF!)</f>
        <v>#REF!</v>
      </c>
      <c r="L210" s="27" t="e">
        <f>(#REF!)</f>
        <v>#REF!</v>
      </c>
      <c r="N210" s="26" t="e">
        <f>(#REF!)</f>
        <v>#REF!</v>
      </c>
      <c r="O210" s="27" t="e">
        <f>(#REF!)</f>
        <v>#REF!</v>
      </c>
      <c r="Q210" s="26" t="e">
        <f>(#REF!)</f>
        <v>#REF!</v>
      </c>
      <c r="R210" s="27" t="e">
        <f>(#REF!)</f>
        <v>#REF!</v>
      </c>
    </row>
    <row r="211" spans="2:18" x14ac:dyDescent="0.15">
      <c r="B211" s="26" t="e">
        <f>(#REF!)</f>
        <v>#REF!</v>
      </c>
      <c r="C211" s="27" t="e">
        <f>(#REF!)</f>
        <v>#REF!</v>
      </c>
      <c r="E211" s="26">
        <f>(BCPM10_20!Z360)</f>
        <v>43</v>
      </c>
      <c r="F211" s="27">
        <f>(BCPM10_20!AA360)</f>
        <v>0</v>
      </c>
      <c r="H211" s="26" t="e">
        <f>(#REF!)</f>
        <v>#REF!</v>
      </c>
      <c r="I211" s="27" t="e">
        <f>(#REF!)</f>
        <v>#REF!</v>
      </c>
      <c r="K211" s="26" t="e">
        <f>(#REF!)</f>
        <v>#REF!</v>
      </c>
      <c r="L211" s="27" t="e">
        <f>(#REF!)</f>
        <v>#REF!</v>
      </c>
      <c r="N211" s="26" t="e">
        <f>(#REF!)</f>
        <v>#REF!</v>
      </c>
      <c r="O211" s="27" t="e">
        <f>(#REF!)</f>
        <v>#REF!</v>
      </c>
      <c r="Q211" s="26" t="e">
        <f>(#REF!)</f>
        <v>#REF!</v>
      </c>
      <c r="R211" s="27" t="e">
        <f>(#REF!)</f>
        <v>#REF!</v>
      </c>
    </row>
    <row r="212" spans="2:18" x14ac:dyDescent="0.15">
      <c r="B212" s="26" t="e">
        <f>(#REF!)</f>
        <v>#REF!</v>
      </c>
      <c r="C212" s="27" t="e">
        <f>(#REF!)</f>
        <v>#REF!</v>
      </c>
      <c r="E212" s="26">
        <f>(BCPM10_20!Z342)</f>
        <v>41</v>
      </c>
      <c r="F212" s="27">
        <f>(BCPM10_20!AA342)</f>
        <v>0</v>
      </c>
      <c r="H212" s="26" t="e">
        <f>(#REF!)</f>
        <v>#REF!</v>
      </c>
      <c r="I212" s="27" t="e">
        <f>(#REF!)</f>
        <v>#REF!</v>
      </c>
      <c r="K212" s="26" t="e">
        <f>(#REF!)</f>
        <v>#REF!</v>
      </c>
      <c r="L212" s="27" t="e">
        <f>(#REF!)</f>
        <v>#REF!</v>
      </c>
      <c r="N212" s="26" t="e">
        <f>(#REF!)</f>
        <v>#REF!</v>
      </c>
      <c r="O212" s="27" t="e">
        <f>(#REF!)</f>
        <v>#REF!</v>
      </c>
      <c r="Q212" s="26" t="e">
        <f>(#REF!)</f>
        <v>#REF!</v>
      </c>
      <c r="R212" s="27" t="e">
        <f>(#REF!)</f>
        <v>#REF!</v>
      </c>
    </row>
    <row r="213" spans="2:18" x14ac:dyDescent="0.15">
      <c r="B213" s="26" t="e">
        <f>(#REF!)</f>
        <v>#REF!</v>
      </c>
      <c r="C213" s="27" t="e">
        <f>(#REF!)</f>
        <v>#REF!</v>
      </c>
      <c r="E213" s="26">
        <f>(BCPM10_20!Z355)</f>
        <v>16</v>
      </c>
      <c r="F213" s="27">
        <f>(BCPM10_20!AA355)</f>
        <v>0</v>
      </c>
      <c r="H213" s="26" t="e">
        <f>(#REF!)</f>
        <v>#REF!</v>
      </c>
      <c r="I213" s="27" t="e">
        <f>(#REF!)</f>
        <v>#REF!</v>
      </c>
      <c r="K213" s="26" t="e">
        <f>(#REF!)</f>
        <v>#REF!</v>
      </c>
      <c r="L213" s="27" t="e">
        <f>(#REF!)</f>
        <v>#REF!</v>
      </c>
      <c r="N213" s="26" t="e">
        <f>(#REF!)</f>
        <v>#REF!</v>
      </c>
      <c r="O213" s="27" t="e">
        <f>(#REF!)</f>
        <v>#REF!</v>
      </c>
      <c r="Q213" s="26" t="e">
        <f>(#REF!)</f>
        <v>#REF!</v>
      </c>
      <c r="R213" s="27" t="e">
        <f>(#REF!)</f>
        <v>#REF!</v>
      </c>
    </row>
    <row r="214" spans="2:18" x14ac:dyDescent="0.15">
      <c r="B214" s="26" t="e">
        <f>(#REF!)</f>
        <v>#REF!</v>
      </c>
      <c r="C214" s="27" t="e">
        <f>(#REF!)</f>
        <v>#REF!</v>
      </c>
      <c r="E214" s="26">
        <f>(BCPM10_20!Z346)</f>
        <v>44</v>
      </c>
      <c r="F214" s="27">
        <f>(BCPM10_20!AA346)</f>
        <v>0</v>
      </c>
      <c r="H214" s="26" t="e">
        <f>(#REF!)</f>
        <v>#REF!</v>
      </c>
      <c r="I214" s="27" t="e">
        <f>(#REF!)</f>
        <v>#REF!</v>
      </c>
      <c r="K214" s="26" t="e">
        <f>(#REF!)</f>
        <v>#REF!</v>
      </c>
      <c r="L214" s="27" t="e">
        <f>(#REF!)</f>
        <v>#REF!</v>
      </c>
      <c r="N214" s="26" t="e">
        <f>(#REF!)</f>
        <v>#REF!</v>
      </c>
      <c r="O214" s="27" t="e">
        <f>(#REF!)</f>
        <v>#REF!</v>
      </c>
      <c r="Q214" s="26" t="e">
        <f>(#REF!)</f>
        <v>#REF!</v>
      </c>
      <c r="R214" s="27" t="e">
        <f>(#REF!)</f>
        <v>#REF!</v>
      </c>
    </row>
    <row r="215" spans="2:18" x14ac:dyDescent="0.15">
      <c r="B215" s="26" t="e">
        <f>(#REF!)</f>
        <v>#REF!</v>
      </c>
      <c r="C215" s="27" t="e">
        <f>(#REF!)</f>
        <v>#REF!</v>
      </c>
      <c r="E215" s="26">
        <f>(BCPM10_20!Z347)</f>
        <v>52</v>
      </c>
      <c r="F215" s="27">
        <f>(BCPM10_20!AA347)</f>
        <v>0</v>
      </c>
      <c r="H215" s="26" t="e">
        <f>(#REF!)</f>
        <v>#REF!</v>
      </c>
      <c r="I215" s="27" t="e">
        <f>(#REF!)</f>
        <v>#REF!</v>
      </c>
      <c r="K215" s="26" t="e">
        <f>(#REF!)</f>
        <v>#REF!</v>
      </c>
      <c r="L215" s="27" t="e">
        <f>(#REF!)</f>
        <v>#REF!</v>
      </c>
      <c r="N215" s="26" t="e">
        <f>(#REF!)</f>
        <v>#REF!</v>
      </c>
      <c r="O215" s="27" t="e">
        <f>(#REF!)</f>
        <v>#REF!</v>
      </c>
      <c r="Q215" s="26" t="e">
        <f>(#REF!)</f>
        <v>#REF!</v>
      </c>
      <c r="R215" s="27" t="e">
        <f>(#REF!)</f>
        <v>#REF!</v>
      </c>
    </row>
    <row r="216" spans="2:18" x14ac:dyDescent="0.15">
      <c r="B216" s="26" t="e">
        <f>(#REF!)</f>
        <v>#REF!</v>
      </c>
      <c r="C216" s="27" t="e">
        <f>(#REF!)</f>
        <v>#REF!</v>
      </c>
      <c r="E216" s="26">
        <f>(BCPM10_20!Z359)</f>
        <v>20</v>
      </c>
      <c r="F216" s="27">
        <f>(BCPM10_20!AA359)</f>
        <v>0</v>
      </c>
      <c r="H216" s="26" t="e">
        <f>(#REF!)</f>
        <v>#REF!</v>
      </c>
      <c r="I216" s="27" t="e">
        <f>(#REF!)</f>
        <v>#REF!</v>
      </c>
      <c r="K216" s="26" t="e">
        <f>(#REF!)</f>
        <v>#REF!</v>
      </c>
      <c r="L216" s="27" t="e">
        <f>(#REF!)</f>
        <v>#REF!</v>
      </c>
      <c r="N216" s="26" t="e">
        <f>(#REF!)</f>
        <v>#REF!</v>
      </c>
      <c r="O216" s="27" t="e">
        <f>(#REF!)</f>
        <v>#REF!</v>
      </c>
      <c r="Q216" s="26" t="e">
        <f>(#REF!)</f>
        <v>#REF!</v>
      </c>
      <c r="R216" s="27" t="e">
        <f>(#REF!)</f>
        <v>#REF!</v>
      </c>
    </row>
    <row r="217" spans="2:18" x14ac:dyDescent="0.15">
      <c r="B217" s="26" t="e">
        <f>(#REF!)</f>
        <v>#REF!</v>
      </c>
      <c r="C217" s="27" t="e">
        <f>(#REF!)</f>
        <v>#REF!</v>
      </c>
      <c r="E217" s="26">
        <f>(BCPM10_20!Z362)</f>
        <v>23</v>
      </c>
      <c r="F217" s="27">
        <f>(BCPM10_20!AA362)</f>
        <v>0</v>
      </c>
      <c r="H217" s="26" t="e">
        <f>(#REF!)</f>
        <v>#REF!</v>
      </c>
      <c r="I217" s="27" t="e">
        <f>(#REF!)</f>
        <v>#REF!</v>
      </c>
      <c r="K217" s="26" t="e">
        <f>(#REF!)</f>
        <v>#REF!</v>
      </c>
      <c r="L217" s="27" t="e">
        <f>(#REF!)</f>
        <v>#REF!</v>
      </c>
      <c r="N217" s="26" t="e">
        <f>(#REF!)</f>
        <v>#REF!</v>
      </c>
      <c r="O217" s="27" t="e">
        <f>(#REF!)</f>
        <v>#REF!</v>
      </c>
      <c r="Q217" s="26" t="e">
        <f>(#REF!)</f>
        <v>#REF!</v>
      </c>
      <c r="R217" s="27" t="e">
        <f>(#REF!)</f>
        <v>#REF!</v>
      </c>
    </row>
    <row r="218" spans="2:18" x14ac:dyDescent="0.15">
      <c r="B218" s="26" t="e">
        <f>(#REF!)</f>
        <v>#REF!</v>
      </c>
      <c r="C218" s="27" t="e">
        <f>(#REF!)</f>
        <v>#REF!</v>
      </c>
      <c r="E218" s="26">
        <f>(BCPM10_20!Z368)</f>
        <v>21</v>
      </c>
      <c r="F218" s="27">
        <f>(BCPM10_20!AA368)</f>
        <v>0</v>
      </c>
      <c r="H218" s="26" t="e">
        <f>(#REF!)</f>
        <v>#REF!</v>
      </c>
      <c r="I218" s="27" t="e">
        <f>(#REF!)</f>
        <v>#REF!</v>
      </c>
      <c r="K218" s="26" t="e">
        <f>(#REF!)</f>
        <v>#REF!</v>
      </c>
      <c r="L218" s="27" t="e">
        <f>(#REF!)</f>
        <v>#REF!</v>
      </c>
      <c r="N218" s="26" t="e">
        <f>(#REF!)</f>
        <v>#REF!</v>
      </c>
      <c r="O218" s="27" t="e">
        <f>(#REF!)</f>
        <v>#REF!</v>
      </c>
      <c r="Q218" s="26" t="e">
        <f>(#REF!)</f>
        <v>#REF!</v>
      </c>
      <c r="R218" s="27" t="e">
        <f>(#REF!)</f>
        <v>#REF!</v>
      </c>
    </row>
    <row r="219" spans="2:18" x14ac:dyDescent="0.15">
      <c r="B219" s="26" t="e">
        <f>(#REF!)</f>
        <v>#REF!</v>
      </c>
      <c r="C219" s="27" t="e">
        <f>(#REF!)</f>
        <v>#REF!</v>
      </c>
      <c r="E219" s="26">
        <f>(BCPM10_20!Z339)</f>
        <v>12</v>
      </c>
      <c r="F219" s="27">
        <f>(BCPM10_20!AA339)</f>
        <v>0</v>
      </c>
      <c r="H219" s="26" t="e">
        <f>(#REF!)</f>
        <v>#REF!</v>
      </c>
      <c r="I219" s="27" t="e">
        <f>(#REF!)</f>
        <v>#REF!</v>
      </c>
      <c r="K219" s="26" t="e">
        <f>(#REF!)</f>
        <v>#REF!</v>
      </c>
      <c r="L219" s="27" t="e">
        <f>(#REF!)</f>
        <v>#REF!</v>
      </c>
      <c r="N219" s="26" t="e">
        <f>(#REF!)</f>
        <v>#REF!</v>
      </c>
      <c r="O219" s="27" t="e">
        <f>(#REF!)</f>
        <v>#REF!</v>
      </c>
      <c r="Q219" s="26" t="e">
        <f>(#REF!)</f>
        <v>#REF!</v>
      </c>
      <c r="R219" s="27" t="e">
        <f>(#REF!)</f>
        <v>#REF!</v>
      </c>
    </row>
    <row r="220" spans="2:18" x14ac:dyDescent="0.15">
      <c r="B220" s="26" t="e">
        <f>(#REF!)</f>
        <v>#REF!</v>
      </c>
      <c r="C220" s="27" t="e">
        <f>(#REF!)</f>
        <v>#REF!</v>
      </c>
      <c r="E220" s="26">
        <f>(BCPM10_20!Z367)</f>
        <v>32</v>
      </c>
      <c r="F220" s="27">
        <f>(BCPM10_20!AA367)</f>
        <v>0</v>
      </c>
      <c r="H220" s="26" t="e">
        <f>(#REF!)</f>
        <v>#REF!</v>
      </c>
      <c r="I220" s="27" t="e">
        <f>(#REF!)</f>
        <v>#REF!</v>
      </c>
      <c r="K220" s="26" t="e">
        <f>(#REF!)</f>
        <v>#REF!</v>
      </c>
      <c r="L220" s="27" t="e">
        <f>(#REF!)</f>
        <v>#REF!</v>
      </c>
      <c r="N220" s="26" t="e">
        <f>(#REF!)</f>
        <v>#REF!</v>
      </c>
      <c r="O220" s="27" t="e">
        <f>(#REF!)</f>
        <v>#REF!</v>
      </c>
      <c r="Q220" s="26" t="e">
        <f>(#REF!)</f>
        <v>#REF!</v>
      </c>
      <c r="R220" s="27" t="e">
        <f>(#REF!)</f>
        <v>#REF!</v>
      </c>
    </row>
    <row r="221" spans="2:18" x14ac:dyDescent="0.15">
      <c r="B221" s="26" t="e">
        <f>(#REF!)</f>
        <v>#REF!</v>
      </c>
      <c r="C221" s="27" t="e">
        <f>(#REF!)</f>
        <v>#REF!</v>
      </c>
      <c r="E221" s="26">
        <f>(BCPM10_20!Z365)</f>
        <v>61</v>
      </c>
      <c r="F221" s="27">
        <f>(BCPM10_20!AA365)</f>
        <v>0</v>
      </c>
      <c r="H221" s="26" t="e">
        <f>(#REF!)</f>
        <v>#REF!</v>
      </c>
      <c r="I221" s="27" t="e">
        <f>(#REF!)</f>
        <v>#REF!</v>
      </c>
      <c r="K221" s="26" t="e">
        <f>(#REF!)</f>
        <v>#REF!</v>
      </c>
      <c r="L221" s="27" t="e">
        <f>(#REF!)</f>
        <v>#REF!</v>
      </c>
      <c r="N221" s="26" t="e">
        <f>(#REF!)</f>
        <v>#REF!</v>
      </c>
      <c r="O221" s="27" t="e">
        <f>(#REF!)</f>
        <v>#REF!</v>
      </c>
      <c r="Q221" s="26" t="e">
        <f>(#REF!)</f>
        <v>#REF!</v>
      </c>
      <c r="R221" s="27" t="e">
        <f>(#REF!)</f>
        <v>#REF!</v>
      </c>
    </row>
    <row r="222" spans="2:18" x14ac:dyDescent="0.15">
      <c r="B222" s="26" t="e">
        <f>(#REF!)</f>
        <v>#REF!</v>
      </c>
      <c r="C222" s="27" t="e">
        <f>(#REF!)</f>
        <v>#REF!</v>
      </c>
      <c r="E222" s="26">
        <f>(BCPM10_20!Z345)</f>
        <v>22</v>
      </c>
      <c r="F222" s="27">
        <f>(BCPM10_20!AA345)</f>
        <v>0</v>
      </c>
      <c r="H222" s="26" t="e">
        <f>(#REF!)</f>
        <v>#REF!</v>
      </c>
      <c r="I222" s="27" t="e">
        <f>(#REF!)</f>
        <v>#REF!</v>
      </c>
      <c r="K222" s="26" t="e">
        <f>(#REF!)</f>
        <v>#REF!</v>
      </c>
      <c r="L222" s="27" t="e">
        <f>(#REF!)</f>
        <v>#REF!</v>
      </c>
      <c r="N222" s="26" t="e">
        <f>(#REF!)</f>
        <v>#REF!</v>
      </c>
      <c r="O222" s="27" t="e">
        <f>(#REF!)</f>
        <v>#REF!</v>
      </c>
      <c r="Q222" s="26" t="e">
        <f>(#REF!)</f>
        <v>#REF!</v>
      </c>
      <c r="R222" s="27" t="e">
        <f>(#REF!)</f>
        <v>#REF!</v>
      </c>
    </row>
    <row r="223" spans="2:18" x14ac:dyDescent="0.15">
      <c r="B223" s="26" t="e">
        <f>(#REF!)</f>
        <v>#REF!</v>
      </c>
      <c r="C223" s="27" t="e">
        <f>(#REF!)</f>
        <v>#REF!</v>
      </c>
      <c r="E223" s="26">
        <f>(BCPM10_20!Z354)</f>
        <v>16</v>
      </c>
      <c r="F223" s="27">
        <f>(BCPM10_20!AA354)</f>
        <v>0</v>
      </c>
      <c r="H223" s="26" t="e">
        <f>(#REF!)</f>
        <v>#REF!</v>
      </c>
      <c r="I223" s="27" t="e">
        <f>(#REF!)</f>
        <v>#REF!</v>
      </c>
      <c r="K223" s="26" t="e">
        <f>(#REF!)</f>
        <v>#REF!</v>
      </c>
      <c r="L223" s="27" t="e">
        <f>(#REF!)</f>
        <v>#REF!</v>
      </c>
      <c r="N223" s="26" t="e">
        <f>(#REF!)</f>
        <v>#REF!</v>
      </c>
      <c r="O223" s="27" t="e">
        <f>(#REF!)</f>
        <v>#REF!</v>
      </c>
      <c r="Q223" s="26" t="e">
        <f>(#REF!)</f>
        <v>#REF!</v>
      </c>
      <c r="R223" s="27" t="e">
        <f>(#REF!)</f>
        <v>#REF!</v>
      </c>
    </row>
    <row r="224" spans="2:18" x14ac:dyDescent="0.15">
      <c r="B224" s="26" t="e">
        <f>(#REF!)</f>
        <v>#REF!</v>
      </c>
      <c r="C224" s="27" t="e">
        <f>(#REF!)</f>
        <v>#REF!</v>
      </c>
      <c r="E224" s="26">
        <f>(BCPM10_20!Z340)</f>
        <v>41</v>
      </c>
      <c r="F224" s="27">
        <f>(BCPM10_20!AA340)</f>
        <v>0</v>
      </c>
      <c r="H224" s="26" t="e">
        <f>(#REF!)</f>
        <v>#REF!</v>
      </c>
      <c r="I224" s="27" t="e">
        <f>(#REF!)</f>
        <v>#REF!</v>
      </c>
      <c r="K224" s="26" t="e">
        <f>(#REF!)</f>
        <v>#REF!</v>
      </c>
      <c r="L224" s="27" t="e">
        <f>(#REF!)</f>
        <v>#REF!</v>
      </c>
      <c r="N224" s="26" t="e">
        <f>(#REF!)</f>
        <v>#REF!</v>
      </c>
      <c r="O224" s="27" t="e">
        <f>(#REF!)</f>
        <v>#REF!</v>
      </c>
      <c r="Q224" s="26" t="e">
        <f>(#REF!)</f>
        <v>#REF!</v>
      </c>
      <c r="R224" s="27" t="e">
        <f>(#REF!)</f>
        <v>#REF!</v>
      </c>
    </row>
    <row r="225" spans="2:18" x14ac:dyDescent="0.15">
      <c r="B225" s="26" t="e">
        <f>(#REF!)</f>
        <v>#REF!</v>
      </c>
      <c r="C225" s="27" t="e">
        <f>(#REF!)</f>
        <v>#REF!</v>
      </c>
      <c r="E225" s="26">
        <f>(BCPM10_20!Z361)</f>
        <v>35</v>
      </c>
      <c r="F225" s="27">
        <f>(BCPM10_20!AA361)</f>
        <v>0</v>
      </c>
      <c r="H225" s="26" t="e">
        <f>(#REF!)</f>
        <v>#REF!</v>
      </c>
      <c r="I225" s="27" t="e">
        <f>(#REF!)</f>
        <v>#REF!</v>
      </c>
      <c r="K225" s="26" t="e">
        <f>(#REF!)</f>
        <v>#REF!</v>
      </c>
      <c r="L225" s="27" t="e">
        <f>(#REF!)</f>
        <v>#REF!</v>
      </c>
      <c r="N225" s="26" t="e">
        <f>(#REF!)</f>
        <v>#REF!</v>
      </c>
      <c r="O225" s="27" t="e">
        <f>(#REF!)</f>
        <v>#REF!</v>
      </c>
      <c r="Q225" s="26" t="e">
        <f>(#REF!)</f>
        <v>#REF!</v>
      </c>
      <c r="R225" s="27" t="e">
        <f>(#REF!)</f>
        <v>#REF!</v>
      </c>
    </row>
    <row r="226" spans="2:18" x14ac:dyDescent="0.15">
      <c r="B226" s="26" t="e">
        <f>(#REF!)</f>
        <v>#REF!</v>
      </c>
      <c r="C226" s="27" t="e">
        <f>(#REF!)</f>
        <v>#REF!</v>
      </c>
      <c r="E226" s="26">
        <f>(BCPM10_20!Z341)</f>
        <v>30</v>
      </c>
      <c r="F226" s="27">
        <f>(BCPM10_20!AA341)</f>
        <v>0</v>
      </c>
      <c r="H226" s="26" t="e">
        <f>(#REF!)</f>
        <v>#REF!</v>
      </c>
      <c r="I226" s="27" t="e">
        <f>(#REF!)</f>
        <v>#REF!</v>
      </c>
      <c r="K226" s="26" t="e">
        <f>(#REF!)</f>
        <v>#REF!</v>
      </c>
      <c r="L226" s="27" t="e">
        <f>(#REF!)</f>
        <v>#REF!</v>
      </c>
      <c r="N226" s="26" t="e">
        <f>(#REF!)</f>
        <v>#REF!</v>
      </c>
      <c r="O226" s="27" t="e">
        <f>(#REF!)</f>
        <v>#REF!</v>
      </c>
      <c r="Q226" s="26" t="e">
        <f>(#REF!)</f>
        <v>#REF!</v>
      </c>
      <c r="R226" s="27" t="e">
        <f>(#REF!)</f>
        <v>#REF!</v>
      </c>
    </row>
    <row r="227" spans="2:18" x14ac:dyDescent="0.15">
      <c r="B227" s="26" t="e">
        <f>(#REF!)</f>
        <v>#REF!</v>
      </c>
      <c r="C227" s="27" t="e">
        <f>(#REF!)</f>
        <v>#REF!</v>
      </c>
      <c r="E227" s="26">
        <f>(BCPM10_20!Z353)</f>
        <v>11</v>
      </c>
      <c r="F227" s="27">
        <f>(BCPM10_20!AA353)</f>
        <v>0</v>
      </c>
      <c r="H227" s="26" t="e">
        <f>(#REF!)</f>
        <v>#REF!</v>
      </c>
      <c r="I227" s="27" t="e">
        <f>(#REF!)</f>
        <v>#REF!</v>
      </c>
      <c r="K227" s="26" t="e">
        <f>(#REF!)</f>
        <v>#REF!</v>
      </c>
      <c r="L227" s="27" t="e">
        <f>(#REF!)</f>
        <v>#REF!</v>
      </c>
      <c r="N227" s="26" t="e">
        <f>(#REF!)</f>
        <v>#REF!</v>
      </c>
      <c r="O227" s="27" t="e">
        <f>(#REF!)</f>
        <v>#REF!</v>
      </c>
      <c r="Q227" s="26" t="e">
        <f>(#REF!)</f>
        <v>#REF!</v>
      </c>
      <c r="R227" s="27" t="e">
        <f>(#REF!)</f>
        <v>#REF!</v>
      </c>
    </row>
    <row r="228" spans="2:18" x14ac:dyDescent="0.15">
      <c r="B228" s="26" t="e">
        <f>(#REF!)</f>
        <v>#REF!</v>
      </c>
      <c r="C228" s="27" t="e">
        <f>(#REF!)</f>
        <v>#REF!</v>
      </c>
      <c r="E228" s="26">
        <f>(BCPM10_20!Z350)</f>
        <v>36</v>
      </c>
      <c r="F228" s="27">
        <f>(BCPM10_20!AA350)</f>
        <v>0</v>
      </c>
      <c r="H228" s="26" t="e">
        <f>(#REF!)</f>
        <v>#REF!</v>
      </c>
      <c r="I228" s="27" t="e">
        <f>(#REF!)</f>
        <v>#REF!</v>
      </c>
      <c r="K228" s="26" t="e">
        <f>(#REF!)</f>
        <v>#REF!</v>
      </c>
      <c r="L228" s="27" t="e">
        <f>(#REF!)</f>
        <v>#REF!</v>
      </c>
      <c r="N228" s="26" t="e">
        <f>(#REF!)</f>
        <v>#REF!</v>
      </c>
      <c r="O228" s="27" t="e">
        <f>(#REF!)</f>
        <v>#REF!</v>
      </c>
      <c r="Q228" s="26" t="e">
        <f>(#REF!)</f>
        <v>#REF!</v>
      </c>
      <c r="R228" s="27" t="e">
        <f>(#REF!)</f>
        <v>#REF!</v>
      </c>
    </row>
    <row r="229" spans="2:18" x14ac:dyDescent="0.15">
      <c r="B229" s="26" t="e">
        <f>(#REF!)</f>
        <v>#REF!</v>
      </c>
      <c r="C229" s="27" t="e">
        <f>(#REF!)</f>
        <v>#REF!</v>
      </c>
      <c r="E229" s="26">
        <f>(BCPM10_20!Z364)</f>
        <v>24</v>
      </c>
      <c r="F229" s="27">
        <f>(BCPM10_20!AA364)</f>
        <v>0</v>
      </c>
      <c r="H229" s="26" t="e">
        <f>(#REF!)</f>
        <v>#REF!</v>
      </c>
      <c r="I229" s="27" t="e">
        <f>(#REF!)</f>
        <v>#REF!</v>
      </c>
      <c r="K229" s="26" t="e">
        <f>(#REF!)</f>
        <v>#REF!</v>
      </c>
      <c r="L229" s="27" t="e">
        <f>(#REF!)</f>
        <v>#REF!</v>
      </c>
      <c r="N229" s="26" t="e">
        <f>(#REF!)</f>
        <v>#REF!</v>
      </c>
      <c r="O229" s="27" t="e">
        <f>(#REF!)</f>
        <v>#REF!</v>
      </c>
      <c r="Q229" s="26" t="e">
        <f>(#REF!)</f>
        <v>#REF!</v>
      </c>
      <c r="R229" s="27" t="e">
        <f>(#REF!)</f>
        <v>#REF!</v>
      </c>
    </row>
    <row r="230" spans="2:18" x14ac:dyDescent="0.15">
      <c r="B230" s="26" t="e">
        <f>(#REF!)</f>
        <v>#REF!</v>
      </c>
      <c r="C230" s="27" t="e">
        <f>(#REF!)</f>
        <v>#REF!</v>
      </c>
      <c r="E230" s="26">
        <f>(BCPM10_20!Z369)</f>
        <v>25</v>
      </c>
      <c r="F230" s="27">
        <f>(BCPM10_20!AA369)</f>
        <v>0</v>
      </c>
      <c r="H230" s="26" t="e">
        <f>(#REF!)</f>
        <v>#REF!</v>
      </c>
      <c r="I230" s="27" t="e">
        <f>(#REF!)</f>
        <v>#REF!</v>
      </c>
      <c r="K230" s="26" t="e">
        <f>(#REF!)</f>
        <v>#REF!</v>
      </c>
      <c r="L230" s="27" t="e">
        <f>(#REF!)</f>
        <v>#REF!</v>
      </c>
      <c r="N230" s="26" t="e">
        <f>(#REF!)</f>
        <v>#REF!</v>
      </c>
      <c r="O230" s="27" t="e">
        <f>(#REF!)</f>
        <v>#REF!</v>
      </c>
      <c r="Q230" s="26" t="e">
        <f>(#REF!)</f>
        <v>#REF!</v>
      </c>
      <c r="R230" s="27" t="e">
        <f>(#REF!)</f>
        <v>#REF!</v>
      </c>
    </row>
    <row r="231" spans="2:18" x14ac:dyDescent="0.15">
      <c r="B231" s="26" t="e">
        <f>(#REF!)</f>
        <v>#REF!</v>
      </c>
      <c r="C231" s="27" t="e">
        <f>(#REF!)</f>
        <v>#REF!</v>
      </c>
      <c r="E231" s="26">
        <f>(BCPM10_20!Z363)</f>
        <v>26</v>
      </c>
      <c r="F231" s="27">
        <f>(BCPM10_20!AA363)</f>
        <v>0</v>
      </c>
      <c r="H231" s="26" t="e">
        <f>(#REF!)</f>
        <v>#REF!</v>
      </c>
      <c r="I231" s="27" t="e">
        <f>(#REF!)</f>
        <v>#REF!</v>
      </c>
      <c r="K231" s="26" t="e">
        <f>(#REF!)</f>
        <v>#REF!</v>
      </c>
      <c r="L231" s="27" t="e">
        <f>(#REF!)</f>
        <v>#REF!</v>
      </c>
      <c r="N231" s="26" t="e">
        <f>(#REF!)</f>
        <v>#REF!</v>
      </c>
      <c r="O231" s="27" t="e">
        <f>(#REF!)</f>
        <v>#REF!</v>
      </c>
      <c r="Q231" s="26" t="e">
        <f>(#REF!)</f>
        <v>#REF!</v>
      </c>
      <c r="R231" s="27" t="e">
        <f>(#REF!)</f>
        <v>#REF!</v>
      </c>
    </row>
    <row r="232" spans="2:18" x14ac:dyDescent="0.15">
      <c r="B232" s="26" t="e">
        <f>(#REF!)</f>
        <v>#REF!</v>
      </c>
      <c r="C232" s="27" t="e">
        <f>(#REF!)</f>
        <v>#REF!</v>
      </c>
      <c r="E232" s="26">
        <f>(BCPM10_20!Z366)</f>
        <v>32</v>
      </c>
      <c r="F232" s="27">
        <f>(BCPM10_20!AA366)</f>
        <v>0</v>
      </c>
      <c r="H232" s="26" t="e">
        <f>(#REF!)</f>
        <v>#REF!</v>
      </c>
      <c r="I232" s="27" t="e">
        <f>(#REF!)</f>
        <v>#REF!</v>
      </c>
      <c r="K232" s="26" t="e">
        <f>(#REF!)</f>
        <v>#REF!</v>
      </c>
      <c r="L232" s="27" t="e">
        <f>(#REF!)</f>
        <v>#REF!</v>
      </c>
      <c r="N232" s="26" t="e">
        <f>(#REF!)</f>
        <v>#REF!</v>
      </c>
      <c r="O232" s="27" t="e">
        <f>(#REF!)</f>
        <v>#REF!</v>
      </c>
      <c r="Q232" s="26" t="e">
        <f>(#REF!)</f>
        <v>#REF!</v>
      </c>
      <c r="R232" s="27" t="e">
        <f>(#REF!)</f>
        <v>#REF!</v>
      </c>
    </row>
  </sheetData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05"/>
  <sheetViews>
    <sheetView topLeftCell="H1" workbookViewId="0">
      <selection activeCell="L11" sqref="L11"/>
    </sheetView>
  </sheetViews>
  <sheetFormatPr defaultRowHeight="12" x14ac:dyDescent="0.15"/>
  <cols>
    <col min="17" max="17" width="6.625" customWidth="1"/>
    <col min="18" max="18" width="9.25" customWidth="1"/>
    <col min="19" max="20" width="6.625" customWidth="1"/>
    <col min="22" max="23" width="6.625" customWidth="1"/>
    <col min="24" max="24" width="9.5" customWidth="1"/>
    <col min="25" max="26" width="6.625" customWidth="1"/>
    <col min="28" max="29" width="6.625" customWidth="1"/>
    <col min="30" max="30" width="9.25" customWidth="1"/>
    <col min="31" max="32" width="6.625" customWidth="1"/>
    <col min="33" max="33" width="9.375" customWidth="1"/>
    <col min="34" max="35" width="6.625" customWidth="1"/>
    <col min="36" max="36" width="8.875" customWidth="1"/>
    <col min="37" max="38" width="6.625" customWidth="1"/>
    <col min="40" max="41" width="6.625" customWidth="1"/>
    <col min="42" max="42" width="9.5" customWidth="1"/>
    <col min="43" max="44" width="6.625" customWidth="1"/>
    <col min="45" max="45" width="9.25" customWidth="1"/>
    <col min="46" max="47" width="6.625" customWidth="1"/>
    <col min="48" max="48" width="8.625" customWidth="1"/>
    <col min="49" max="50" width="6.625" customWidth="1"/>
    <col min="51" max="51" width="8.75" customWidth="1"/>
    <col min="52" max="53" width="6.625" customWidth="1"/>
    <col min="54" max="54" width="8.875" customWidth="1"/>
    <col min="55" max="56" width="6.625" customWidth="1"/>
    <col min="58" max="59" width="6.625" customWidth="1"/>
    <col min="60" max="60" width="8.75" customWidth="1"/>
    <col min="61" max="62" width="6.625" customWidth="1"/>
    <col min="63" max="63" width="8.625" customWidth="1"/>
    <col min="64" max="65" width="6.625" customWidth="1"/>
    <col min="67" max="68" width="6.625" customWidth="1"/>
    <col min="69" max="69" width="9.125" customWidth="1"/>
    <col min="70" max="71" width="6.625" customWidth="1"/>
    <col min="72" max="72" width="9.875" customWidth="1"/>
    <col min="73" max="74" width="6.625" customWidth="1"/>
    <col min="75" max="75" width="8.875" customWidth="1"/>
    <col min="76" max="77" width="6.625" customWidth="1"/>
    <col min="78" max="78" width="8.75" customWidth="1"/>
    <col min="79" max="80" width="6.625" customWidth="1"/>
    <col min="81" max="81" width="9.75" customWidth="1"/>
    <col min="82" max="83" width="6.625" customWidth="1"/>
  </cols>
  <sheetData>
    <row r="2" spans="1:15" x14ac:dyDescent="0.15">
      <c r="A2" s="1" t="s">
        <v>21</v>
      </c>
      <c r="B2" s="1" t="s">
        <v>44</v>
      </c>
      <c r="F2" s="19">
        <v>36892</v>
      </c>
      <c r="H2" s="1" t="s">
        <v>22</v>
      </c>
      <c r="J2" s="20">
        <v>5</v>
      </c>
      <c r="K2" s="1" t="s">
        <v>23</v>
      </c>
      <c r="O2" s="20">
        <v>31</v>
      </c>
    </row>
    <row r="5" spans="1:15" x14ac:dyDescent="0.15">
      <c r="C5" s="1" t="s">
        <v>24</v>
      </c>
    </row>
    <row r="6" spans="1:15" x14ac:dyDescent="0.15">
      <c r="C6" s="1" t="s">
        <v>25</v>
      </c>
      <c r="D6" s="1" t="s">
        <v>26</v>
      </c>
      <c r="E6" s="1" t="s">
        <v>27</v>
      </c>
      <c r="F6" s="1" t="s">
        <v>28</v>
      </c>
      <c r="G6" s="1" t="s">
        <v>29</v>
      </c>
      <c r="H6" s="1" t="s">
        <v>16</v>
      </c>
      <c r="I6" s="1" t="s">
        <v>16</v>
      </c>
      <c r="J6" s="1" t="s">
        <v>16</v>
      </c>
      <c r="K6" s="1" t="s">
        <v>16</v>
      </c>
      <c r="L6" s="1" t="s">
        <v>30</v>
      </c>
      <c r="M6" s="1" t="s">
        <v>31</v>
      </c>
      <c r="N6" s="1" t="s">
        <v>32</v>
      </c>
    </row>
    <row r="7" spans="1:15" x14ac:dyDescent="0.15">
      <c r="D7" s="1" t="s">
        <v>8</v>
      </c>
      <c r="E7" s="1" t="s">
        <v>8</v>
      </c>
      <c r="F7" s="1" t="s">
        <v>8</v>
      </c>
      <c r="G7" s="1" t="s">
        <v>8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7</v>
      </c>
    </row>
    <row r="8" spans="1:15" x14ac:dyDescent="0.15">
      <c r="D8" s="1" t="s">
        <v>33</v>
      </c>
      <c r="E8" s="1" t="s">
        <v>33</v>
      </c>
      <c r="F8" s="1" t="s">
        <v>33</v>
      </c>
      <c r="G8" s="1" t="s">
        <v>33</v>
      </c>
      <c r="L8" s="1" t="s">
        <v>33</v>
      </c>
    </row>
    <row r="9" spans="1:15" x14ac:dyDescent="0.15">
      <c r="C9" s="1" t="s">
        <v>24</v>
      </c>
    </row>
    <row r="11" spans="1:15" x14ac:dyDescent="0.15">
      <c r="B11" s="2">
        <v>1</v>
      </c>
      <c r="C11" s="1" t="s">
        <v>40</v>
      </c>
      <c r="D11" s="2" t="e">
        <f>+B202</f>
        <v>#REF!</v>
      </c>
      <c r="E11" s="2">
        <f>+B203</f>
        <v>0</v>
      </c>
      <c r="F11" s="2">
        <f>+B204</f>
        <v>0</v>
      </c>
      <c r="G11" s="2">
        <f>+B205</f>
        <v>0</v>
      </c>
      <c r="H11" s="21" t="e">
        <f>+C202</f>
        <v>#REF!</v>
      </c>
      <c r="I11" s="21">
        <f>+C203</f>
        <v>0</v>
      </c>
      <c r="J11" s="21">
        <f>+C204</f>
        <v>0</v>
      </c>
      <c r="K11" s="21">
        <f>+C205</f>
        <v>0</v>
      </c>
      <c r="L11" s="22" t="e">
        <f>#REF!</f>
        <v>#REF!</v>
      </c>
      <c r="M11" s="23" t="e">
        <f>(#REF!)</f>
        <v>#REF!</v>
      </c>
      <c r="N11" s="24" t="e">
        <f>(#REF!)</f>
        <v>#REF!</v>
      </c>
    </row>
    <row r="12" spans="1:15" x14ac:dyDescent="0.15">
      <c r="B12" s="2">
        <v>2</v>
      </c>
      <c r="C12" s="1" t="s">
        <v>34</v>
      </c>
      <c r="D12" s="2">
        <f>+E202</f>
        <v>76</v>
      </c>
      <c r="E12" s="2">
        <f>+E203</f>
        <v>0</v>
      </c>
      <c r="F12" s="2">
        <f>+E204</f>
        <v>0</v>
      </c>
      <c r="G12" s="2">
        <f>+E205</f>
        <v>0</v>
      </c>
      <c r="H12" s="21">
        <f>+F202</f>
        <v>0</v>
      </c>
      <c r="I12" s="21">
        <f>+F203</f>
        <v>0</v>
      </c>
      <c r="J12" s="21">
        <f>+F204</f>
        <v>0</v>
      </c>
      <c r="K12" s="21">
        <f>+F205</f>
        <v>0</v>
      </c>
      <c r="L12" s="22">
        <f>(BCPM10_20!X380)</f>
        <v>0</v>
      </c>
      <c r="M12" s="23">
        <f>(BCPM10_20!X381)</f>
        <v>0</v>
      </c>
      <c r="N12" s="24">
        <f>(BCPM10_20!X382)</f>
        <v>0</v>
      </c>
    </row>
    <row r="13" spans="1:15" x14ac:dyDescent="0.15">
      <c r="B13" s="2">
        <v>3</v>
      </c>
      <c r="C13" s="1" t="s">
        <v>41</v>
      </c>
      <c r="D13" s="2" t="e">
        <f>+H202</f>
        <v>#REF!</v>
      </c>
      <c r="E13" s="2">
        <f>+H203</f>
        <v>0</v>
      </c>
      <c r="F13" s="2">
        <f>+H204</f>
        <v>0</v>
      </c>
      <c r="G13" s="2">
        <f>+H205</f>
        <v>0</v>
      </c>
      <c r="H13" s="21" t="e">
        <f>+I202</f>
        <v>#REF!</v>
      </c>
      <c r="I13" s="21">
        <f>+I203</f>
        <v>0</v>
      </c>
      <c r="J13" s="21">
        <f>+I204</f>
        <v>0</v>
      </c>
      <c r="K13" s="21">
        <f>+I205</f>
        <v>0</v>
      </c>
      <c r="L13" s="22" t="e">
        <f>(#REF!)</f>
        <v>#REF!</v>
      </c>
      <c r="M13" s="23" t="e">
        <f>(#REF!)</f>
        <v>#REF!</v>
      </c>
      <c r="N13" s="24" t="e">
        <f>(#REF!)</f>
        <v>#REF!</v>
      </c>
    </row>
    <row r="14" spans="1:15" x14ac:dyDescent="0.15">
      <c r="B14" s="2">
        <v>4</v>
      </c>
      <c r="C14" s="1" t="s">
        <v>35</v>
      </c>
      <c r="D14" s="2" t="e">
        <f>+K202</f>
        <v>#REF!</v>
      </c>
      <c r="E14" s="2">
        <f>+K203</f>
        <v>0</v>
      </c>
      <c r="F14" s="2">
        <f>+K204</f>
        <v>0</v>
      </c>
      <c r="G14" s="2">
        <f>+K205</f>
        <v>0</v>
      </c>
      <c r="H14" s="21" t="e">
        <f>+L202</f>
        <v>#REF!</v>
      </c>
      <c r="I14" s="21">
        <f>+L203</f>
        <v>0</v>
      </c>
      <c r="J14" s="21">
        <f>+L204</f>
        <v>0</v>
      </c>
      <c r="K14" s="21">
        <f>+L205</f>
        <v>0</v>
      </c>
      <c r="L14" s="22" t="e">
        <f>(#REF!)</f>
        <v>#REF!</v>
      </c>
      <c r="M14" s="23" t="e">
        <f>(#REF!)</f>
        <v>#REF!</v>
      </c>
      <c r="N14" s="24" t="e">
        <f>(#REF!)</f>
        <v>#REF!</v>
      </c>
    </row>
    <row r="15" spans="1:15" x14ac:dyDescent="0.15">
      <c r="B15" s="2">
        <v>5</v>
      </c>
      <c r="C15" s="1" t="s">
        <v>42</v>
      </c>
      <c r="D15" s="2" t="e">
        <f>+N202</f>
        <v>#REF!</v>
      </c>
      <c r="E15" s="2">
        <f>+N203</f>
        <v>0</v>
      </c>
      <c r="F15" s="2">
        <f>+N204</f>
        <v>0</v>
      </c>
      <c r="G15" s="2">
        <f>+N205</f>
        <v>0</v>
      </c>
      <c r="H15" s="21" t="e">
        <f>+O202</f>
        <v>#REF!</v>
      </c>
      <c r="I15" s="21">
        <f>+O203</f>
        <v>0</v>
      </c>
      <c r="J15" s="21">
        <f>+O204</f>
        <v>0</v>
      </c>
      <c r="K15" s="21">
        <f>+O205</f>
        <v>0</v>
      </c>
      <c r="L15" s="22" t="e">
        <f>(#REF!)</f>
        <v>#REF!</v>
      </c>
      <c r="M15" s="23" t="e">
        <f>(#REF!)</f>
        <v>#REF!</v>
      </c>
      <c r="N15" s="24" t="e">
        <f>(#REF!)</f>
        <v>#REF!</v>
      </c>
    </row>
    <row r="16" spans="1:15" x14ac:dyDescent="0.15">
      <c r="B16" s="2">
        <v>6</v>
      </c>
      <c r="C16" s="1" t="s">
        <v>43</v>
      </c>
      <c r="D16" s="2" t="e">
        <f>+Q202</f>
        <v>#REF!</v>
      </c>
      <c r="E16" s="2">
        <f>+Q203</f>
        <v>0</v>
      </c>
      <c r="F16" s="2">
        <f>+Q204</f>
        <v>0</v>
      </c>
      <c r="G16" s="2">
        <f>+Q205</f>
        <v>0</v>
      </c>
      <c r="H16" s="21" t="e">
        <f>+R202</f>
        <v>#REF!</v>
      </c>
      <c r="I16" s="21">
        <f>+R203</f>
        <v>0</v>
      </c>
      <c r="J16" s="21">
        <f>+R204</f>
        <v>0</v>
      </c>
      <c r="K16" s="21">
        <f>+R205</f>
        <v>0</v>
      </c>
      <c r="L16" s="22" t="e">
        <f>(#REF!)</f>
        <v>#REF!</v>
      </c>
      <c r="M16" s="23" t="e">
        <f>(#REF!)</f>
        <v>#REF!</v>
      </c>
      <c r="N16" s="24" t="e">
        <f>(#REF!)</f>
        <v>#REF!</v>
      </c>
    </row>
    <row r="24" spans="3:14" x14ac:dyDescent="0.15">
      <c r="C24" s="1" t="s">
        <v>24</v>
      </c>
      <c r="N24" s="25"/>
    </row>
    <row r="40" spans="14:14" x14ac:dyDescent="0.15">
      <c r="N40" s="25"/>
    </row>
    <row r="41" spans="14:14" x14ac:dyDescent="0.15">
      <c r="N41" s="25"/>
    </row>
    <row r="201" spans="1:45" s="17" customFormat="1" x14ac:dyDescent="0.15">
      <c r="B201" s="17" t="s">
        <v>12</v>
      </c>
      <c r="E201" s="17" t="s">
        <v>10</v>
      </c>
      <c r="H201" s="17" t="s">
        <v>13</v>
      </c>
      <c r="K201" s="17" t="s">
        <v>11</v>
      </c>
      <c r="N201" s="17" t="s">
        <v>14</v>
      </c>
      <c r="Q201" s="17" t="s">
        <v>15</v>
      </c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x14ac:dyDescent="0.15">
      <c r="A202" t="s">
        <v>36</v>
      </c>
      <c r="B202" s="26" t="e">
        <f>(#REF!)</f>
        <v>#REF!</v>
      </c>
      <c r="C202" s="27" t="e">
        <f>(#REF!)</f>
        <v>#REF!</v>
      </c>
      <c r="E202" s="26">
        <f>(BCPM10_20!Z186)</f>
        <v>76</v>
      </c>
      <c r="F202" s="27">
        <f>(BCPM10_20!AA186)</f>
        <v>0</v>
      </c>
      <c r="H202" s="26" t="e">
        <f>(#REF!)</f>
        <v>#REF!</v>
      </c>
      <c r="I202" s="27" t="e">
        <f>(#REF!)</f>
        <v>#REF!</v>
      </c>
      <c r="K202" s="26" t="e">
        <f>(#REF!)</f>
        <v>#REF!</v>
      </c>
      <c r="L202" s="27" t="e">
        <f>(#REF!)</f>
        <v>#REF!</v>
      </c>
      <c r="N202" s="26" t="e">
        <f>(#REF!)</f>
        <v>#REF!</v>
      </c>
      <c r="O202" s="27" t="e">
        <f>(#REF!)</f>
        <v>#REF!</v>
      </c>
      <c r="Q202" s="26" t="e">
        <f>(#REF!)</f>
        <v>#REF!</v>
      </c>
      <c r="R202" s="27" t="e">
        <f>(#REF!)</f>
        <v>#REF!</v>
      </c>
    </row>
    <row r="203" spans="1:45" x14ac:dyDescent="0.15">
      <c r="A203" t="s">
        <v>37</v>
      </c>
    </row>
    <row r="204" spans="1:45" x14ac:dyDescent="0.15">
      <c r="A204" t="s">
        <v>38</v>
      </c>
    </row>
    <row r="205" spans="1:45" x14ac:dyDescent="0.15">
      <c r="A205" t="s">
        <v>39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2"/>
  <sheetViews>
    <sheetView showGridLines="0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J378" sqref="J378"/>
    </sheetView>
  </sheetViews>
  <sheetFormatPr defaultColWidth="9.75" defaultRowHeight="12" x14ac:dyDescent="0.15"/>
  <sheetData>
    <row r="2" spans="1:27" x14ac:dyDescent="0.15">
      <c r="A2" s="1" t="s">
        <v>48</v>
      </c>
      <c r="C2" s="61" t="s">
        <v>66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43831</v>
      </c>
      <c r="B5" s="68">
        <v>356</v>
      </c>
      <c r="C5" s="68">
        <v>269</v>
      </c>
      <c r="D5" s="68">
        <v>26</v>
      </c>
      <c r="E5" s="68">
        <v>10</v>
      </c>
      <c r="F5" s="68">
        <v>13</v>
      </c>
      <c r="G5" s="68">
        <v>12</v>
      </c>
      <c r="H5" s="68">
        <v>12</v>
      </c>
      <c r="I5" s="68">
        <v>16</v>
      </c>
      <c r="J5" s="68">
        <v>12</v>
      </c>
      <c r="K5" s="68">
        <v>8</v>
      </c>
      <c r="L5" s="68">
        <v>6</v>
      </c>
      <c r="M5" s="68">
        <v>6</v>
      </c>
      <c r="N5" s="68">
        <v>7</v>
      </c>
      <c r="O5" s="68">
        <v>7</v>
      </c>
      <c r="P5" s="68">
        <v>8</v>
      </c>
      <c r="Q5" s="68">
        <v>11</v>
      </c>
      <c r="R5" s="68">
        <v>8</v>
      </c>
      <c r="S5" s="68">
        <v>9</v>
      </c>
      <c r="T5" s="68">
        <v>41</v>
      </c>
      <c r="U5" s="68">
        <v>9</v>
      </c>
      <c r="V5" s="68">
        <v>10</v>
      </c>
      <c r="W5" s="68">
        <v>6</v>
      </c>
      <c r="X5" s="68">
        <v>6</v>
      </c>
      <c r="Y5" s="68">
        <v>6</v>
      </c>
      <c r="Z5" s="2">
        <f>MAX(B5:Y5)</f>
        <v>356</v>
      </c>
      <c r="AA5" s="16"/>
    </row>
    <row r="6" spans="1:27" ht="15" x14ac:dyDescent="0.25">
      <c r="A6" s="16">
        <f>A5+1</f>
        <v>43832</v>
      </c>
      <c r="B6" s="68">
        <v>8</v>
      </c>
      <c r="C6" s="68">
        <v>8</v>
      </c>
      <c r="D6" s="68">
        <v>4</v>
      </c>
      <c r="E6" s="68">
        <v>1</v>
      </c>
      <c r="F6" s="68">
        <v>7</v>
      </c>
      <c r="G6" s="68">
        <v>13</v>
      </c>
      <c r="H6" s="68">
        <v>16</v>
      </c>
      <c r="I6" s="68">
        <v>14</v>
      </c>
      <c r="J6" s="68">
        <v>12</v>
      </c>
      <c r="K6" s="68">
        <v>17</v>
      </c>
      <c r="L6" s="68">
        <v>14</v>
      </c>
      <c r="M6" s="68">
        <v>17</v>
      </c>
      <c r="N6" s="68">
        <v>17</v>
      </c>
      <c r="O6" s="68">
        <v>21</v>
      </c>
      <c r="P6" s="68">
        <v>20</v>
      </c>
      <c r="Q6" s="68">
        <v>19</v>
      </c>
      <c r="R6" s="68">
        <v>15</v>
      </c>
      <c r="S6" s="68">
        <v>21</v>
      </c>
      <c r="T6" s="68">
        <v>22</v>
      </c>
      <c r="U6" s="68">
        <v>28</v>
      </c>
      <c r="V6" s="68">
        <v>26</v>
      </c>
      <c r="W6" s="68">
        <v>23</v>
      </c>
      <c r="X6" s="68">
        <v>23</v>
      </c>
      <c r="Y6" s="68">
        <v>25</v>
      </c>
      <c r="Z6" s="2">
        <f t="shared" ref="Z6:Z69" si="0">MAX(B6:Y6)</f>
        <v>28</v>
      </c>
      <c r="AA6" s="16"/>
    </row>
    <row r="7" spans="1:27" ht="15" x14ac:dyDescent="0.25">
      <c r="A7" s="16">
        <f t="shared" ref="A7:A70" si="1">A6+1</f>
        <v>43833</v>
      </c>
      <c r="B7" s="68">
        <v>18</v>
      </c>
      <c r="C7" s="68">
        <v>7</v>
      </c>
      <c r="D7" s="68">
        <v>5</v>
      </c>
      <c r="E7" s="68">
        <v>5</v>
      </c>
      <c r="F7" s="68">
        <v>3</v>
      </c>
      <c r="G7" s="68">
        <v>1</v>
      </c>
      <c r="H7" s="68">
        <v>4</v>
      </c>
      <c r="I7" s="68">
        <v>4</v>
      </c>
      <c r="J7" s="68">
        <v>6</v>
      </c>
      <c r="K7" s="68">
        <v>7</v>
      </c>
      <c r="L7" s="68">
        <v>5</v>
      </c>
      <c r="M7" s="68">
        <v>3</v>
      </c>
      <c r="N7" s="68">
        <v>2</v>
      </c>
      <c r="O7" s="68">
        <v>4</v>
      </c>
      <c r="P7" s="68">
        <v>5</v>
      </c>
      <c r="Q7" s="68">
        <v>2</v>
      </c>
      <c r="R7" s="68">
        <v>2</v>
      </c>
      <c r="S7" s="68">
        <v>5</v>
      </c>
      <c r="T7" s="68">
        <v>7</v>
      </c>
      <c r="U7" s="68">
        <v>7</v>
      </c>
      <c r="V7" s="68">
        <v>5</v>
      </c>
      <c r="W7" s="68">
        <v>3</v>
      </c>
      <c r="X7" s="68">
        <v>2</v>
      </c>
      <c r="Y7" s="68">
        <v>5</v>
      </c>
      <c r="Z7" s="2">
        <f t="shared" si="0"/>
        <v>18</v>
      </c>
      <c r="AA7" s="16"/>
    </row>
    <row r="8" spans="1:27" ht="15" x14ac:dyDescent="0.25">
      <c r="A8" s="16">
        <f t="shared" si="1"/>
        <v>43834</v>
      </c>
      <c r="B8" s="68">
        <v>12</v>
      </c>
      <c r="C8" s="68">
        <v>13</v>
      </c>
      <c r="D8" s="68">
        <v>12</v>
      </c>
      <c r="E8" s="68">
        <v>10</v>
      </c>
      <c r="F8" s="68">
        <v>12</v>
      </c>
      <c r="G8" s="68">
        <v>16</v>
      </c>
      <c r="H8" s="68">
        <v>14</v>
      </c>
      <c r="I8" s="68">
        <v>14</v>
      </c>
      <c r="J8" s="68">
        <v>12</v>
      </c>
      <c r="K8" s="68">
        <v>13</v>
      </c>
      <c r="L8" s="68">
        <v>14</v>
      </c>
      <c r="M8" s="68">
        <v>6</v>
      </c>
      <c r="N8" s="68">
        <v>8</v>
      </c>
      <c r="O8" s="68">
        <v>8</v>
      </c>
      <c r="P8" s="68">
        <v>5</v>
      </c>
      <c r="Q8" s="68">
        <v>4</v>
      </c>
      <c r="R8" s="68">
        <v>3</v>
      </c>
      <c r="S8" s="68">
        <v>4</v>
      </c>
      <c r="T8" s="68">
        <v>5</v>
      </c>
      <c r="U8" s="68">
        <v>4</v>
      </c>
      <c r="V8" s="68">
        <v>5</v>
      </c>
      <c r="W8" s="68">
        <v>5</v>
      </c>
      <c r="X8" s="68">
        <v>8</v>
      </c>
      <c r="Y8" s="68">
        <v>9</v>
      </c>
      <c r="Z8" s="2">
        <f t="shared" si="0"/>
        <v>16</v>
      </c>
      <c r="AA8" s="16"/>
    </row>
    <row r="9" spans="1:27" ht="15" x14ac:dyDescent="0.25">
      <c r="A9" s="16">
        <f t="shared" si="1"/>
        <v>43835</v>
      </c>
      <c r="B9" s="68">
        <v>16</v>
      </c>
      <c r="C9" s="68">
        <v>15</v>
      </c>
      <c r="D9" s="68">
        <v>14</v>
      </c>
      <c r="E9" s="68">
        <v>7</v>
      </c>
      <c r="F9" s="68">
        <v>5</v>
      </c>
      <c r="G9" s="68">
        <v>7</v>
      </c>
      <c r="H9" s="68">
        <v>9</v>
      </c>
      <c r="I9" s="68">
        <v>12</v>
      </c>
      <c r="J9" s="68">
        <v>17</v>
      </c>
      <c r="K9" s="68">
        <v>16</v>
      </c>
      <c r="L9" s="68">
        <v>8</v>
      </c>
      <c r="M9" s="68">
        <v>5</v>
      </c>
      <c r="N9" s="68">
        <v>4</v>
      </c>
      <c r="O9" s="68">
        <v>4</v>
      </c>
      <c r="P9" s="68">
        <v>4</v>
      </c>
      <c r="Q9" s="68">
        <v>3</v>
      </c>
      <c r="R9" s="68">
        <v>11</v>
      </c>
      <c r="S9" s="68">
        <v>10</v>
      </c>
      <c r="T9" s="68">
        <v>8</v>
      </c>
      <c r="U9" s="68">
        <v>13</v>
      </c>
      <c r="V9" s="68">
        <v>9</v>
      </c>
      <c r="W9" s="68">
        <v>8</v>
      </c>
      <c r="X9" s="68">
        <v>7</v>
      </c>
      <c r="Y9" s="68">
        <v>6</v>
      </c>
      <c r="Z9" s="2">
        <f t="shared" si="0"/>
        <v>17</v>
      </c>
      <c r="AA9" s="16"/>
    </row>
    <row r="10" spans="1:27" ht="15" x14ac:dyDescent="0.25">
      <c r="A10" s="16">
        <f t="shared" si="1"/>
        <v>43836</v>
      </c>
      <c r="B10" s="68">
        <v>6</v>
      </c>
      <c r="C10" s="68">
        <v>7</v>
      </c>
      <c r="D10" s="68">
        <v>6</v>
      </c>
      <c r="E10" s="68">
        <v>5</v>
      </c>
      <c r="F10" s="68">
        <v>8</v>
      </c>
      <c r="G10" s="68">
        <v>8</v>
      </c>
      <c r="H10" s="68">
        <v>11</v>
      </c>
      <c r="I10" s="68">
        <v>33</v>
      </c>
      <c r="J10" s="68">
        <v>27</v>
      </c>
      <c r="K10" s="68">
        <v>19</v>
      </c>
      <c r="L10" s="68">
        <v>8</v>
      </c>
      <c r="M10" s="68">
        <v>6</v>
      </c>
      <c r="N10" s="68">
        <v>5</v>
      </c>
      <c r="O10" s="68">
        <v>4</v>
      </c>
      <c r="P10" s="68">
        <v>3</v>
      </c>
      <c r="Q10" s="68">
        <v>8</v>
      </c>
      <c r="R10" s="68">
        <v>9</v>
      </c>
      <c r="S10" s="68">
        <v>11</v>
      </c>
      <c r="T10" s="68">
        <v>16</v>
      </c>
      <c r="U10" s="68">
        <v>12</v>
      </c>
      <c r="V10" s="68">
        <v>8</v>
      </c>
      <c r="W10" s="68">
        <v>8</v>
      </c>
      <c r="X10" s="68">
        <v>6</v>
      </c>
      <c r="Y10" s="68">
        <v>4</v>
      </c>
      <c r="Z10" s="2">
        <f t="shared" si="0"/>
        <v>33</v>
      </c>
      <c r="AA10" s="16"/>
    </row>
    <row r="11" spans="1:27" ht="15" x14ac:dyDescent="0.25">
      <c r="A11" s="16">
        <f t="shared" si="1"/>
        <v>43837</v>
      </c>
      <c r="B11" s="68">
        <v>14</v>
      </c>
      <c r="C11" s="68">
        <v>13</v>
      </c>
      <c r="D11" s="68">
        <v>8</v>
      </c>
      <c r="E11" s="68">
        <v>6</v>
      </c>
      <c r="F11" s="68">
        <v>7</v>
      </c>
      <c r="G11" s="68">
        <v>9</v>
      </c>
      <c r="H11" s="68">
        <v>12</v>
      </c>
      <c r="I11" s="68">
        <v>11</v>
      </c>
      <c r="J11" s="68">
        <v>16</v>
      </c>
      <c r="K11" s="68">
        <v>8</v>
      </c>
      <c r="L11" s="68">
        <v>14</v>
      </c>
      <c r="M11" s="68">
        <v>15</v>
      </c>
      <c r="N11" s="68">
        <v>10</v>
      </c>
      <c r="O11" s="68">
        <v>11</v>
      </c>
      <c r="P11" s="68">
        <v>8</v>
      </c>
      <c r="Q11" s="68">
        <v>5</v>
      </c>
      <c r="R11" s="68">
        <v>9</v>
      </c>
      <c r="S11" s="68">
        <v>14</v>
      </c>
      <c r="T11" s="68">
        <v>15</v>
      </c>
      <c r="U11" s="68">
        <v>17</v>
      </c>
      <c r="V11" s="68">
        <v>14</v>
      </c>
      <c r="W11" s="68">
        <v>9</v>
      </c>
      <c r="X11" s="68">
        <v>7</v>
      </c>
      <c r="Y11" s="68">
        <v>5</v>
      </c>
      <c r="Z11" s="2">
        <f t="shared" si="0"/>
        <v>17</v>
      </c>
      <c r="AA11" s="16"/>
    </row>
    <row r="12" spans="1:27" ht="15" x14ac:dyDescent="0.25">
      <c r="A12" s="16">
        <f t="shared" si="1"/>
        <v>43838</v>
      </c>
      <c r="B12" s="68">
        <v>7</v>
      </c>
      <c r="C12" s="68">
        <v>12</v>
      </c>
      <c r="D12" s="68">
        <v>9</v>
      </c>
      <c r="E12" s="68">
        <v>11</v>
      </c>
      <c r="F12" s="68">
        <v>15</v>
      </c>
      <c r="G12" s="68">
        <v>11</v>
      </c>
      <c r="H12" s="68">
        <v>19</v>
      </c>
      <c r="I12" s="68">
        <v>18</v>
      </c>
      <c r="J12" s="68">
        <v>16</v>
      </c>
      <c r="K12" s="68">
        <v>17</v>
      </c>
      <c r="L12" s="68">
        <v>7</v>
      </c>
      <c r="M12" s="68">
        <v>9</v>
      </c>
      <c r="N12" s="68">
        <v>11</v>
      </c>
      <c r="O12" s="68">
        <v>12</v>
      </c>
      <c r="P12" s="68">
        <v>14</v>
      </c>
      <c r="Q12" s="68">
        <v>18</v>
      </c>
      <c r="R12" s="68">
        <v>16</v>
      </c>
      <c r="S12" s="68">
        <v>14</v>
      </c>
      <c r="T12" s="68">
        <v>15</v>
      </c>
      <c r="U12" s="68">
        <v>14</v>
      </c>
      <c r="V12" s="68">
        <v>8</v>
      </c>
      <c r="W12" s="68">
        <v>7</v>
      </c>
      <c r="X12" s="68">
        <v>9</v>
      </c>
      <c r="Y12" s="68">
        <v>9</v>
      </c>
      <c r="Z12" s="2">
        <f t="shared" si="0"/>
        <v>19</v>
      </c>
      <c r="AA12" s="16"/>
    </row>
    <row r="13" spans="1:27" ht="15" x14ac:dyDescent="0.25">
      <c r="A13" s="16">
        <f t="shared" si="1"/>
        <v>43839</v>
      </c>
      <c r="B13" s="68">
        <v>9</v>
      </c>
      <c r="C13" s="68">
        <v>10</v>
      </c>
      <c r="D13" s="68">
        <v>8</v>
      </c>
      <c r="E13" s="68">
        <v>10</v>
      </c>
      <c r="F13" s="68">
        <v>9</v>
      </c>
      <c r="G13" s="68">
        <v>10</v>
      </c>
      <c r="H13" s="68">
        <v>14</v>
      </c>
      <c r="I13" s="68">
        <v>22</v>
      </c>
      <c r="J13" s="68">
        <v>19</v>
      </c>
      <c r="K13" s="68">
        <v>18</v>
      </c>
      <c r="L13" s="68">
        <v>22</v>
      </c>
      <c r="M13" s="68">
        <v>22</v>
      </c>
      <c r="N13" s="68">
        <v>26</v>
      </c>
      <c r="O13" s="68">
        <v>29</v>
      </c>
      <c r="P13" s="68">
        <v>34</v>
      </c>
      <c r="Q13" s="68">
        <v>27</v>
      </c>
      <c r="R13" s="68">
        <v>30</v>
      </c>
      <c r="S13" s="68">
        <v>29</v>
      </c>
      <c r="T13" s="68">
        <v>29</v>
      </c>
      <c r="U13" s="68">
        <v>24</v>
      </c>
      <c r="V13" s="68">
        <v>26</v>
      </c>
      <c r="W13" s="68">
        <v>21</v>
      </c>
      <c r="X13" s="68">
        <v>20</v>
      </c>
      <c r="Y13" s="68">
        <v>22</v>
      </c>
      <c r="Z13" s="2">
        <f t="shared" si="0"/>
        <v>34</v>
      </c>
      <c r="AA13" s="16"/>
    </row>
    <row r="14" spans="1:27" ht="15" x14ac:dyDescent="0.25">
      <c r="A14" s="16">
        <f t="shared" si="1"/>
        <v>43840</v>
      </c>
      <c r="B14" s="68">
        <v>21</v>
      </c>
      <c r="C14" s="68">
        <v>23</v>
      </c>
      <c r="D14" s="68">
        <v>24</v>
      </c>
      <c r="E14" s="68">
        <v>25</v>
      </c>
      <c r="F14" s="68">
        <v>25</v>
      </c>
      <c r="G14" s="68">
        <v>26</v>
      </c>
      <c r="H14" s="68">
        <v>25</v>
      </c>
      <c r="I14" s="68">
        <v>21</v>
      </c>
      <c r="J14" s="68">
        <v>26</v>
      </c>
      <c r="K14" s="68">
        <v>10</v>
      </c>
      <c r="L14" s="68">
        <v>5</v>
      </c>
      <c r="M14" s="68">
        <v>3</v>
      </c>
      <c r="N14" s="68">
        <v>14</v>
      </c>
      <c r="O14" s="68">
        <v>17</v>
      </c>
      <c r="P14" s="68">
        <v>24</v>
      </c>
      <c r="Q14" s="68">
        <v>24</v>
      </c>
      <c r="R14" s="68">
        <v>29</v>
      </c>
      <c r="S14" s="68">
        <v>24</v>
      </c>
      <c r="T14" s="68">
        <v>21</v>
      </c>
      <c r="U14" s="68">
        <v>20</v>
      </c>
      <c r="V14" s="68">
        <v>16</v>
      </c>
      <c r="W14" s="68">
        <v>19</v>
      </c>
      <c r="X14" s="68">
        <v>20</v>
      </c>
      <c r="Y14" s="68">
        <v>14</v>
      </c>
      <c r="Z14" s="2">
        <f t="shared" si="0"/>
        <v>29</v>
      </c>
      <c r="AA14" s="16"/>
    </row>
    <row r="15" spans="1:27" ht="15" x14ac:dyDescent="0.25">
      <c r="A15" s="16">
        <f t="shared" si="1"/>
        <v>43841</v>
      </c>
      <c r="B15" s="68">
        <v>12</v>
      </c>
      <c r="C15" s="68">
        <v>13</v>
      </c>
      <c r="D15" s="68">
        <v>18</v>
      </c>
      <c r="E15" s="68">
        <v>25</v>
      </c>
      <c r="F15" s="68">
        <v>27</v>
      </c>
      <c r="G15" s="68">
        <v>27</v>
      </c>
      <c r="H15" s="68">
        <v>31</v>
      </c>
      <c r="I15" s="68">
        <v>28</v>
      </c>
      <c r="J15" s="68">
        <v>27</v>
      </c>
      <c r="K15" s="68">
        <v>13</v>
      </c>
      <c r="L15" s="68">
        <v>6</v>
      </c>
      <c r="M15" s="68">
        <v>3</v>
      </c>
      <c r="N15" s="68">
        <v>3</v>
      </c>
      <c r="O15" s="68">
        <v>6</v>
      </c>
      <c r="P15" s="68">
        <v>5</v>
      </c>
      <c r="Q15" s="68">
        <v>3</v>
      </c>
      <c r="R15" s="68">
        <v>4</v>
      </c>
      <c r="S15" s="68">
        <v>10</v>
      </c>
      <c r="T15" s="68">
        <v>10</v>
      </c>
      <c r="U15" s="68">
        <v>12</v>
      </c>
      <c r="V15" s="68">
        <v>16</v>
      </c>
      <c r="W15" s="68">
        <v>11</v>
      </c>
      <c r="X15" s="68">
        <v>14</v>
      </c>
      <c r="Y15" s="68">
        <v>11</v>
      </c>
      <c r="Z15" s="2">
        <f t="shared" si="0"/>
        <v>31</v>
      </c>
      <c r="AA15" s="16"/>
    </row>
    <row r="16" spans="1:27" ht="15" x14ac:dyDescent="0.25">
      <c r="A16" s="16">
        <f t="shared" si="1"/>
        <v>43842</v>
      </c>
      <c r="B16" s="68">
        <v>7</v>
      </c>
      <c r="C16" s="68">
        <v>7</v>
      </c>
      <c r="D16" s="68">
        <v>4</v>
      </c>
      <c r="E16" s="68">
        <v>7</v>
      </c>
      <c r="F16" s="68">
        <v>5</v>
      </c>
      <c r="G16" s="68">
        <v>5</v>
      </c>
      <c r="H16" s="68">
        <v>4</v>
      </c>
      <c r="I16" s="68">
        <v>4</v>
      </c>
      <c r="J16" s="68">
        <v>3</v>
      </c>
      <c r="K16" s="68">
        <v>3</v>
      </c>
      <c r="L16" s="68">
        <v>4</v>
      </c>
      <c r="M16" s="68">
        <v>5</v>
      </c>
      <c r="N16" s="68">
        <v>9</v>
      </c>
      <c r="O16" s="68">
        <v>5</v>
      </c>
      <c r="P16" s="68">
        <v>7</v>
      </c>
      <c r="Q16" s="68">
        <v>7</v>
      </c>
      <c r="R16" s="68">
        <v>9</v>
      </c>
      <c r="S16" s="68">
        <v>5</v>
      </c>
      <c r="T16" s="68">
        <v>9</v>
      </c>
      <c r="U16" s="68">
        <v>11</v>
      </c>
      <c r="V16" s="68">
        <v>10</v>
      </c>
      <c r="W16" s="68">
        <v>8</v>
      </c>
      <c r="X16" s="68">
        <v>7</v>
      </c>
      <c r="Y16" s="68">
        <v>9</v>
      </c>
      <c r="Z16" s="2">
        <f t="shared" si="0"/>
        <v>11</v>
      </c>
      <c r="AA16" s="16"/>
    </row>
    <row r="17" spans="1:27" ht="15" x14ac:dyDescent="0.25">
      <c r="A17" s="16">
        <f t="shared" si="1"/>
        <v>43843</v>
      </c>
      <c r="B17" s="68">
        <v>11</v>
      </c>
      <c r="C17" s="68">
        <v>22</v>
      </c>
      <c r="D17" s="68">
        <v>27</v>
      </c>
      <c r="E17" s="68">
        <v>26</v>
      </c>
      <c r="F17" s="68">
        <v>23</v>
      </c>
      <c r="G17" s="68">
        <v>15</v>
      </c>
      <c r="H17" s="68">
        <v>27</v>
      </c>
      <c r="I17" s="68">
        <v>24</v>
      </c>
      <c r="J17" s="68">
        <v>15</v>
      </c>
      <c r="K17" s="68">
        <v>11</v>
      </c>
      <c r="L17" s="68">
        <v>10</v>
      </c>
      <c r="M17" s="68">
        <v>10</v>
      </c>
      <c r="N17" s="68">
        <v>11</v>
      </c>
      <c r="O17" s="68">
        <v>25</v>
      </c>
      <c r="P17" s="68">
        <v>43</v>
      </c>
      <c r="Q17" s="68">
        <v>68</v>
      </c>
      <c r="R17" s="68">
        <v>51</v>
      </c>
      <c r="S17" s="68">
        <v>22</v>
      </c>
      <c r="T17" s="68">
        <v>8</v>
      </c>
      <c r="U17" s="68">
        <v>11</v>
      </c>
      <c r="V17" s="68">
        <v>10</v>
      </c>
      <c r="W17" s="68">
        <v>11</v>
      </c>
      <c r="X17" s="68">
        <v>6</v>
      </c>
      <c r="Y17" s="68">
        <v>1</v>
      </c>
      <c r="Z17" s="2">
        <f t="shared" si="0"/>
        <v>68</v>
      </c>
      <c r="AA17" s="16"/>
    </row>
    <row r="18" spans="1:27" ht="15" x14ac:dyDescent="0.25">
      <c r="A18" s="16">
        <f t="shared" si="1"/>
        <v>43844</v>
      </c>
      <c r="B18" s="68">
        <v>2</v>
      </c>
      <c r="C18" s="68">
        <v>4</v>
      </c>
      <c r="D18" s="68">
        <v>3</v>
      </c>
      <c r="E18" s="68">
        <v>2</v>
      </c>
      <c r="F18" s="68">
        <v>2</v>
      </c>
      <c r="G18" s="68">
        <v>3</v>
      </c>
      <c r="H18" s="68">
        <v>3</v>
      </c>
      <c r="I18" s="68">
        <v>4</v>
      </c>
      <c r="J18" s="68">
        <v>2</v>
      </c>
      <c r="K18" s="68">
        <v>6</v>
      </c>
      <c r="L18" s="68">
        <v>15</v>
      </c>
      <c r="M18" s="68">
        <v>18</v>
      </c>
      <c r="N18" s="68">
        <v>23</v>
      </c>
      <c r="O18" s="68">
        <v>16</v>
      </c>
      <c r="P18" s="68">
        <v>14</v>
      </c>
      <c r="Q18" s="68">
        <v>15</v>
      </c>
      <c r="R18" s="68">
        <v>15</v>
      </c>
      <c r="S18" s="68">
        <v>22</v>
      </c>
      <c r="T18" s="68">
        <v>24</v>
      </c>
      <c r="U18" s="68">
        <v>20</v>
      </c>
      <c r="V18" s="68">
        <v>20</v>
      </c>
      <c r="W18" s="68">
        <v>13</v>
      </c>
      <c r="X18" s="68">
        <v>10</v>
      </c>
      <c r="Y18" s="68">
        <v>5</v>
      </c>
      <c r="Z18" s="2">
        <f t="shared" si="0"/>
        <v>24</v>
      </c>
      <c r="AA18" s="16"/>
    </row>
    <row r="19" spans="1:27" ht="15" x14ac:dyDescent="0.25">
      <c r="A19" s="16">
        <f t="shared" si="1"/>
        <v>43845</v>
      </c>
      <c r="B19" s="68">
        <v>3</v>
      </c>
      <c r="C19" s="68">
        <v>1</v>
      </c>
      <c r="D19" s="68">
        <v>2</v>
      </c>
      <c r="E19" s="68">
        <v>3</v>
      </c>
      <c r="F19" s="68">
        <v>2</v>
      </c>
      <c r="G19" s="68">
        <v>2</v>
      </c>
      <c r="H19" s="68">
        <v>2</v>
      </c>
      <c r="I19" s="68">
        <v>3</v>
      </c>
      <c r="J19" s="68">
        <v>1</v>
      </c>
      <c r="K19" s="68">
        <v>12</v>
      </c>
      <c r="L19" s="68">
        <v>19</v>
      </c>
      <c r="M19" s="68">
        <v>18</v>
      </c>
      <c r="N19" s="68">
        <v>19</v>
      </c>
      <c r="O19" s="68">
        <v>21</v>
      </c>
      <c r="P19" s="68">
        <v>11</v>
      </c>
      <c r="Q19" s="68">
        <v>16</v>
      </c>
      <c r="R19" s="68">
        <v>17</v>
      </c>
      <c r="S19" s="68">
        <v>30</v>
      </c>
      <c r="T19" s="68">
        <v>28</v>
      </c>
      <c r="U19" s="68">
        <v>12</v>
      </c>
      <c r="V19" s="68">
        <v>16</v>
      </c>
      <c r="W19" s="68">
        <v>19</v>
      </c>
      <c r="X19" s="68">
        <v>17</v>
      </c>
      <c r="Y19" s="68">
        <v>8</v>
      </c>
      <c r="Z19" s="2">
        <f t="shared" si="0"/>
        <v>30</v>
      </c>
      <c r="AA19" s="16"/>
    </row>
    <row r="20" spans="1:27" ht="15" x14ac:dyDescent="0.25">
      <c r="A20" s="16">
        <f t="shared" si="1"/>
        <v>43846</v>
      </c>
      <c r="B20" s="68">
        <v>4</v>
      </c>
      <c r="C20" s="68">
        <v>0</v>
      </c>
      <c r="D20" s="68">
        <v>-1</v>
      </c>
      <c r="E20" s="68">
        <v>-1</v>
      </c>
      <c r="F20" s="68">
        <v>-1</v>
      </c>
      <c r="G20" s="68">
        <v>1</v>
      </c>
      <c r="H20" s="68">
        <v>1</v>
      </c>
      <c r="I20" s="68">
        <v>1</v>
      </c>
      <c r="J20" s="68">
        <v>4</v>
      </c>
      <c r="K20" s="68">
        <v>16</v>
      </c>
      <c r="L20" s="68">
        <v>40</v>
      </c>
      <c r="M20" s="68">
        <v>13</v>
      </c>
      <c r="N20" s="68">
        <v>9</v>
      </c>
      <c r="O20" s="68">
        <v>7</v>
      </c>
      <c r="P20" s="68">
        <v>15</v>
      </c>
      <c r="Q20" s="68">
        <v>17</v>
      </c>
      <c r="R20" s="68">
        <v>25</v>
      </c>
      <c r="S20" s="68">
        <v>18</v>
      </c>
      <c r="T20" s="68">
        <v>14</v>
      </c>
      <c r="U20" s="68">
        <v>10</v>
      </c>
      <c r="V20" s="68">
        <v>11</v>
      </c>
      <c r="W20" s="68">
        <v>19</v>
      </c>
      <c r="X20" s="68">
        <v>19</v>
      </c>
      <c r="Y20" s="68">
        <v>19</v>
      </c>
      <c r="Z20" s="2">
        <f t="shared" si="0"/>
        <v>40</v>
      </c>
      <c r="AA20" s="16"/>
    </row>
    <row r="21" spans="1:27" ht="15" x14ac:dyDescent="0.25">
      <c r="A21" s="16">
        <f t="shared" si="1"/>
        <v>43847</v>
      </c>
      <c r="B21" s="68">
        <v>14</v>
      </c>
      <c r="C21" s="68">
        <v>12</v>
      </c>
      <c r="D21" s="68">
        <v>8</v>
      </c>
      <c r="E21" s="68">
        <v>10</v>
      </c>
      <c r="F21" s="68">
        <v>12</v>
      </c>
      <c r="G21" s="68">
        <v>12</v>
      </c>
      <c r="H21" s="68">
        <v>18</v>
      </c>
      <c r="I21" s="68">
        <v>14</v>
      </c>
      <c r="J21" s="68">
        <v>17</v>
      </c>
      <c r="K21" s="68">
        <v>16</v>
      </c>
      <c r="L21" s="68">
        <v>12</v>
      </c>
      <c r="M21" s="68">
        <v>16</v>
      </c>
      <c r="N21" s="68">
        <v>21</v>
      </c>
      <c r="O21" s="68">
        <v>19</v>
      </c>
      <c r="P21" s="68">
        <v>21</v>
      </c>
      <c r="Q21" s="68">
        <v>22</v>
      </c>
      <c r="R21" s="68">
        <v>24</v>
      </c>
      <c r="S21" s="68">
        <v>23</v>
      </c>
      <c r="T21" s="68">
        <v>23</v>
      </c>
      <c r="U21" s="68">
        <v>20</v>
      </c>
      <c r="V21" s="68">
        <v>22</v>
      </c>
      <c r="W21" s="68">
        <v>27</v>
      </c>
      <c r="X21" s="68">
        <v>24</v>
      </c>
      <c r="Y21" s="68">
        <v>26</v>
      </c>
      <c r="Z21" s="2">
        <f t="shared" si="0"/>
        <v>27</v>
      </c>
      <c r="AA21" s="16"/>
    </row>
    <row r="22" spans="1:27" ht="15" x14ac:dyDescent="0.25">
      <c r="A22" s="16">
        <f t="shared" si="1"/>
        <v>43848</v>
      </c>
      <c r="B22" s="68">
        <v>24</v>
      </c>
      <c r="C22" s="68">
        <v>19</v>
      </c>
      <c r="D22" s="68">
        <v>27</v>
      </c>
      <c r="E22" s="68">
        <v>26</v>
      </c>
      <c r="F22" s="68">
        <v>27</v>
      </c>
      <c r="G22" s="68">
        <v>26</v>
      </c>
      <c r="H22" s="68">
        <v>24</v>
      </c>
      <c r="I22" s="68">
        <v>27</v>
      </c>
      <c r="J22" s="68">
        <v>28</v>
      </c>
      <c r="K22" s="68">
        <v>32</v>
      </c>
      <c r="L22" s="68">
        <v>30</v>
      </c>
      <c r="M22" s="68">
        <v>22</v>
      </c>
      <c r="N22" s="68">
        <v>21</v>
      </c>
      <c r="O22" s="68">
        <v>21</v>
      </c>
      <c r="P22" s="68">
        <v>19</v>
      </c>
      <c r="Q22" s="68">
        <v>16</v>
      </c>
      <c r="R22" s="68">
        <v>16</v>
      </c>
      <c r="S22" s="68">
        <v>19</v>
      </c>
      <c r="T22" s="68">
        <v>20</v>
      </c>
      <c r="U22" s="68">
        <v>18</v>
      </c>
      <c r="V22" s="68">
        <v>18</v>
      </c>
      <c r="W22" s="68">
        <v>18</v>
      </c>
      <c r="X22" s="68">
        <v>9</v>
      </c>
      <c r="Y22" s="68">
        <v>6</v>
      </c>
      <c r="Z22" s="2">
        <f t="shared" si="0"/>
        <v>32</v>
      </c>
      <c r="AA22" s="16"/>
    </row>
    <row r="23" spans="1:27" ht="15" x14ac:dyDescent="0.25">
      <c r="A23" s="16">
        <f t="shared" si="1"/>
        <v>43849</v>
      </c>
      <c r="B23" s="68">
        <v>9</v>
      </c>
      <c r="C23" s="68">
        <v>6</v>
      </c>
      <c r="D23" s="68">
        <v>7</v>
      </c>
      <c r="E23" s="68">
        <v>7</v>
      </c>
      <c r="F23" s="68">
        <v>8</v>
      </c>
      <c r="G23" s="68">
        <v>8</v>
      </c>
      <c r="H23" s="68">
        <v>7</v>
      </c>
      <c r="I23" s="68">
        <v>4</v>
      </c>
      <c r="J23" s="68">
        <v>4</v>
      </c>
      <c r="K23" s="68">
        <v>7</v>
      </c>
      <c r="L23" s="68">
        <v>8</v>
      </c>
      <c r="M23" s="68">
        <v>9</v>
      </c>
      <c r="N23" s="68">
        <v>8</v>
      </c>
      <c r="O23" s="68">
        <v>5</v>
      </c>
      <c r="P23" s="68">
        <v>4</v>
      </c>
      <c r="Q23" s="68">
        <v>4</v>
      </c>
      <c r="R23" s="68">
        <v>4</v>
      </c>
      <c r="S23" s="68">
        <v>6</v>
      </c>
      <c r="T23" s="68">
        <v>6</v>
      </c>
      <c r="U23" s="68">
        <v>4</v>
      </c>
      <c r="V23" s="68">
        <v>4</v>
      </c>
      <c r="W23" s="68">
        <v>6</v>
      </c>
      <c r="X23" s="68">
        <v>6</v>
      </c>
      <c r="Y23" s="68">
        <v>2</v>
      </c>
      <c r="Z23" s="2">
        <f t="shared" si="0"/>
        <v>9</v>
      </c>
      <c r="AA23" s="16"/>
    </row>
    <row r="24" spans="1:27" ht="15" x14ac:dyDescent="0.25">
      <c r="A24" s="16">
        <f t="shared" si="1"/>
        <v>43850</v>
      </c>
      <c r="B24" s="68">
        <v>0</v>
      </c>
      <c r="C24" s="68">
        <v>2</v>
      </c>
      <c r="D24" s="68">
        <v>4</v>
      </c>
      <c r="E24" s="68">
        <v>2</v>
      </c>
      <c r="F24" s="68">
        <v>3</v>
      </c>
      <c r="G24" s="68">
        <v>4</v>
      </c>
      <c r="H24" s="68">
        <v>5</v>
      </c>
      <c r="I24" s="68">
        <v>5</v>
      </c>
      <c r="J24" s="68">
        <v>5</v>
      </c>
      <c r="K24" s="68">
        <v>5</v>
      </c>
      <c r="L24" s="68">
        <v>7</v>
      </c>
      <c r="M24" s="68">
        <v>5</v>
      </c>
      <c r="N24" s="68">
        <v>2</v>
      </c>
      <c r="O24" s="68">
        <v>4</v>
      </c>
      <c r="P24" s="68">
        <v>7</v>
      </c>
      <c r="Q24" s="68">
        <v>5</v>
      </c>
      <c r="R24" s="68">
        <v>4</v>
      </c>
      <c r="S24" s="68">
        <v>5</v>
      </c>
      <c r="T24" s="68">
        <v>4</v>
      </c>
      <c r="U24" s="68">
        <v>3</v>
      </c>
      <c r="V24" s="68">
        <v>6</v>
      </c>
      <c r="W24" s="68">
        <v>5</v>
      </c>
      <c r="X24" s="68">
        <v>5</v>
      </c>
      <c r="Y24" s="68">
        <v>6</v>
      </c>
      <c r="Z24" s="2">
        <f t="shared" si="0"/>
        <v>7</v>
      </c>
      <c r="AA24" s="16"/>
    </row>
    <row r="25" spans="1:27" ht="15" x14ac:dyDescent="0.25">
      <c r="A25" s="16">
        <f t="shared" si="1"/>
        <v>43851</v>
      </c>
      <c r="B25" s="68">
        <v>7</v>
      </c>
      <c r="C25" s="68">
        <v>5</v>
      </c>
      <c r="D25" s="68">
        <v>3</v>
      </c>
      <c r="E25" s="68">
        <v>6</v>
      </c>
      <c r="F25" s="68">
        <v>8</v>
      </c>
      <c r="G25" s="68">
        <v>7</v>
      </c>
      <c r="H25" s="68">
        <v>6</v>
      </c>
      <c r="I25" s="68">
        <v>9</v>
      </c>
      <c r="J25" s="68">
        <v>7</v>
      </c>
      <c r="K25" s="68">
        <v>13</v>
      </c>
      <c r="L25" s="68">
        <v>7</v>
      </c>
      <c r="M25" s="68">
        <v>5</v>
      </c>
      <c r="N25" s="68">
        <v>7</v>
      </c>
      <c r="O25" s="68">
        <v>9</v>
      </c>
      <c r="P25" s="68">
        <v>6</v>
      </c>
      <c r="Q25" s="68">
        <v>6</v>
      </c>
      <c r="R25" s="68">
        <v>8</v>
      </c>
      <c r="S25" s="68">
        <v>7</v>
      </c>
      <c r="T25" s="68">
        <v>6</v>
      </c>
      <c r="U25" s="68">
        <v>5</v>
      </c>
      <c r="V25" s="68">
        <v>7</v>
      </c>
      <c r="W25" s="68">
        <v>9</v>
      </c>
      <c r="X25" s="68">
        <v>10</v>
      </c>
      <c r="Y25" s="68">
        <v>10</v>
      </c>
      <c r="Z25" s="2">
        <f t="shared" si="0"/>
        <v>13</v>
      </c>
      <c r="AA25" s="16"/>
    </row>
    <row r="26" spans="1:27" ht="15" x14ac:dyDescent="0.25">
      <c r="A26" s="16">
        <f t="shared" si="1"/>
        <v>43852</v>
      </c>
      <c r="B26" s="68">
        <v>10</v>
      </c>
      <c r="C26" s="68">
        <v>10</v>
      </c>
      <c r="D26" s="68">
        <v>6</v>
      </c>
      <c r="E26" s="68">
        <v>16</v>
      </c>
      <c r="F26" s="68">
        <v>10</v>
      </c>
      <c r="G26" s="68">
        <v>14</v>
      </c>
      <c r="H26" s="68">
        <v>19</v>
      </c>
      <c r="I26" s="68">
        <v>19</v>
      </c>
      <c r="J26" s="68">
        <v>12</v>
      </c>
      <c r="K26" s="68">
        <v>15</v>
      </c>
      <c r="L26" s="68">
        <v>22</v>
      </c>
      <c r="M26" s="68">
        <v>22</v>
      </c>
      <c r="N26" s="68">
        <v>17</v>
      </c>
      <c r="O26" s="68">
        <v>19</v>
      </c>
      <c r="P26" s="68"/>
      <c r="Q26" s="68">
        <v>19</v>
      </c>
      <c r="R26" s="68">
        <v>12</v>
      </c>
      <c r="S26" s="68">
        <v>16</v>
      </c>
      <c r="T26" s="68">
        <v>11</v>
      </c>
      <c r="U26" s="68">
        <v>8</v>
      </c>
      <c r="V26" s="68">
        <v>10</v>
      </c>
      <c r="W26" s="68">
        <v>9</v>
      </c>
      <c r="X26" s="68">
        <v>10</v>
      </c>
      <c r="Y26" s="68">
        <v>8</v>
      </c>
      <c r="Z26" s="2">
        <f t="shared" si="0"/>
        <v>22</v>
      </c>
      <c r="AA26" s="16"/>
    </row>
    <row r="27" spans="1:27" ht="15" x14ac:dyDescent="0.25">
      <c r="A27" s="16">
        <f t="shared" si="1"/>
        <v>43853</v>
      </c>
      <c r="B27" s="68">
        <v>5</v>
      </c>
      <c r="C27" s="68">
        <v>4</v>
      </c>
      <c r="D27" s="68">
        <v>3</v>
      </c>
      <c r="E27" s="68">
        <v>5</v>
      </c>
      <c r="F27" s="68">
        <v>5</v>
      </c>
      <c r="G27" s="68">
        <v>10</v>
      </c>
      <c r="H27" s="68">
        <v>14</v>
      </c>
      <c r="I27" s="68">
        <v>19</v>
      </c>
      <c r="J27" s="68">
        <v>28</v>
      </c>
      <c r="K27" s="68">
        <v>21</v>
      </c>
      <c r="L27" s="68">
        <v>15</v>
      </c>
      <c r="M27" s="68">
        <v>13</v>
      </c>
      <c r="N27" s="68">
        <v>15</v>
      </c>
      <c r="O27" s="68">
        <v>12</v>
      </c>
      <c r="P27" s="68">
        <v>7</v>
      </c>
      <c r="Q27" s="68">
        <v>3</v>
      </c>
      <c r="R27" s="68">
        <v>4</v>
      </c>
      <c r="S27" s="68">
        <v>8</v>
      </c>
      <c r="T27" s="68">
        <v>10</v>
      </c>
      <c r="U27" s="68">
        <v>13</v>
      </c>
      <c r="V27" s="68">
        <v>11</v>
      </c>
      <c r="W27" s="68">
        <v>5</v>
      </c>
      <c r="X27" s="68">
        <v>4</v>
      </c>
      <c r="Y27" s="68">
        <v>9</v>
      </c>
      <c r="Z27" s="2">
        <f t="shared" si="0"/>
        <v>28</v>
      </c>
      <c r="AA27" s="16"/>
    </row>
    <row r="28" spans="1:27" ht="15" x14ac:dyDescent="0.25">
      <c r="A28" s="16">
        <f t="shared" si="1"/>
        <v>43854</v>
      </c>
      <c r="B28" s="68">
        <v>13</v>
      </c>
      <c r="C28" s="68">
        <v>12</v>
      </c>
      <c r="D28" s="68">
        <v>7</v>
      </c>
      <c r="E28" s="68">
        <v>2</v>
      </c>
      <c r="F28" s="68">
        <v>0</v>
      </c>
      <c r="G28" s="68">
        <v>3</v>
      </c>
      <c r="H28" s="68">
        <v>4</v>
      </c>
      <c r="I28" s="68">
        <v>4</v>
      </c>
      <c r="J28" s="68">
        <v>6</v>
      </c>
      <c r="K28" s="68">
        <v>6</v>
      </c>
      <c r="L28" s="68">
        <v>5</v>
      </c>
      <c r="M28" s="68">
        <v>6</v>
      </c>
      <c r="N28" s="68">
        <v>9</v>
      </c>
      <c r="O28" s="68">
        <v>6</v>
      </c>
      <c r="P28" s="68">
        <v>6</v>
      </c>
      <c r="Q28" s="68">
        <v>12</v>
      </c>
      <c r="R28" s="68">
        <v>11</v>
      </c>
      <c r="S28" s="68">
        <v>7</v>
      </c>
      <c r="T28" s="68">
        <v>12</v>
      </c>
      <c r="U28" s="68">
        <v>21</v>
      </c>
      <c r="V28" s="68">
        <v>24</v>
      </c>
      <c r="W28" s="68">
        <v>30</v>
      </c>
      <c r="X28" s="68">
        <v>19</v>
      </c>
      <c r="Y28" s="68">
        <v>20</v>
      </c>
      <c r="Z28" s="2">
        <f t="shared" si="0"/>
        <v>30</v>
      </c>
      <c r="AA28" s="16"/>
    </row>
    <row r="29" spans="1:27" ht="15" x14ac:dyDescent="0.25">
      <c r="A29" s="16">
        <f t="shared" si="1"/>
        <v>43855</v>
      </c>
      <c r="B29" s="68">
        <v>8</v>
      </c>
      <c r="C29" s="68">
        <v>9</v>
      </c>
      <c r="D29" s="68">
        <v>6</v>
      </c>
      <c r="E29" s="68">
        <v>3</v>
      </c>
      <c r="F29" s="68">
        <v>5</v>
      </c>
      <c r="G29" s="68">
        <v>15</v>
      </c>
      <c r="H29" s="68">
        <v>10</v>
      </c>
      <c r="I29" s="68">
        <v>16</v>
      </c>
      <c r="J29" s="68">
        <v>50</v>
      </c>
      <c r="K29" s="68">
        <v>24</v>
      </c>
      <c r="L29" s="68">
        <v>1</v>
      </c>
      <c r="M29" s="68">
        <v>3</v>
      </c>
      <c r="N29" s="68">
        <v>2</v>
      </c>
      <c r="O29" s="68">
        <v>0</v>
      </c>
      <c r="P29" s="68">
        <v>2</v>
      </c>
      <c r="Q29" s="68">
        <v>3</v>
      </c>
      <c r="R29" s="68">
        <v>4</v>
      </c>
      <c r="S29" s="68">
        <v>23</v>
      </c>
      <c r="T29" s="68">
        <v>16</v>
      </c>
      <c r="U29" s="68">
        <v>16</v>
      </c>
      <c r="V29" s="68">
        <v>9</v>
      </c>
      <c r="W29" s="68">
        <v>14</v>
      </c>
      <c r="X29" s="68">
        <v>11</v>
      </c>
      <c r="Y29" s="68">
        <v>16</v>
      </c>
      <c r="Z29" s="2">
        <f t="shared" si="0"/>
        <v>50</v>
      </c>
      <c r="AA29" s="16"/>
    </row>
    <row r="30" spans="1:27" ht="15" x14ac:dyDescent="0.25">
      <c r="A30" s="16">
        <f t="shared" si="1"/>
        <v>43856</v>
      </c>
      <c r="B30" s="68">
        <v>14</v>
      </c>
      <c r="C30" s="68">
        <v>13</v>
      </c>
      <c r="D30" s="68">
        <v>12</v>
      </c>
      <c r="E30" s="68">
        <v>9</v>
      </c>
      <c r="F30" s="68">
        <v>10</v>
      </c>
      <c r="G30" s="68">
        <v>9</v>
      </c>
      <c r="H30" s="68">
        <v>6</v>
      </c>
      <c r="I30" s="68">
        <v>4</v>
      </c>
      <c r="J30" s="68">
        <v>6</v>
      </c>
      <c r="K30" s="68">
        <v>5</v>
      </c>
      <c r="L30" s="68">
        <v>4</v>
      </c>
      <c r="M30" s="68">
        <v>2</v>
      </c>
      <c r="N30" s="68">
        <v>1</v>
      </c>
      <c r="O30" s="68">
        <v>3</v>
      </c>
      <c r="P30" s="68">
        <v>2</v>
      </c>
      <c r="Q30" s="68">
        <v>2</v>
      </c>
      <c r="R30" s="68">
        <v>1</v>
      </c>
      <c r="S30" s="68">
        <v>0</v>
      </c>
      <c r="T30" s="68">
        <v>3</v>
      </c>
      <c r="U30" s="68">
        <v>7</v>
      </c>
      <c r="V30" s="68">
        <v>8</v>
      </c>
      <c r="W30" s="68">
        <v>8</v>
      </c>
      <c r="X30" s="68">
        <v>7</v>
      </c>
      <c r="Y30" s="68">
        <v>7</v>
      </c>
      <c r="Z30" s="2">
        <f t="shared" si="0"/>
        <v>14</v>
      </c>
      <c r="AA30" s="16"/>
    </row>
    <row r="31" spans="1:27" ht="15" x14ac:dyDescent="0.25">
      <c r="A31" s="16">
        <f t="shared" si="1"/>
        <v>43857</v>
      </c>
      <c r="B31" s="68">
        <v>8</v>
      </c>
      <c r="C31" s="68">
        <v>9</v>
      </c>
      <c r="D31" s="68">
        <v>5</v>
      </c>
      <c r="E31" s="68">
        <v>5</v>
      </c>
      <c r="F31" s="68">
        <v>4</v>
      </c>
      <c r="G31" s="68">
        <v>3</v>
      </c>
      <c r="H31" s="68">
        <v>4</v>
      </c>
      <c r="I31" s="68">
        <v>5</v>
      </c>
      <c r="J31" s="68">
        <v>4</v>
      </c>
      <c r="K31" s="68">
        <v>7</v>
      </c>
      <c r="L31" s="68">
        <v>7</v>
      </c>
      <c r="M31" s="68">
        <v>5</v>
      </c>
      <c r="N31" s="68">
        <v>7</v>
      </c>
      <c r="O31" s="68">
        <v>6</v>
      </c>
      <c r="P31" s="68">
        <v>8</v>
      </c>
      <c r="Q31" s="68">
        <v>5</v>
      </c>
      <c r="R31" s="68">
        <v>6</v>
      </c>
      <c r="S31" s="68">
        <v>11</v>
      </c>
      <c r="T31" s="68">
        <v>12</v>
      </c>
      <c r="U31" s="68">
        <v>11</v>
      </c>
      <c r="V31" s="68">
        <v>14</v>
      </c>
      <c r="W31" s="68">
        <v>14</v>
      </c>
      <c r="X31" s="68">
        <v>14</v>
      </c>
      <c r="Y31" s="68">
        <v>13</v>
      </c>
      <c r="Z31" s="2">
        <f t="shared" si="0"/>
        <v>14</v>
      </c>
      <c r="AA31" s="16"/>
    </row>
    <row r="32" spans="1:27" ht="15" x14ac:dyDescent="0.25">
      <c r="A32" s="16">
        <f t="shared" si="1"/>
        <v>43858</v>
      </c>
      <c r="B32" s="68">
        <v>10</v>
      </c>
      <c r="C32" s="68">
        <v>15</v>
      </c>
      <c r="D32" s="68">
        <v>11</v>
      </c>
      <c r="E32" s="68">
        <v>11</v>
      </c>
      <c r="F32" s="68">
        <v>12</v>
      </c>
      <c r="G32" s="68">
        <v>15</v>
      </c>
      <c r="H32" s="68">
        <v>14</v>
      </c>
      <c r="I32" s="68">
        <v>18</v>
      </c>
      <c r="J32" s="68">
        <v>13</v>
      </c>
      <c r="K32" s="68">
        <v>10</v>
      </c>
      <c r="L32" s="68">
        <v>8</v>
      </c>
      <c r="M32" s="68">
        <v>9</v>
      </c>
      <c r="N32" s="68">
        <v>9</v>
      </c>
      <c r="O32" s="68">
        <v>11</v>
      </c>
      <c r="P32" s="68">
        <v>13</v>
      </c>
      <c r="Q32" s="68">
        <v>10</v>
      </c>
      <c r="R32" s="68">
        <v>10</v>
      </c>
      <c r="S32" s="68">
        <v>9</v>
      </c>
      <c r="T32" s="68">
        <v>9</v>
      </c>
      <c r="U32" s="68">
        <v>10</v>
      </c>
      <c r="V32" s="68">
        <v>14</v>
      </c>
      <c r="W32" s="68">
        <v>12</v>
      </c>
      <c r="X32" s="68">
        <v>10</v>
      </c>
      <c r="Y32" s="68">
        <v>8</v>
      </c>
      <c r="Z32" s="2">
        <f t="shared" si="0"/>
        <v>18</v>
      </c>
      <c r="AA32" s="16"/>
    </row>
    <row r="33" spans="1:27" ht="15" x14ac:dyDescent="0.25">
      <c r="A33" s="16">
        <f t="shared" si="1"/>
        <v>43859</v>
      </c>
      <c r="B33" s="68">
        <v>8</v>
      </c>
      <c r="C33" s="68">
        <v>6</v>
      </c>
      <c r="D33" s="68">
        <v>3</v>
      </c>
      <c r="E33" s="68">
        <v>4</v>
      </c>
      <c r="F33" s="68">
        <v>5</v>
      </c>
      <c r="G33" s="68">
        <v>5</v>
      </c>
      <c r="H33" s="68">
        <v>5</v>
      </c>
      <c r="I33" s="68">
        <v>5</v>
      </c>
      <c r="J33" s="68">
        <v>9</v>
      </c>
      <c r="K33" s="68">
        <v>9</v>
      </c>
      <c r="L33" s="68">
        <v>16</v>
      </c>
      <c r="M33" s="68">
        <v>6</v>
      </c>
      <c r="N33" s="68">
        <v>6</v>
      </c>
      <c r="O33" s="68">
        <v>6</v>
      </c>
      <c r="P33" s="68">
        <v>5</v>
      </c>
      <c r="Q33" s="68">
        <v>9</v>
      </c>
      <c r="R33" s="68">
        <v>7</v>
      </c>
      <c r="S33" s="68">
        <v>5</v>
      </c>
      <c r="T33" s="68">
        <v>7</v>
      </c>
      <c r="U33" s="68">
        <v>5</v>
      </c>
      <c r="V33" s="68">
        <v>3</v>
      </c>
      <c r="W33" s="68">
        <v>3</v>
      </c>
      <c r="X33" s="68">
        <v>4</v>
      </c>
      <c r="Y33" s="68">
        <v>4</v>
      </c>
      <c r="Z33" s="2">
        <f t="shared" si="0"/>
        <v>16</v>
      </c>
      <c r="AA33" s="16"/>
    </row>
    <row r="34" spans="1:27" ht="15" x14ac:dyDescent="0.25">
      <c r="A34" s="16">
        <f t="shared" si="1"/>
        <v>43860</v>
      </c>
      <c r="B34" s="68">
        <v>4</v>
      </c>
      <c r="C34" s="68">
        <v>9</v>
      </c>
      <c r="D34" s="68">
        <v>8</v>
      </c>
      <c r="E34" s="68">
        <v>5</v>
      </c>
      <c r="F34" s="68">
        <v>6</v>
      </c>
      <c r="G34" s="68">
        <v>9</v>
      </c>
      <c r="H34" s="68">
        <v>9</v>
      </c>
      <c r="I34" s="68">
        <v>8</v>
      </c>
      <c r="J34" s="68">
        <v>8</v>
      </c>
      <c r="K34" s="68">
        <v>12</v>
      </c>
      <c r="L34" s="68">
        <v>8</v>
      </c>
      <c r="M34" s="68">
        <v>11</v>
      </c>
      <c r="N34" s="68">
        <v>8</v>
      </c>
      <c r="O34" s="68">
        <v>7</v>
      </c>
      <c r="P34" s="68">
        <v>12</v>
      </c>
      <c r="Q34" s="68">
        <v>12</v>
      </c>
      <c r="R34" s="68">
        <v>13</v>
      </c>
      <c r="S34" s="68">
        <v>11</v>
      </c>
      <c r="T34" s="68">
        <v>10</v>
      </c>
      <c r="U34" s="68">
        <v>14</v>
      </c>
      <c r="V34" s="68">
        <v>15</v>
      </c>
      <c r="W34" s="68">
        <v>12</v>
      </c>
      <c r="X34" s="68">
        <v>12</v>
      </c>
      <c r="Y34" s="68">
        <v>8</v>
      </c>
      <c r="Z34" s="2">
        <f t="shared" si="0"/>
        <v>15</v>
      </c>
      <c r="AA34" s="16"/>
    </row>
    <row r="35" spans="1:27" ht="15" x14ac:dyDescent="0.25">
      <c r="A35" s="16">
        <f t="shared" si="1"/>
        <v>43861</v>
      </c>
      <c r="B35" s="68">
        <v>7</v>
      </c>
      <c r="C35" s="68">
        <v>5</v>
      </c>
      <c r="D35" s="68">
        <v>4</v>
      </c>
      <c r="E35" s="68">
        <v>6</v>
      </c>
      <c r="F35" s="68">
        <v>5</v>
      </c>
      <c r="G35" s="68">
        <v>4</v>
      </c>
      <c r="H35" s="68">
        <v>3</v>
      </c>
      <c r="I35" s="68">
        <v>9</v>
      </c>
      <c r="J35" s="68">
        <v>8</v>
      </c>
      <c r="K35" s="68">
        <v>9</v>
      </c>
      <c r="L35" s="68">
        <v>14</v>
      </c>
      <c r="M35" s="68">
        <v>11</v>
      </c>
      <c r="N35" s="68">
        <v>10</v>
      </c>
      <c r="O35" s="68">
        <v>11</v>
      </c>
      <c r="P35" s="68">
        <v>8</v>
      </c>
      <c r="Q35" s="68">
        <v>6</v>
      </c>
      <c r="R35" s="68">
        <v>5</v>
      </c>
      <c r="S35" s="68">
        <v>6</v>
      </c>
      <c r="T35" s="68">
        <v>6</v>
      </c>
      <c r="U35" s="68">
        <v>6</v>
      </c>
      <c r="V35" s="68">
        <v>8</v>
      </c>
      <c r="W35" s="68">
        <v>7</v>
      </c>
      <c r="X35" s="68">
        <v>6</v>
      </c>
      <c r="Y35" s="68">
        <v>5</v>
      </c>
      <c r="Z35" s="2">
        <f t="shared" si="0"/>
        <v>14</v>
      </c>
      <c r="AA35" s="16"/>
    </row>
    <row r="36" spans="1:27" ht="15" x14ac:dyDescent="0.25">
      <c r="A36" s="16">
        <f t="shared" si="1"/>
        <v>43862</v>
      </c>
      <c r="B36" s="68">
        <v>4</v>
      </c>
      <c r="C36" s="68">
        <v>5</v>
      </c>
      <c r="D36" s="68">
        <v>5</v>
      </c>
      <c r="E36" s="68">
        <v>5</v>
      </c>
      <c r="F36" s="68">
        <v>4</v>
      </c>
      <c r="G36" s="68">
        <v>3</v>
      </c>
      <c r="H36" s="68">
        <v>5</v>
      </c>
      <c r="I36" s="68">
        <v>4</v>
      </c>
      <c r="J36" s="68">
        <v>4</v>
      </c>
      <c r="K36" s="68">
        <v>6</v>
      </c>
      <c r="L36" s="68">
        <v>5</v>
      </c>
      <c r="M36" s="68">
        <v>7</v>
      </c>
      <c r="N36" s="68">
        <v>6</v>
      </c>
      <c r="O36" s="68">
        <v>5</v>
      </c>
      <c r="P36" s="68">
        <v>7</v>
      </c>
      <c r="Q36" s="68">
        <v>8</v>
      </c>
      <c r="R36" s="68">
        <v>5</v>
      </c>
      <c r="S36" s="68">
        <v>6</v>
      </c>
      <c r="T36" s="68">
        <v>13</v>
      </c>
      <c r="U36" s="68">
        <v>17</v>
      </c>
      <c r="V36" s="68">
        <v>30</v>
      </c>
      <c r="W36" s="68">
        <v>26</v>
      </c>
      <c r="X36" s="68">
        <v>30</v>
      </c>
      <c r="Y36" s="68">
        <v>32</v>
      </c>
      <c r="Z36" s="2">
        <f t="shared" si="0"/>
        <v>32</v>
      </c>
      <c r="AA36" s="16"/>
    </row>
    <row r="37" spans="1:27" ht="15" x14ac:dyDescent="0.25">
      <c r="A37" s="16">
        <f t="shared" si="1"/>
        <v>43863</v>
      </c>
      <c r="B37" s="68">
        <v>45</v>
      </c>
      <c r="C37" s="68">
        <v>29</v>
      </c>
      <c r="D37" s="68">
        <v>19</v>
      </c>
      <c r="E37" s="68">
        <v>8</v>
      </c>
      <c r="F37" s="68">
        <v>11</v>
      </c>
      <c r="G37" s="68">
        <v>10</v>
      </c>
      <c r="H37" s="68">
        <v>15</v>
      </c>
      <c r="I37" s="68">
        <v>25</v>
      </c>
      <c r="J37" s="68">
        <v>22</v>
      </c>
      <c r="K37" s="68">
        <v>14</v>
      </c>
      <c r="L37" s="68">
        <v>9</v>
      </c>
      <c r="M37" s="68">
        <v>7</v>
      </c>
      <c r="N37" s="68">
        <v>11</v>
      </c>
      <c r="O37" s="68">
        <v>9</v>
      </c>
      <c r="P37" s="68">
        <v>8</v>
      </c>
      <c r="Q37" s="68">
        <v>12</v>
      </c>
      <c r="R37" s="68">
        <v>10</v>
      </c>
      <c r="S37" s="68">
        <v>17</v>
      </c>
      <c r="T37" s="68">
        <v>12</v>
      </c>
      <c r="U37" s="68">
        <v>12</v>
      </c>
      <c r="V37" s="68">
        <v>23</v>
      </c>
      <c r="W37" s="68">
        <v>16</v>
      </c>
      <c r="X37" s="68">
        <v>14</v>
      </c>
      <c r="Y37" s="68">
        <v>11</v>
      </c>
      <c r="Z37" s="2">
        <f t="shared" si="0"/>
        <v>45</v>
      </c>
      <c r="AA37" s="16"/>
    </row>
    <row r="38" spans="1:27" ht="15" x14ac:dyDescent="0.25">
      <c r="A38" s="16">
        <f t="shared" si="1"/>
        <v>43864</v>
      </c>
      <c r="B38" s="68">
        <v>8</v>
      </c>
      <c r="C38" s="68">
        <v>10</v>
      </c>
      <c r="D38" s="68">
        <v>7</v>
      </c>
      <c r="E38" s="68">
        <v>7</v>
      </c>
      <c r="F38" s="68">
        <v>7</v>
      </c>
      <c r="G38" s="68">
        <v>11</v>
      </c>
      <c r="H38" s="68">
        <v>16</v>
      </c>
      <c r="I38" s="68">
        <v>12</v>
      </c>
      <c r="J38" s="68">
        <v>20</v>
      </c>
      <c r="K38" s="68">
        <v>17</v>
      </c>
      <c r="L38" s="68">
        <v>11</v>
      </c>
      <c r="M38" s="68">
        <v>10</v>
      </c>
      <c r="N38" s="68">
        <v>10</v>
      </c>
      <c r="O38" s="68">
        <v>8</v>
      </c>
      <c r="P38" s="68">
        <v>6</v>
      </c>
      <c r="Q38" s="68">
        <v>7</v>
      </c>
      <c r="R38" s="68">
        <v>15</v>
      </c>
      <c r="S38" s="68">
        <v>18</v>
      </c>
      <c r="T38" s="68">
        <v>17</v>
      </c>
      <c r="U38" s="68">
        <v>14</v>
      </c>
      <c r="V38" s="68">
        <v>10</v>
      </c>
      <c r="W38" s="68">
        <v>9</v>
      </c>
      <c r="X38" s="68">
        <v>12</v>
      </c>
      <c r="Y38" s="68">
        <v>10</v>
      </c>
      <c r="Z38" s="2">
        <f t="shared" si="0"/>
        <v>20</v>
      </c>
      <c r="AA38" s="16"/>
    </row>
    <row r="39" spans="1:27" ht="15" x14ac:dyDescent="0.25">
      <c r="A39" s="16">
        <f t="shared" si="1"/>
        <v>43865</v>
      </c>
      <c r="B39" s="68">
        <v>9</v>
      </c>
      <c r="C39" s="68">
        <v>11</v>
      </c>
      <c r="D39" s="68">
        <v>8</v>
      </c>
      <c r="E39" s="68">
        <v>11</v>
      </c>
      <c r="F39" s="68">
        <v>8</v>
      </c>
      <c r="G39" s="68">
        <v>8</v>
      </c>
      <c r="H39" s="68">
        <v>8</v>
      </c>
      <c r="I39" s="68">
        <v>16</v>
      </c>
      <c r="J39" s="68">
        <v>25</v>
      </c>
      <c r="K39" s="68">
        <v>24</v>
      </c>
      <c r="L39" s="68">
        <v>30</v>
      </c>
      <c r="M39" s="68">
        <v>19</v>
      </c>
      <c r="N39" s="68"/>
      <c r="O39" s="68">
        <v>24</v>
      </c>
      <c r="P39" s="68">
        <v>22</v>
      </c>
      <c r="Q39" s="68">
        <v>30</v>
      </c>
      <c r="R39" s="68">
        <v>18</v>
      </c>
      <c r="S39" s="68">
        <v>18</v>
      </c>
      <c r="T39" s="68">
        <v>18</v>
      </c>
      <c r="U39" s="68">
        <v>19</v>
      </c>
      <c r="V39" s="68">
        <v>26</v>
      </c>
      <c r="W39" s="68">
        <v>25</v>
      </c>
      <c r="X39" s="68">
        <v>18</v>
      </c>
      <c r="Y39" s="68">
        <v>17</v>
      </c>
      <c r="Z39" s="2">
        <f t="shared" si="0"/>
        <v>30</v>
      </c>
      <c r="AA39" s="16"/>
    </row>
    <row r="40" spans="1:27" ht="15" x14ac:dyDescent="0.25">
      <c r="A40" s="16">
        <f t="shared" si="1"/>
        <v>43866</v>
      </c>
      <c r="B40" s="68">
        <v>16</v>
      </c>
      <c r="C40" s="68">
        <v>16</v>
      </c>
      <c r="D40" s="68">
        <v>18</v>
      </c>
      <c r="E40" s="68">
        <v>18</v>
      </c>
      <c r="F40" s="68">
        <v>15</v>
      </c>
      <c r="G40" s="68">
        <v>15</v>
      </c>
      <c r="H40" s="68">
        <v>12</v>
      </c>
      <c r="I40" s="68">
        <v>14</v>
      </c>
      <c r="J40" s="68">
        <v>22</v>
      </c>
      <c r="K40" s="68">
        <v>19</v>
      </c>
      <c r="L40" s="68">
        <v>12</v>
      </c>
      <c r="M40" s="68">
        <v>8</v>
      </c>
      <c r="N40" s="68">
        <v>12</v>
      </c>
      <c r="O40" s="68">
        <v>10</v>
      </c>
      <c r="P40" s="68">
        <v>8</v>
      </c>
      <c r="Q40" s="68">
        <v>22</v>
      </c>
      <c r="R40" s="68">
        <v>25</v>
      </c>
      <c r="S40" s="68">
        <v>17</v>
      </c>
      <c r="T40" s="68">
        <v>25</v>
      </c>
      <c r="U40" s="68">
        <v>19</v>
      </c>
      <c r="V40" s="68">
        <v>23</v>
      </c>
      <c r="W40" s="68">
        <v>18</v>
      </c>
      <c r="X40" s="68">
        <v>23</v>
      </c>
      <c r="Y40" s="68">
        <v>22</v>
      </c>
      <c r="Z40" s="2">
        <f t="shared" si="0"/>
        <v>25</v>
      </c>
      <c r="AA40" s="16"/>
    </row>
    <row r="41" spans="1:27" ht="15" x14ac:dyDescent="0.25">
      <c r="A41" s="16">
        <f t="shared" si="1"/>
        <v>43867</v>
      </c>
      <c r="B41" s="68">
        <v>23</v>
      </c>
      <c r="C41" s="68">
        <v>21</v>
      </c>
      <c r="D41" s="68">
        <v>18</v>
      </c>
      <c r="E41" s="68">
        <v>23</v>
      </c>
      <c r="F41" s="68">
        <v>5</v>
      </c>
      <c r="G41" s="68">
        <v>2</v>
      </c>
      <c r="H41" s="68">
        <v>3</v>
      </c>
      <c r="I41" s="68">
        <v>5</v>
      </c>
      <c r="J41" s="68">
        <v>3</v>
      </c>
      <c r="K41" s="68">
        <v>3</v>
      </c>
      <c r="L41" s="68">
        <v>4</v>
      </c>
      <c r="M41" s="68">
        <v>3</v>
      </c>
      <c r="N41" s="68">
        <v>7</v>
      </c>
      <c r="O41" s="68">
        <v>8</v>
      </c>
      <c r="P41" s="68">
        <v>6</v>
      </c>
      <c r="Q41" s="68">
        <v>8</v>
      </c>
      <c r="R41" s="68">
        <v>6</v>
      </c>
      <c r="S41" s="68">
        <v>6</v>
      </c>
      <c r="T41" s="68">
        <v>6</v>
      </c>
      <c r="U41" s="68">
        <v>7</v>
      </c>
      <c r="V41" s="68">
        <v>8</v>
      </c>
      <c r="W41" s="68">
        <v>7</v>
      </c>
      <c r="X41" s="68">
        <v>11</v>
      </c>
      <c r="Y41" s="68">
        <v>8</v>
      </c>
      <c r="Z41" s="2">
        <f t="shared" si="0"/>
        <v>23</v>
      </c>
      <c r="AA41" s="16"/>
    </row>
    <row r="42" spans="1:27" ht="15" x14ac:dyDescent="0.25">
      <c r="A42" s="16">
        <f t="shared" si="1"/>
        <v>43868</v>
      </c>
      <c r="B42" s="68">
        <v>10</v>
      </c>
      <c r="C42" s="68">
        <v>9</v>
      </c>
      <c r="D42" s="68">
        <v>10</v>
      </c>
      <c r="E42" s="68">
        <v>9</v>
      </c>
      <c r="F42" s="68">
        <v>6</v>
      </c>
      <c r="G42" s="68">
        <v>10</v>
      </c>
      <c r="H42" s="68">
        <v>10</v>
      </c>
      <c r="I42" s="68">
        <v>20</v>
      </c>
      <c r="J42" s="68">
        <v>20</v>
      </c>
      <c r="K42" s="68">
        <v>10</v>
      </c>
      <c r="L42" s="68">
        <v>7</v>
      </c>
      <c r="M42" s="68">
        <v>4</v>
      </c>
      <c r="N42" s="68">
        <v>3</v>
      </c>
      <c r="O42" s="68">
        <v>8</v>
      </c>
      <c r="P42" s="68">
        <v>6</v>
      </c>
      <c r="Q42" s="68">
        <v>4</v>
      </c>
      <c r="R42" s="68">
        <v>8</v>
      </c>
      <c r="S42" s="68">
        <v>10</v>
      </c>
      <c r="T42" s="68">
        <v>10</v>
      </c>
      <c r="U42" s="68">
        <v>11</v>
      </c>
      <c r="V42" s="68">
        <v>12</v>
      </c>
      <c r="W42" s="68">
        <v>14</v>
      </c>
      <c r="X42" s="68">
        <v>12</v>
      </c>
      <c r="Y42" s="68">
        <v>12</v>
      </c>
      <c r="Z42" s="2">
        <f t="shared" si="0"/>
        <v>20</v>
      </c>
      <c r="AA42" s="16"/>
    </row>
    <row r="43" spans="1:27" ht="15" x14ac:dyDescent="0.25">
      <c r="A43" s="16">
        <f t="shared" si="1"/>
        <v>43869</v>
      </c>
      <c r="B43" s="68">
        <v>10</v>
      </c>
      <c r="C43" s="68">
        <v>7</v>
      </c>
      <c r="D43" s="68">
        <v>8</v>
      </c>
      <c r="E43" s="68">
        <v>7</v>
      </c>
      <c r="F43" s="68">
        <v>10</v>
      </c>
      <c r="G43" s="68">
        <v>9</v>
      </c>
      <c r="H43" s="68">
        <v>9</v>
      </c>
      <c r="I43" s="68">
        <v>10</v>
      </c>
      <c r="J43" s="68">
        <v>10</v>
      </c>
      <c r="K43" s="68">
        <v>10</v>
      </c>
      <c r="L43" s="68">
        <v>15</v>
      </c>
      <c r="M43" s="68">
        <v>15</v>
      </c>
      <c r="N43" s="68">
        <v>14</v>
      </c>
      <c r="O43" s="68">
        <v>13</v>
      </c>
      <c r="P43" s="68">
        <v>16</v>
      </c>
      <c r="Q43" s="68">
        <v>10</v>
      </c>
      <c r="R43" s="68">
        <v>14</v>
      </c>
      <c r="S43" s="68">
        <v>16</v>
      </c>
      <c r="T43" s="68">
        <v>22</v>
      </c>
      <c r="U43" s="68">
        <v>21</v>
      </c>
      <c r="V43" s="68">
        <v>13</v>
      </c>
      <c r="W43" s="68">
        <v>16</v>
      </c>
      <c r="X43" s="68">
        <v>13</v>
      </c>
      <c r="Y43" s="68">
        <v>10</v>
      </c>
      <c r="Z43" s="2">
        <f t="shared" si="0"/>
        <v>22</v>
      </c>
      <c r="AA43" s="16"/>
    </row>
    <row r="44" spans="1:27" ht="15" x14ac:dyDescent="0.25">
      <c r="A44" s="16">
        <f t="shared" si="1"/>
        <v>43870</v>
      </c>
      <c r="B44" s="68">
        <v>10</v>
      </c>
      <c r="C44" s="68">
        <v>8</v>
      </c>
      <c r="D44" s="68">
        <v>5</v>
      </c>
      <c r="E44" s="68">
        <v>7</v>
      </c>
      <c r="F44" s="68">
        <v>6</v>
      </c>
      <c r="G44" s="68">
        <v>6</v>
      </c>
      <c r="H44" s="68">
        <v>15</v>
      </c>
      <c r="I44" s="68">
        <v>18</v>
      </c>
      <c r="J44" s="68">
        <v>10</v>
      </c>
      <c r="K44" s="68">
        <v>14</v>
      </c>
      <c r="L44" s="68">
        <v>25</v>
      </c>
      <c r="M44" s="68">
        <v>21</v>
      </c>
      <c r="N44" s="68">
        <v>24</v>
      </c>
      <c r="O44" s="68">
        <v>25</v>
      </c>
      <c r="P44" s="68">
        <v>15</v>
      </c>
      <c r="Q44" s="68">
        <v>23</v>
      </c>
      <c r="R44" s="68">
        <v>22</v>
      </c>
      <c r="S44" s="68">
        <v>24</v>
      </c>
      <c r="T44" s="68">
        <v>28</v>
      </c>
      <c r="U44" s="68">
        <v>24</v>
      </c>
      <c r="V44" s="68">
        <v>19</v>
      </c>
      <c r="W44" s="68">
        <v>18</v>
      </c>
      <c r="X44" s="68">
        <v>20</v>
      </c>
      <c r="Y44" s="68">
        <v>23</v>
      </c>
      <c r="Z44" s="2">
        <f t="shared" si="0"/>
        <v>28</v>
      </c>
      <c r="AA44" s="16"/>
    </row>
    <row r="45" spans="1:27" ht="15" x14ac:dyDescent="0.25">
      <c r="A45" s="16">
        <f t="shared" si="1"/>
        <v>43871</v>
      </c>
      <c r="B45" s="68">
        <v>25</v>
      </c>
      <c r="C45" s="68">
        <v>18</v>
      </c>
      <c r="D45" s="68">
        <v>20</v>
      </c>
      <c r="E45" s="68">
        <v>16</v>
      </c>
      <c r="F45" s="68">
        <v>17</v>
      </c>
      <c r="G45" s="68">
        <v>24</v>
      </c>
      <c r="H45" s="68">
        <v>22</v>
      </c>
      <c r="I45" s="68">
        <v>28</v>
      </c>
      <c r="J45" s="68">
        <v>34</v>
      </c>
      <c r="K45" s="68">
        <v>28</v>
      </c>
      <c r="L45" s="68">
        <v>30</v>
      </c>
      <c r="M45" s="68">
        <v>29</v>
      </c>
      <c r="N45" s="68">
        <v>31</v>
      </c>
      <c r="O45" s="68">
        <v>28</v>
      </c>
      <c r="P45" s="68">
        <v>34</v>
      </c>
      <c r="Q45" s="68">
        <v>27</v>
      </c>
      <c r="R45" s="68">
        <v>32</v>
      </c>
      <c r="S45" s="68">
        <v>28</v>
      </c>
      <c r="T45" s="68">
        <v>25</v>
      </c>
      <c r="U45" s="68">
        <v>29</v>
      </c>
      <c r="V45" s="68">
        <v>37</v>
      </c>
      <c r="W45" s="68">
        <v>24</v>
      </c>
      <c r="X45" s="68">
        <v>16</v>
      </c>
      <c r="Y45" s="68">
        <v>16</v>
      </c>
      <c r="Z45" s="2">
        <f t="shared" si="0"/>
        <v>37</v>
      </c>
      <c r="AA45" s="16"/>
    </row>
    <row r="46" spans="1:27" ht="15" x14ac:dyDescent="0.25">
      <c r="A46" s="16">
        <f t="shared" si="1"/>
        <v>43872</v>
      </c>
      <c r="B46" s="68">
        <v>20</v>
      </c>
      <c r="C46" s="68">
        <v>24</v>
      </c>
      <c r="D46" s="68">
        <v>19</v>
      </c>
      <c r="E46" s="68">
        <v>18</v>
      </c>
      <c r="F46" s="68">
        <v>16</v>
      </c>
      <c r="G46" s="68">
        <v>17</v>
      </c>
      <c r="H46" s="68">
        <v>15</v>
      </c>
      <c r="I46" s="68">
        <v>13</v>
      </c>
      <c r="J46" s="68">
        <v>17</v>
      </c>
      <c r="K46" s="68">
        <v>18</v>
      </c>
      <c r="L46" s="68">
        <v>19</v>
      </c>
      <c r="M46" s="68">
        <v>10</v>
      </c>
      <c r="N46" s="68">
        <v>16</v>
      </c>
      <c r="O46" s="68">
        <v>18</v>
      </c>
      <c r="P46" s="68">
        <v>22</v>
      </c>
      <c r="Q46" s="68">
        <v>21</v>
      </c>
      <c r="R46" s="68">
        <v>22</v>
      </c>
      <c r="S46" s="68">
        <v>26</v>
      </c>
      <c r="T46" s="68">
        <v>17</v>
      </c>
      <c r="U46" s="68">
        <v>13</v>
      </c>
      <c r="V46" s="68">
        <v>15</v>
      </c>
      <c r="W46" s="68">
        <v>15</v>
      </c>
      <c r="X46" s="68">
        <v>11</v>
      </c>
      <c r="Y46" s="68">
        <v>10</v>
      </c>
      <c r="Z46" s="2">
        <f t="shared" si="0"/>
        <v>26</v>
      </c>
      <c r="AA46" s="16"/>
    </row>
    <row r="47" spans="1:27" ht="15" x14ac:dyDescent="0.25">
      <c r="A47" s="16">
        <f t="shared" si="1"/>
        <v>43873</v>
      </c>
      <c r="B47" s="68">
        <v>8</v>
      </c>
      <c r="C47" s="68">
        <v>11</v>
      </c>
      <c r="D47" s="68">
        <v>6</v>
      </c>
      <c r="E47" s="68">
        <v>3</v>
      </c>
      <c r="F47" s="68">
        <v>5</v>
      </c>
      <c r="G47" s="68">
        <v>7</v>
      </c>
      <c r="H47" s="68">
        <v>8</v>
      </c>
      <c r="I47" s="68">
        <v>15</v>
      </c>
      <c r="J47" s="68">
        <v>14</v>
      </c>
      <c r="K47" s="68">
        <v>13</v>
      </c>
      <c r="L47" s="68">
        <v>19</v>
      </c>
      <c r="M47" s="68">
        <v>17</v>
      </c>
      <c r="N47" s="68">
        <v>17</v>
      </c>
      <c r="O47" s="68">
        <v>22</v>
      </c>
      <c r="P47" s="68">
        <v>20</v>
      </c>
      <c r="Q47" s="68">
        <v>24</v>
      </c>
      <c r="R47" s="68">
        <v>17</v>
      </c>
      <c r="S47" s="68">
        <v>22</v>
      </c>
      <c r="T47" s="68">
        <v>20</v>
      </c>
      <c r="U47" s="68">
        <v>20</v>
      </c>
      <c r="V47" s="68">
        <v>23</v>
      </c>
      <c r="W47" s="68">
        <v>19</v>
      </c>
      <c r="X47" s="68">
        <v>20</v>
      </c>
      <c r="Y47" s="68">
        <v>17</v>
      </c>
      <c r="Z47" s="2">
        <f t="shared" si="0"/>
        <v>24</v>
      </c>
      <c r="AA47" s="16"/>
    </row>
    <row r="48" spans="1:27" ht="15" x14ac:dyDescent="0.25">
      <c r="A48" s="16">
        <f t="shared" si="1"/>
        <v>43874</v>
      </c>
      <c r="B48" s="68">
        <v>8</v>
      </c>
      <c r="C48" s="68">
        <v>15</v>
      </c>
      <c r="D48" s="68">
        <v>5</v>
      </c>
      <c r="E48" s="68">
        <v>2</v>
      </c>
      <c r="F48" s="68">
        <v>-1</v>
      </c>
      <c r="G48" s="68">
        <v>1</v>
      </c>
      <c r="H48" s="68">
        <v>3</v>
      </c>
      <c r="I48" s="68">
        <v>4</v>
      </c>
      <c r="J48" s="68">
        <v>4</v>
      </c>
      <c r="K48" s="68">
        <v>4</v>
      </c>
      <c r="L48" s="68">
        <v>3</v>
      </c>
      <c r="M48" s="68">
        <v>3</v>
      </c>
      <c r="N48" s="68">
        <v>4</v>
      </c>
      <c r="O48" s="68">
        <v>6</v>
      </c>
      <c r="P48" s="68">
        <v>5</v>
      </c>
      <c r="Q48" s="68">
        <v>3</v>
      </c>
      <c r="R48" s="68">
        <v>3</v>
      </c>
      <c r="S48" s="68">
        <v>3</v>
      </c>
      <c r="T48" s="68">
        <v>2</v>
      </c>
      <c r="U48" s="68">
        <v>3</v>
      </c>
      <c r="V48" s="68">
        <v>4</v>
      </c>
      <c r="W48" s="68">
        <v>3</v>
      </c>
      <c r="X48" s="68">
        <v>3</v>
      </c>
      <c r="Y48" s="68">
        <v>6</v>
      </c>
      <c r="Z48" s="2">
        <f t="shared" si="0"/>
        <v>15</v>
      </c>
      <c r="AA48" s="16"/>
    </row>
    <row r="49" spans="1:27" ht="15" x14ac:dyDescent="0.25">
      <c r="A49" s="16">
        <f t="shared" si="1"/>
        <v>43875</v>
      </c>
      <c r="B49" s="68">
        <v>5</v>
      </c>
      <c r="C49" s="68">
        <v>3</v>
      </c>
      <c r="D49" s="68">
        <v>4</v>
      </c>
      <c r="E49" s="68">
        <v>2</v>
      </c>
      <c r="F49" s="68">
        <v>5</v>
      </c>
      <c r="G49" s="68">
        <v>4</v>
      </c>
      <c r="H49" s="68">
        <v>3</v>
      </c>
      <c r="I49" s="68">
        <v>6</v>
      </c>
      <c r="J49" s="68">
        <v>6</v>
      </c>
      <c r="K49" s="68">
        <v>8</v>
      </c>
      <c r="L49" s="68">
        <v>6</v>
      </c>
      <c r="M49" s="68">
        <v>6</v>
      </c>
      <c r="N49" s="68">
        <v>5</v>
      </c>
      <c r="O49" s="68">
        <v>3</v>
      </c>
      <c r="P49" s="68">
        <v>3</v>
      </c>
      <c r="Q49" s="68">
        <v>3</v>
      </c>
      <c r="R49" s="68">
        <v>6</v>
      </c>
      <c r="S49" s="68">
        <v>7</v>
      </c>
      <c r="T49" s="68">
        <v>7</v>
      </c>
      <c r="U49" s="68">
        <v>7</v>
      </c>
      <c r="V49" s="68">
        <v>7</v>
      </c>
      <c r="W49" s="68">
        <v>8</v>
      </c>
      <c r="X49" s="68">
        <v>8</v>
      </c>
      <c r="Y49" s="68">
        <v>8</v>
      </c>
      <c r="Z49" s="2">
        <f t="shared" si="0"/>
        <v>8</v>
      </c>
      <c r="AA49" s="16"/>
    </row>
    <row r="50" spans="1:27" ht="15" x14ac:dyDescent="0.25">
      <c r="A50" s="16">
        <f t="shared" si="1"/>
        <v>43876</v>
      </c>
      <c r="B50" s="68">
        <v>9</v>
      </c>
      <c r="C50" s="68">
        <v>7</v>
      </c>
      <c r="D50" s="68">
        <v>4</v>
      </c>
      <c r="E50" s="68">
        <v>4</v>
      </c>
      <c r="F50" s="68">
        <v>9</v>
      </c>
      <c r="G50" s="68">
        <v>8</v>
      </c>
      <c r="H50" s="68">
        <v>9</v>
      </c>
      <c r="I50" s="68">
        <v>11</v>
      </c>
      <c r="J50" s="68">
        <v>14</v>
      </c>
      <c r="K50" s="68">
        <v>14</v>
      </c>
      <c r="L50" s="68">
        <v>11</v>
      </c>
      <c r="M50" s="68">
        <v>13</v>
      </c>
      <c r="N50" s="68">
        <v>13</v>
      </c>
      <c r="O50" s="68">
        <v>11</v>
      </c>
      <c r="P50" s="68">
        <v>16</v>
      </c>
      <c r="Q50" s="68">
        <v>10</v>
      </c>
      <c r="R50" s="68">
        <v>16</v>
      </c>
      <c r="S50" s="68">
        <v>17</v>
      </c>
      <c r="T50" s="68">
        <v>14</v>
      </c>
      <c r="U50" s="68">
        <v>13</v>
      </c>
      <c r="V50" s="68">
        <v>10</v>
      </c>
      <c r="W50" s="68">
        <v>11</v>
      </c>
      <c r="X50" s="68">
        <v>10</v>
      </c>
      <c r="Y50" s="68">
        <v>14</v>
      </c>
      <c r="Z50" s="2">
        <f t="shared" si="0"/>
        <v>17</v>
      </c>
      <c r="AA50" s="16"/>
    </row>
    <row r="51" spans="1:27" ht="15" x14ac:dyDescent="0.25">
      <c r="A51" s="16">
        <f t="shared" si="1"/>
        <v>43877</v>
      </c>
      <c r="B51" s="68">
        <v>13</v>
      </c>
      <c r="C51" s="68">
        <v>11</v>
      </c>
      <c r="D51" s="68">
        <v>7</v>
      </c>
      <c r="E51" s="68">
        <v>3</v>
      </c>
      <c r="F51" s="68">
        <v>5</v>
      </c>
      <c r="G51" s="68">
        <v>5</v>
      </c>
      <c r="H51" s="68">
        <v>3</v>
      </c>
      <c r="I51" s="68">
        <v>3</v>
      </c>
      <c r="J51" s="68">
        <v>2</v>
      </c>
      <c r="K51" s="68">
        <v>3</v>
      </c>
      <c r="L51" s="68">
        <v>2</v>
      </c>
      <c r="M51" s="68">
        <v>1</v>
      </c>
      <c r="N51" s="68">
        <v>2</v>
      </c>
      <c r="O51" s="68">
        <v>2</v>
      </c>
      <c r="P51" s="68">
        <v>1</v>
      </c>
      <c r="Q51" s="68">
        <v>5</v>
      </c>
      <c r="R51" s="68">
        <v>4</v>
      </c>
      <c r="S51" s="68">
        <v>2</v>
      </c>
      <c r="T51" s="68">
        <v>4</v>
      </c>
      <c r="U51" s="68">
        <v>5</v>
      </c>
      <c r="V51" s="68">
        <v>7</v>
      </c>
      <c r="W51" s="68">
        <v>7</v>
      </c>
      <c r="X51" s="68">
        <v>6</v>
      </c>
      <c r="Y51" s="68">
        <v>7</v>
      </c>
      <c r="Z51" s="2">
        <f t="shared" si="0"/>
        <v>13</v>
      </c>
      <c r="AA51" s="16"/>
    </row>
    <row r="52" spans="1:27" ht="15" x14ac:dyDescent="0.25">
      <c r="A52" s="16">
        <f t="shared" si="1"/>
        <v>43878</v>
      </c>
      <c r="B52" s="68">
        <v>7</v>
      </c>
      <c r="C52" s="68">
        <v>9</v>
      </c>
      <c r="D52" s="68">
        <v>10</v>
      </c>
      <c r="E52" s="68">
        <v>8</v>
      </c>
      <c r="F52" s="68">
        <v>7</v>
      </c>
      <c r="G52" s="68">
        <v>9</v>
      </c>
      <c r="H52" s="68">
        <v>17</v>
      </c>
      <c r="I52" s="68">
        <v>21</v>
      </c>
      <c r="J52" s="68">
        <v>16</v>
      </c>
      <c r="K52" s="68">
        <v>13</v>
      </c>
      <c r="L52" s="68">
        <v>11</v>
      </c>
      <c r="M52" s="68">
        <v>10</v>
      </c>
      <c r="N52" s="68">
        <v>14</v>
      </c>
      <c r="O52" s="68">
        <v>12</v>
      </c>
      <c r="P52" s="68">
        <v>8</v>
      </c>
      <c r="Q52" s="68">
        <v>7</v>
      </c>
      <c r="R52" s="68">
        <v>10</v>
      </c>
      <c r="S52" s="68">
        <v>26</v>
      </c>
      <c r="T52" s="68">
        <v>24</v>
      </c>
      <c r="U52" s="68">
        <v>28</v>
      </c>
      <c r="V52" s="68">
        <v>22</v>
      </c>
      <c r="W52" s="68">
        <v>18</v>
      </c>
      <c r="X52" s="68">
        <v>12</v>
      </c>
      <c r="Y52" s="68">
        <v>14</v>
      </c>
      <c r="Z52" s="2">
        <f t="shared" si="0"/>
        <v>28</v>
      </c>
      <c r="AA52" s="16"/>
    </row>
    <row r="53" spans="1:27" ht="15" x14ac:dyDescent="0.25">
      <c r="A53" s="16">
        <f t="shared" si="1"/>
        <v>43879</v>
      </c>
      <c r="B53" s="68">
        <v>8</v>
      </c>
      <c r="C53" s="68">
        <v>6</v>
      </c>
      <c r="D53" s="68">
        <v>2</v>
      </c>
      <c r="E53" s="68">
        <v>4</v>
      </c>
      <c r="F53" s="68">
        <v>7</v>
      </c>
      <c r="G53" s="68">
        <v>5</v>
      </c>
      <c r="H53" s="68">
        <v>3</v>
      </c>
      <c r="I53" s="68">
        <v>6</v>
      </c>
      <c r="J53" s="68">
        <v>13</v>
      </c>
      <c r="K53" s="68">
        <v>14</v>
      </c>
      <c r="L53" s="68">
        <v>14</v>
      </c>
      <c r="M53" s="68">
        <v>17</v>
      </c>
      <c r="N53" s="68">
        <v>16</v>
      </c>
      <c r="O53" s="68">
        <v>15</v>
      </c>
      <c r="P53" s="68">
        <v>18</v>
      </c>
      <c r="Q53" s="68">
        <v>17</v>
      </c>
      <c r="R53" s="68">
        <v>19</v>
      </c>
      <c r="S53" s="68">
        <v>20</v>
      </c>
      <c r="T53" s="68">
        <v>21</v>
      </c>
      <c r="U53" s="68">
        <v>21</v>
      </c>
      <c r="V53" s="68">
        <v>32</v>
      </c>
      <c r="W53" s="68">
        <v>32</v>
      </c>
      <c r="X53" s="68">
        <v>14</v>
      </c>
      <c r="Y53" s="68">
        <v>18</v>
      </c>
      <c r="Z53" s="2">
        <f t="shared" si="0"/>
        <v>32</v>
      </c>
      <c r="AA53" s="16"/>
    </row>
    <row r="54" spans="1:27" ht="15" x14ac:dyDescent="0.25">
      <c r="A54" s="16">
        <f t="shared" si="1"/>
        <v>43880</v>
      </c>
      <c r="B54" s="68">
        <v>12</v>
      </c>
      <c r="C54" s="68">
        <v>10</v>
      </c>
      <c r="D54" s="68">
        <v>20</v>
      </c>
      <c r="E54" s="68">
        <v>10</v>
      </c>
      <c r="F54" s="68">
        <v>8</v>
      </c>
      <c r="G54" s="68">
        <v>9</v>
      </c>
      <c r="H54" s="68">
        <v>9</v>
      </c>
      <c r="I54" s="68">
        <v>10</v>
      </c>
      <c r="J54" s="68">
        <v>12</v>
      </c>
      <c r="K54" s="68">
        <v>14</v>
      </c>
      <c r="L54" s="68">
        <v>10</v>
      </c>
      <c r="M54" s="68">
        <v>10</v>
      </c>
      <c r="N54" s="68">
        <v>10</v>
      </c>
      <c r="O54" s="68">
        <v>7</v>
      </c>
      <c r="P54" s="68">
        <v>9</v>
      </c>
      <c r="Q54" s="68">
        <v>9</v>
      </c>
      <c r="R54" s="68">
        <v>6</v>
      </c>
      <c r="S54" s="68">
        <v>4</v>
      </c>
      <c r="T54" s="68">
        <v>4</v>
      </c>
      <c r="U54" s="68">
        <v>4</v>
      </c>
      <c r="V54" s="68">
        <v>3</v>
      </c>
      <c r="W54" s="68">
        <v>1</v>
      </c>
      <c r="X54" s="68">
        <v>4</v>
      </c>
      <c r="Y54" s="68">
        <v>9</v>
      </c>
      <c r="Z54" s="2">
        <f t="shared" si="0"/>
        <v>20</v>
      </c>
      <c r="AA54" s="16"/>
    </row>
    <row r="55" spans="1:27" ht="15" x14ac:dyDescent="0.25">
      <c r="A55" s="16">
        <f t="shared" si="1"/>
        <v>43881</v>
      </c>
      <c r="B55" s="68">
        <v>10</v>
      </c>
      <c r="C55" s="68">
        <v>7</v>
      </c>
      <c r="D55" s="68">
        <v>6</v>
      </c>
      <c r="E55" s="68">
        <v>4</v>
      </c>
      <c r="F55" s="68">
        <v>7</v>
      </c>
      <c r="G55" s="68">
        <v>14</v>
      </c>
      <c r="H55" s="68">
        <v>11</v>
      </c>
      <c r="I55" s="68">
        <v>9</v>
      </c>
      <c r="J55" s="68">
        <v>8</v>
      </c>
      <c r="K55" s="68">
        <v>8</v>
      </c>
      <c r="L55" s="68">
        <v>4</v>
      </c>
      <c r="M55" s="68">
        <v>2</v>
      </c>
      <c r="N55" s="68">
        <v>3</v>
      </c>
      <c r="O55" s="68">
        <v>1</v>
      </c>
      <c r="P55" s="68">
        <v>0</v>
      </c>
      <c r="Q55" s="68">
        <v>0</v>
      </c>
      <c r="R55" s="68">
        <v>0</v>
      </c>
      <c r="S55" s="68">
        <v>0</v>
      </c>
      <c r="T55" s="68">
        <v>0</v>
      </c>
      <c r="U55" s="68">
        <v>2</v>
      </c>
      <c r="V55" s="68">
        <v>0</v>
      </c>
      <c r="W55" s="68">
        <v>0</v>
      </c>
      <c r="X55" s="68">
        <v>0</v>
      </c>
      <c r="Y55" s="68">
        <v>3</v>
      </c>
      <c r="Z55" s="2">
        <f t="shared" si="0"/>
        <v>14</v>
      </c>
      <c r="AA55" s="16"/>
    </row>
    <row r="56" spans="1:27" ht="15" x14ac:dyDescent="0.25">
      <c r="A56" s="16">
        <f t="shared" si="1"/>
        <v>43882</v>
      </c>
      <c r="B56" s="68">
        <v>3</v>
      </c>
      <c r="C56" s="68">
        <v>2</v>
      </c>
      <c r="D56" s="68">
        <v>3</v>
      </c>
      <c r="E56" s="68">
        <v>5</v>
      </c>
      <c r="F56" s="68">
        <v>8</v>
      </c>
      <c r="G56" s="68">
        <v>10</v>
      </c>
      <c r="H56" s="68">
        <v>12</v>
      </c>
      <c r="I56" s="68">
        <v>11</v>
      </c>
      <c r="J56" s="68">
        <v>10</v>
      </c>
      <c r="K56" s="68">
        <v>10</v>
      </c>
      <c r="L56" s="68">
        <v>13</v>
      </c>
      <c r="M56" s="68">
        <v>10</v>
      </c>
      <c r="N56" s="68">
        <v>6</v>
      </c>
      <c r="O56" s="68">
        <v>8</v>
      </c>
      <c r="P56" s="68">
        <v>5</v>
      </c>
      <c r="Q56" s="68">
        <v>3</v>
      </c>
      <c r="R56" s="68">
        <v>5</v>
      </c>
      <c r="S56" s="68">
        <v>5</v>
      </c>
      <c r="T56" s="68">
        <v>6</v>
      </c>
      <c r="U56" s="68">
        <v>4</v>
      </c>
      <c r="V56" s="68">
        <v>4</v>
      </c>
      <c r="W56" s="68">
        <v>5</v>
      </c>
      <c r="X56" s="68">
        <v>8</v>
      </c>
      <c r="Y56" s="68">
        <v>7</v>
      </c>
      <c r="Z56" s="2">
        <f t="shared" si="0"/>
        <v>13</v>
      </c>
      <c r="AA56" s="16"/>
    </row>
    <row r="57" spans="1:27" ht="15" x14ac:dyDescent="0.25">
      <c r="A57" s="16">
        <f t="shared" si="1"/>
        <v>43883</v>
      </c>
      <c r="B57" s="68">
        <v>8</v>
      </c>
      <c r="C57" s="68">
        <v>7</v>
      </c>
      <c r="D57" s="68">
        <v>11</v>
      </c>
      <c r="E57" s="68">
        <v>10</v>
      </c>
      <c r="F57" s="68">
        <v>11</v>
      </c>
      <c r="G57" s="68">
        <v>18</v>
      </c>
      <c r="H57" s="68">
        <v>8</v>
      </c>
      <c r="I57" s="68">
        <v>13</v>
      </c>
      <c r="J57" s="68">
        <v>10</v>
      </c>
      <c r="K57" s="68">
        <v>11</v>
      </c>
      <c r="L57" s="68">
        <v>9</v>
      </c>
      <c r="M57" s="68">
        <v>7</v>
      </c>
      <c r="N57" s="68">
        <v>7</v>
      </c>
      <c r="O57" s="68">
        <v>7</v>
      </c>
      <c r="P57" s="68">
        <v>9</v>
      </c>
      <c r="Q57" s="68">
        <v>16</v>
      </c>
      <c r="R57" s="68">
        <v>18</v>
      </c>
      <c r="S57" s="68">
        <v>10</v>
      </c>
      <c r="T57" s="68">
        <v>21</v>
      </c>
      <c r="U57" s="68">
        <v>23</v>
      </c>
      <c r="V57" s="68">
        <v>28</v>
      </c>
      <c r="W57" s="68">
        <v>23</v>
      </c>
      <c r="X57" s="68">
        <v>23</v>
      </c>
      <c r="Y57" s="68">
        <v>21</v>
      </c>
      <c r="Z57" s="2">
        <f t="shared" si="0"/>
        <v>28</v>
      </c>
      <c r="AA57" s="16"/>
    </row>
    <row r="58" spans="1:27" ht="15" x14ac:dyDescent="0.25">
      <c r="A58" s="16">
        <f t="shared" si="1"/>
        <v>43884</v>
      </c>
      <c r="B58" s="68">
        <v>17</v>
      </c>
      <c r="C58" s="68">
        <v>17</v>
      </c>
      <c r="D58" s="68">
        <v>14</v>
      </c>
      <c r="E58" s="68">
        <v>15</v>
      </c>
      <c r="F58" s="68">
        <v>10</v>
      </c>
      <c r="G58" s="68">
        <v>12</v>
      </c>
      <c r="H58" s="68">
        <v>16</v>
      </c>
      <c r="I58" s="68">
        <v>14</v>
      </c>
      <c r="J58" s="68">
        <v>16</v>
      </c>
      <c r="K58" s="68">
        <v>13</v>
      </c>
      <c r="L58" s="68">
        <v>9</v>
      </c>
      <c r="M58" s="68">
        <v>9</v>
      </c>
      <c r="N58" s="68">
        <v>10</v>
      </c>
      <c r="O58" s="68">
        <v>7</v>
      </c>
      <c r="P58" s="68">
        <v>6</v>
      </c>
      <c r="Q58" s="68">
        <v>8</v>
      </c>
      <c r="R58" s="68">
        <v>8</v>
      </c>
      <c r="S58" s="68">
        <v>8</v>
      </c>
      <c r="T58" s="68">
        <v>9</v>
      </c>
      <c r="U58" s="68">
        <v>12</v>
      </c>
      <c r="V58" s="68">
        <v>12</v>
      </c>
      <c r="W58" s="68">
        <v>13</v>
      </c>
      <c r="X58" s="68">
        <v>13</v>
      </c>
      <c r="Y58" s="68">
        <v>12</v>
      </c>
      <c r="Z58" s="2">
        <f t="shared" si="0"/>
        <v>17</v>
      </c>
      <c r="AA58" s="16"/>
    </row>
    <row r="59" spans="1:27" ht="15" x14ac:dyDescent="0.25">
      <c r="A59" s="16">
        <f t="shared" si="1"/>
        <v>43885</v>
      </c>
      <c r="B59" s="68">
        <v>18</v>
      </c>
      <c r="C59" s="68">
        <v>14</v>
      </c>
      <c r="D59" s="68">
        <v>16</v>
      </c>
      <c r="E59" s="68">
        <v>11</v>
      </c>
      <c r="F59" s="68">
        <v>12</v>
      </c>
      <c r="G59" s="68">
        <v>13</v>
      </c>
      <c r="H59" s="68">
        <v>14</v>
      </c>
      <c r="I59" s="68">
        <v>16</v>
      </c>
      <c r="J59" s="68">
        <v>16</v>
      </c>
      <c r="K59" s="68">
        <v>16</v>
      </c>
      <c r="L59" s="68">
        <v>16</v>
      </c>
      <c r="M59" s="68">
        <v>11</v>
      </c>
      <c r="N59" s="68">
        <v>9</v>
      </c>
      <c r="O59" s="68">
        <v>16</v>
      </c>
      <c r="P59" s="68">
        <v>19</v>
      </c>
      <c r="Q59" s="68">
        <v>12</v>
      </c>
      <c r="R59" s="68">
        <v>18</v>
      </c>
      <c r="S59" s="68">
        <v>21</v>
      </c>
      <c r="T59" s="68">
        <v>21</v>
      </c>
      <c r="U59" s="68">
        <v>20</v>
      </c>
      <c r="V59" s="68">
        <v>27</v>
      </c>
      <c r="W59" s="68">
        <v>15</v>
      </c>
      <c r="X59" s="68">
        <v>8</v>
      </c>
      <c r="Y59" s="68">
        <v>14</v>
      </c>
      <c r="Z59" s="2">
        <f t="shared" si="0"/>
        <v>27</v>
      </c>
      <c r="AA59" s="16"/>
    </row>
    <row r="60" spans="1:27" ht="15" x14ac:dyDescent="0.25">
      <c r="A60" s="16">
        <f t="shared" si="1"/>
        <v>43886</v>
      </c>
      <c r="B60" s="68">
        <v>6</v>
      </c>
      <c r="C60" s="68">
        <v>6</v>
      </c>
      <c r="D60" s="68">
        <v>9</v>
      </c>
      <c r="E60" s="68">
        <v>8</v>
      </c>
      <c r="F60" s="68">
        <v>11</v>
      </c>
      <c r="G60" s="68">
        <v>9</v>
      </c>
      <c r="H60" s="68">
        <v>10</v>
      </c>
      <c r="I60" s="68">
        <v>15</v>
      </c>
      <c r="J60" s="68">
        <v>13</v>
      </c>
      <c r="K60" s="68">
        <v>8</v>
      </c>
      <c r="L60" s="68">
        <v>12</v>
      </c>
      <c r="M60" s="68">
        <v>13</v>
      </c>
      <c r="N60" s="68">
        <v>10</v>
      </c>
      <c r="O60" s="68">
        <v>12</v>
      </c>
      <c r="P60" s="68">
        <v>13</v>
      </c>
      <c r="Q60" s="68">
        <v>11</v>
      </c>
      <c r="R60" s="68">
        <v>15</v>
      </c>
      <c r="S60" s="68">
        <v>14</v>
      </c>
      <c r="T60" s="68">
        <v>20</v>
      </c>
      <c r="U60" s="68">
        <v>24</v>
      </c>
      <c r="V60" s="68">
        <v>26</v>
      </c>
      <c r="W60" s="68">
        <v>27</v>
      </c>
      <c r="X60" s="68">
        <v>17</v>
      </c>
      <c r="Y60" s="68">
        <v>13</v>
      </c>
      <c r="Z60" s="2">
        <f t="shared" si="0"/>
        <v>27</v>
      </c>
      <c r="AA60" s="16"/>
    </row>
    <row r="61" spans="1:27" ht="15" x14ac:dyDescent="0.25">
      <c r="A61" s="16">
        <f t="shared" si="1"/>
        <v>43887</v>
      </c>
      <c r="B61" s="68">
        <v>13</v>
      </c>
      <c r="C61" s="68">
        <v>10</v>
      </c>
      <c r="D61" s="68">
        <v>9</v>
      </c>
      <c r="E61" s="68">
        <v>10</v>
      </c>
      <c r="F61" s="68">
        <v>11</v>
      </c>
      <c r="G61" s="68">
        <v>9</v>
      </c>
      <c r="H61" s="68">
        <v>8</v>
      </c>
      <c r="I61" s="68">
        <v>6</v>
      </c>
      <c r="J61" s="68">
        <v>7</v>
      </c>
      <c r="K61" s="68">
        <v>7</v>
      </c>
      <c r="L61" s="68">
        <v>6</v>
      </c>
      <c r="M61" s="68">
        <v>15</v>
      </c>
      <c r="N61" s="68">
        <v>13</v>
      </c>
      <c r="O61" s="68">
        <v>20</v>
      </c>
      <c r="P61" s="68">
        <v>19</v>
      </c>
      <c r="Q61" s="68">
        <v>12</v>
      </c>
      <c r="R61" s="68">
        <v>12</v>
      </c>
      <c r="S61" s="68">
        <v>10</v>
      </c>
      <c r="T61" s="68">
        <v>8</v>
      </c>
      <c r="U61" s="68">
        <v>9</v>
      </c>
      <c r="V61" s="68">
        <v>9</v>
      </c>
      <c r="W61" s="68">
        <v>7</v>
      </c>
      <c r="X61" s="68">
        <v>5</v>
      </c>
      <c r="Y61" s="68">
        <v>6</v>
      </c>
      <c r="Z61" s="2">
        <f t="shared" si="0"/>
        <v>20</v>
      </c>
      <c r="AA61" s="16"/>
    </row>
    <row r="62" spans="1:27" ht="15" x14ac:dyDescent="0.25">
      <c r="A62" s="16">
        <f t="shared" si="1"/>
        <v>43888</v>
      </c>
      <c r="B62" s="68">
        <v>5</v>
      </c>
      <c r="C62" s="68">
        <v>5</v>
      </c>
      <c r="D62" s="68">
        <v>6</v>
      </c>
      <c r="E62" s="68">
        <v>4</v>
      </c>
      <c r="F62" s="68">
        <v>4</v>
      </c>
      <c r="G62" s="68">
        <v>5</v>
      </c>
      <c r="H62" s="68">
        <v>4</v>
      </c>
      <c r="I62" s="68">
        <v>6</v>
      </c>
      <c r="J62" s="68">
        <v>5</v>
      </c>
      <c r="K62" s="68">
        <v>4</v>
      </c>
      <c r="L62" s="68">
        <v>4</v>
      </c>
      <c r="M62" s="68">
        <v>3</v>
      </c>
      <c r="N62" s="68">
        <v>5</v>
      </c>
      <c r="O62" s="68"/>
      <c r="P62" s="68">
        <v>20</v>
      </c>
      <c r="Q62" s="68">
        <v>10</v>
      </c>
      <c r="R62" s="68">
        <v>10</v>
      </c>
      <c r="S62" s="68">
        <v>9</v>
      </c>
      <c r="T62" s="68">
        <v>16</v>
      </c>
      <c r="U62" s="68">
        <v>18</v>
      </c>
      <c r="V62" s="68">
        <v>14</v>
      </c>
      <c r="W62" s="68">
        <v>12</v>
      </c>
      <c r="X62" s="68">
        <v>7</v>
      </c>
      <c r="Y62" s="68">
        <v>9</v>
      </c>
      <c r="Z62" s="2">
        <f t="shared" si="0"/>
        <v>20</v>
      </c>
      <c r="AA62" s="16"/>
    </row>
    <row r="63" spans="1:27" ht="15" x14ac:dyDescent="0.25">
      <c r="A63" s="16">
        <f t="shared" si="1"/>
        <v>43889</v>
      </c>
      <c r="B63" s="68">
        <v>7</v>
      </c>
      <c r="C63" s="68">
        <v>9</v>
      </c>
      <c r="D63" s="68">
        <v>9</v>
      </c>
      <c r="E63" s="68">
        <v>17</v>
      </c>
      <c r="F63" s="68">
        <v>17</v>
      </c>
      <c r="G63" s="68">
        <v>16</v>
      </c>
      <c r="H63" s="68">
        <v>23</v>
      </c>
      <c r="I63" s="68">
        <v>24</v>
      </c>
      <c r="J63" s="68">
        <v>17</v>
      </c>
      <c r="K63" s="68">
        <v>17</v>
      </c>
      <c r="L63" s="68">
        <v>17</v>
      </c>
      <c r="M63" s="68">
        <v>16</v>
      </c>
      <c r="N63" s="68">
        <v>15</v>
      </c>
      <c r="O63" s="68">
        <v>12</v>
      </c>
      <c r="P63" s="68">
        <v>17</v>
      </c>
      <c r="Q63" s="68">
        <v>19</v>
      </c>
      <c r="R63" s="68">
        <v>13</v>
      </c>
      <c r="S63" s="68">
        <v>13</v>
      </c>
      <c r="T63" s="68">
        <v>15</v>
      </c>
      <c r="U63" s="68">
        <v>14</v>
      </c>
      <c r="V63" s="68">
        <v>14</v>
      </c>
      <c r="W63" s="68">
        <v>17</v>
      </c>
      <c r="X63" s="68">
        <v>21</v>
      </c>
      <c r="Y63" s="68">
        <v>23</v>
      </c>
      <c r="Z63" s="2">
        <f t="shared" si="0"/>
        <v>24</v>
      </c>
      <c r="AA63" s="16"/>
    </row>
    <row r="64" spans="1:27" ht="15" x14ac:dyDescent="0.25">
      <c r="A64" s="16">
        <f t="shared" si="1"/>
        <v>43890</v>
      </c>
      <c r="B64" s="68">
        <v>30</v>
      </c>
      <c r="C64" s="68">
        <v>27</v>
      </c>
      <c r="D64" s="68">
        <v>55</v>
      </c>
      <c r="E64" s="68">
        <v>31</v>
      </c>
      <c r="F64" s="68">
        <v>27</v>
      </c>
      <c r="G64" s="68">
        <v>26</v>
      </c>
      <c r="H64" s="68">
        <v>46</v>
      </c>
      <c r="I64" s="68">
        <v>36</v>
      </c>
      <c r="J64" s="68">
        <v>21</v>
      </c>
      <c r="K64" s="68">
        <v>31</v>
      </c>
      <c r="L64" s="68">
        <v>21</v>
      </c>
      <c r="M64" s="68">
        <v>9</v>
      </c>
      <c r="N64" s="68">
        <v>9</v>
      </c>
      <c r="O64" s="68">
        <v>11</v>
      </c>
      <c r="P64" s="68">
        <v>10</v>
      </c>
      <c r="Q64" s="68">
        <v>11</v>
      </c>
      <c r="R64" s="68">
        <v>12</v>
      </c>
      <c r="S64" s="68">
        <v>10</v>
      </c>
      <c r="T64" s="68">
        <v>15</v>
      </c>
      <c r="U64" s="68">
        <v>10</v>
      </c>
      <c r="V64" s="68">
        <v>18</v>
      </c>
      <c r="W64" s="68">
        <v>14</v>
      </c>
      <c r="X64" s="68">
        <v>12</v>
      </c>
      <c r="Y64" s="68">
        <v>13</v>
      </c>
      <c r="Z64" s="2">
        <f t="shared" si="0"/>
        <v>55</v>
      </c>
      <c r="AA64" s="16"/>
    </row>
    <row r="65" spans="1:27" ht="15" x14ac:dyDescent="0.25">
      <c r="A65" s="16">
        <f t="shared" si="1"/>
        <v>43891</v>
      </c>
      <c r="B65" s="68">
        <v>8</v>
      </c>
      <c r="C65" s="68">
        <v>7</v>
      </c>
      <c r="D65" s="68">
        <v>9</v>
      </c>
      <c r="E65" s="68">
        <v>9</v>
      </c>
      <c r="F65" s="68">
        <v>10</v>
      </c>
      <c r="G65" s="68">
        <v>7</v>
      </c>
      <c r="H65" s="68">
        <v>9</v>
      </c>
      <c r="I65" s="68">
        <v>21</v>
      </c>
      <c r="J65" s="68">
        <v>12</v>
      </c>
      <c r="K65" s="68">
        <v>8</v>
      </c>
      <c r="L65" s="68">
        <v>5</v>
      </c>
      <c r="M65" s="68">
        <v>5</v>
      </c>
      <c r="N65" s="68">
        <v>7</v>
      </c>
      <c r="O65" s="68">
        <v>11</v>
      </c>
      <c r="P65" s="68">
        <v>10</v>
      </c>
      <c r="Q65" s="68">
        <v>12</v>
      </c>
      <c r="R65" s="68">
        <v>9</v>
      </c>
      <c r="S65" s="68">
        <v>14</v>
      </c>
      <c r="T65" s="68">
        <v>11</v>
      </c>
      <c r="U65" s="68">
        <v>9</v>
      </c>
      <c r="V65" s="68">
        <v>9</v>
      </c>
      <c r="W65" s="68">
        <v>13</v>
      </c>
      <c r="X65" s="68">
        <v>14</v>
      </c>
      <c r="Y65" s="68">
        <v>11</v>
      </c>
      <c r="Z65" s="2">
        <f t="shared" si="0"/>
        <v>21</v>
      </c>
      <c r="AA65" s="16"/>
    </row>
    <row r="66" spans="1:27" ht="15" x14ac:dyDescent="0.25">
      <c r="A66" s="16">
        <f t="shared" si="1"/>
        <v>43892</v>
      </c>
      <c r="B66" s="68">
        <v>17</v>
      </c>
      <c r="C66" s="68">
        <v>17</v>
      </c>
      <c r="D66" s="68">
        <v>12</v>
      </c>
      <c r="E66" s="68">
        <v>16</v>
      </c>
      <c r="F66" s="68">
        <v>15</v>
      </c>
      <c r="G66" s="68">
        <v>19</v>
      </c>
      <c r="H66" s="68">
        <v>19</v>
      </c>
      <c r="I66" s="68">
        <v>29</v>
      </c>
      <c r="J66" s="68">
        <v>27</v>
      </c>
      <c r="K66" s="68">
        <v>28</v>
      </c>
      <c r="L66" s="68">
        <v>22</v>
      </c>
      <c r="M66" s="68">
        <v>21</v>
      </c>
      <c r="N66" s="68">
        <v>25</v>
      </c>
      <c r="O66" s="68">
        <v>22</v>
      </c>
      <c r="P66" s="68">
        <v>24</v>
      </c>
      <c r="Q66" s="68">
        <v>25</v>
      </c>
      <c r="R66" s="68">
        <v>33</v>
      </c>
      <c r="S66" s="68">
        <v>29</v>
      </c>
      <c r="T66" s="68">
        <v>31</v>
      </c>
      <c r="U66" s="68">
        <v>33</v>
      </c>
      <c r="V66" s="68">
        <v>24</v>
      </c>
      <c r="W66" s="68">
        <v>23</v>
      </c>
      <c r="X66" s="68">
        <v>24</v>
      </c>
      <c r="Y66" s="68">
        <v>21</v>
      </c>
      <c r="Z66" s="2">
        <f t="shared" si="0"/>
        <v>33</v>
      </c>
      <c r="AA66" s="16"/>
    </row>
    <row r="67" spans="1:27" ht="15" x14ac:dyDescent="0.25">
      <c r="A67" s="16">
        <f t="shared" si="1"/>
        <v>43893</v>
      </c>
      <c r="B67" s="68">
        <v>23</v>
      </c>
      <c r="C67" s="68">
        <v>20</v>
      </c>
      <c r="D67" s="68">
        <v>23</v>
      </c>
      <c r="E67" s="68">
        <v>18</v>
      </c>
      <c r="F67" s="68">
        <v>21</v>
      </c>
      <c r="G67" s="68">
        <v>16</v>
      </c>
      <c r="H67" s="68">
        <v>12</v>
      </c>
      <c r="I67" s="68">
        <v>14</v>
      </c>
      <c r="J67" s="68">
        <v>24</v>
      </c>
      <c r="K67" s="68">
        <v>24</v>
      </c>
      <c r="L67" s="68">
        <v>23</v>
      </c>
      <c r="M67" s="68">
        <v>25</v>
      </c>
      <c r="N67" s="68">
        <v>30</v>
      </c>
      <c r="O67" s="68">
        <v>27</v>
      </c>
      <c r="P67" s="68">
        <v>33</v>
      </c>
      <c r="Q67" s="68">
        <v>25</v>
      </c>
      <c r="R67" s="68">
        <v>23</v>
      </c>
      <c r="S67" s="68">
        <v>27</v>
      </c>
      <c r="T67" s="68">
        <v>33</v>
      </c>
      <c r="U67" s="68">
        <v>24</v>
      </c>
      <c r="V67" s="68">
        <v>24</v>
      </c>
      <c r="W67" s="68">
        <v>25</v>
      </c>
      <c r="X67" s="68">
        <v>23</v>
      </c>
      <c r="Y67" s="68">
        <v>29</v>
      </c>
      <c r="Z67" s="2">
        <f t="shared" si="0"/>
        <v>33</v>
      </c>
      <c r="AA67" s="16"/>
    </row>
    <row r="68" spans="1:27" ht="15" x14ac:dyDescent="0.25">
      <c r="A68" s="16">
        <f t="shared" si="1"/>
        <v>43894</v>
      </c>
      <c r="B68" s="68">
        <v>23</v>
      </c>
      <c r="C68" s="68">
        <v>18</v>
      </c>
      <c r="D68" s="68">
        <v>11</v>
      </c>
      <c r="E68" s="68">
        <v>12</v>
      </c>
      <c r="F68" s="68">
        <v>13</v>
      </c>
      <c r="G68" s="68">
        <v>11</v>
      </c>
      <c r="H68" s="68">
        <v>8</v>
      </c>
      <c r="I68" s="68">
        <v>15</v>
      </c>
      <c r="J68" s="68">
        <v>23</v>
      </c>
      <c r="K68" s="68">
        <v>28</v>
      </c>
      <c r="L68" s="68">
        <v>34</v>
      </c>
      <c r="M68" s="68">
        <v>32</v>
      </c>
      <c r="N68" s="68">
        <v>26</v>
      </c>
      <c r="O68" s="68">
        <v>31</v>
      </c>
      <c r="P68" s="68">
        <v>28</v>
      </c>
      <c r="Q68" s="68">
        <v>31</v>
      </c>
      <c r="R68" s="68">
        <v>28</v>
      </c>
      <c r="S68" s="68">
        <v>31</v>
      </c>
      <c r="T68" s="68">
        <v>17</v>
      </c>
      <c r="U68" s="68">
        <v>3</v>
      </c>
      <c r="V68" s="68">
        <v>2</v>
      </c>
      <c r="W68" s="68">
        <v>3</v>
      </c>
      <c r="X68" s="68">
        <v>4</v>
      </c>
      <c r="Y68" s="68">
        <v>2</v>
      </c>
      <c r="Z68" s="2">
        <f t="shared" si="0"/>
        <v>34</v>
      </c>
      <c r="AA68" s="16"/>
    </row>
    <row r="69" spans="1:27" ht="15" x14ac:dyDescent="0.25">
      <c r="A69" s="16">
        <f t="shared" si="1"/>
        <v>43895</v>
      </c>
      <c r="B69" s="68">
        <v>2</v>
      </c>
      <c r="C69" s="68">
        <v>3</v>
      </c>
      <c r="D69" s="68">
        <v>3</v>
      </c>
      <c r="E69" s="68">
        <v>0</v>
      </c>
      <c r="F69" s="68">
        <v>2</v>
      </c>
      <c r="G69" s="68">
        <v>3</v>
      </c>
      <c r="H69" s="68">
        <v>1</v>
      </c>
      <c r="I69" s="68">
        <v>2</v>
      </c>
      <c r="J69" s="68">
        <v>1</v>
      </c>
      <c r="K69" s="68">
        <v>0</v>
      </c>
      <c r="L69" s="68">
        <v>2</v>
      </c>
      <c r="M69" s="68">
        <v>5</v>
      </c>
      <c r="N69" s="68">
        <v>9</v>
      </c>
      <c r="O69" s="68">
        <v>6</v>
      </c>
      <c r="P69" s="68">
        <v>5</v>
      </c>
      <c r="Q69" s="68">
        <v>6</v>
      </c>
      <c r="R69" s="68">
        <v>9</v>
      </c>
      <c r="S69" s="68">
        <v>9</v>
      </c>
      <c r="T69" s="68">
        <v>10</v>
      </c>
      <c r="U69" s="68">
        <v>100</v>
      </c>
      <c r="V69" s="68">
        <v>7</v>
      </c>
      <c r="W69" s="68">
        <v>8</v>
      </c>
      <c r="X69" s="68">
        <v>7</v>
      </c>
      <c r="Y69" s="68">
        <v>7</v>
      </c>
      <c r="Z69" s="2">
        <f t="shared" si="0"/>
        <v>100</v>
      </c>
      <c r="AA69" s="16"/>
    </row>
    <row r="70" spans="1:27" ht="15" x14ac:dyDescent="0.25">
      <c r="A70" s="16">
        <f t="shared" si="1"/>
        <v>43896</v>
      </c>
      <c r="B70" s="68">
        <v>8</v>
      </c>
      <c r="C70" s="68">
        <v>7</v>
      </c>
      <c r="D70" s="68">
        <v>8</v>
      </c>
      <c r="E70" s="68">
        <v>7</v>
      </c>
      <c r="F70" s="68">
        <v>17</v>
      </c>
      <c r="G70" s="68">
        <v>19</v>
      </c>
      <c r="H70" s="68">
        <v>19</v>
      </c>
      <c r="I70" s="68">
        <v>18</v>
      </c>
      <c r="J70" s="68">
        <v>19</v>
      </c>
      <c r="K70" s="68">
        <v>24</v>
      </c>
      <c r="L70" s="68">
        <v>21</v>
      </c>
      <c r="M70" s="68">
        <v>20</v>
      </c>
      <c r="N70" s="68">
        <v>24</v>
      </c>
      <c r="O70" s="68">
        <v>13</v>
      </c>
      <c r="P70" s="68">
        <v>13</v>
      </c>
      <c r="Q70" s="68">
        <v>17</v>
      </c>
      <c r="R70" s="68">
        <v>11</v>
      </c>
      <c r="S70" s="68">
        <v>10</v>
      </c>
      <c r="T70" s="68">
        <v>11</v>
      </c>
      <c r="U70" s="68">
        <v>12</v>
      </c>
      <c r="V70" s="68">
        <v>15</v>
      </c>
      <c r="W70" s="68">
        <v>14</v>
      </c>
      <c r="X70" s="68">
        <v>13</v>
      </c>
      <c r="Y70" s="68">
        <v>11</v>
      </c>
      <c r="Z70" s="2">
        <f t="shared" ref="Z70:Z133" si="2">MAX(B70:Y70)</f>
        <v>24</v>
      </c>
      <c r="AA70" s="16"/>
    </row>
    <row r="71" spans="1:27" ht="15" x14ac:dyDescent="0.25">
      <c r="A71" s="16">
        <f t="shared" ref="A71:A134" si="3">A70+1</f>
        <v>43897</v>
      </c>
      <c r="B71" s="68">
        <v>9</v>
      </c>
      <c r="C71" s="68">
        <v>12</v>
      </c>
      <c r="D71" s="68">
        <v>10</v>
      </c>
      <c r="E71" s="68">
        <v>11</v>
      </c>
      <c r="F71" s="68">
        <v>9</v>
      </c>
      <c r="G71" s="68">
        <v>7</v>
      </c>
      <c r="H71" s="68">
        <v>9</v>
      </c>
      <c r="I71" s="68">
        <v>9</v>
      </c>
      <c r="J71" s="68">
        <v>16</v>
      </c>
      <c r="K71" s="68">
        <v>10</v>
      </c>
      <c r="L71" s="68">
        <v>12</v>
      </c>
      <c r="M71" s="68">
        <v>11</v>
      </c>
      <c r="N71" s="68">
        <v>11</v>
      </c>
      <c r="O71" s="68">
        <v>8</v>
      </c>
      <c r="P71" s="68">
        <v>4</v>
      </c>
      <c r="Q71" s="68">
        <v>8</v>
      </c>
      <c r="R71" s="68">
        <v>10</v>
      </c>
      <c r="S71" s="68">
        <v>10</v>
      </c>
      <c r="T71" s="68">
        <v>21</v>
      </c>
      <c r="U71" s="68">
        <v>15</v>
      </c>
      <c r="V71" s="68">
        <v>28</v>
      </c>
      <c r="W71" s="68">
        <v>14</v>
      </c>
      <c r="X71" s="68">
        <v>24</v>
      </c>
      <c r="Y71" s="68">
        <v>25</v>
      </c>
      <c r="Z71" s="2">
        <f t="shared" si="2"/>
        <v>28</v>
      </c>
      <c r="AA71" s="16"/>
    </row>
    <row r="72" spans="1:27" ht="15" x14ac:dyDescent="0.25">
      <c r="A72" s="16">
        <f t="shared" si="3"/>
        <v>43898</v>
      </c>
      <c r="B72" s="68">
        <v>21</v>
      </c>
      <c r="C72" s="68">
        <v>24</v>
      </c>
      <c r="D72" s="68">
        <v>30</v>
      </c>
      <c r="E72" s="68">
        <v>17</v>
      </c>
      <c r="F72" s="68">
        <v>11</v>
      </c>
      <c r="G72" s="68">
        <v>17</v>
      </c>
      <c r="H72" s="68">
        <v>18</v>
      </c>
      <c r="I72" s="68">
        <v>26</v>
      </c>
      <c r="J72" s="68">
        <v>25</v>
      </c>
      <c r="K72" s="68">
        <v>29</v>
      </c>
      <c r="L72" s="68">
        <v>26</v>
      </c>
      <c r="M72" s="68">
        <v>23</v>
      </c>
      <c r="N72" s="68">
        <v>19</v>
      </c>
      <c r="O72" s="68">
        <v>19</v>
      </c>
      <c r="P72" s="68">
        <v>22</v>
      </c>
      <c r="Q72" s="68">
        <v>15</v>
      </c>
      <c r="R72" s="68">
        <v>23</v>
      </c>
      <c r="S72" s="68">
        <v>23</v>
      </c>
      <c r="T72" s="68">
        <v>18</v>
      </c>
      <c r="U72" s="68">
        <v>18</v>
      </c>
      <c r="V72" s="68">
        <v>26</v>
      </c>
      <c r="W72" s="68">
        <v>20</v>
      </c>
      <c r="X72" s="68">
        <v>16</v>
      </c>
      <c r="Y72" s="68">
        <v>15</v>
      </c>
      <c r="Z72" s="2">
        <f t="shared" si="2"/>
        <v>30</v>
      </c>
      <c r="AA72" s="16"/>
    </row>
    <row r="73" spans="1:27" ht="15" x14ac:dyDescent="0.25">
      <c r="A73" s="16">
        <f t="shared" si="3"/>
        <v>43899</v>
      </c>
      <c r="B73" s="68">
        <v>16</v>
      </c>
      <c r="C73" s="68">
        <v>14</v>
      </c>
      <c r="D73" s="68">
        <v>12</v>
      </c>
      <c r="E73" s="68">
        <v>14</v>
      </c>
      <c r="F73" s="68">
        <v>16</v>
      </c>
      <c r="G73" s="68">
        <v>17</v>
      </c>
      <c r="H73" s="68">
        <v>26</v>
      </c>
      <c r="I73" s="68">
        <v>27</v>
      </c>
      <c r="J73" s="68">
        <v>40</v>
      </c>
      <c r="K73" s="68">
        <v>39</v>
      </c>
      <c r="L73" s="68">
        <v>40</v>
      </c>
      <c r="M73" s="68">
        <v>38</v>
      </c>
      <c r="N73" s="68">
        <v>27</v>
      </c>
      <c r="O73" s="68">
        <v>27</v>
      </c>
      <c r="P73" s="68">
        <v>30</v>
      </c>
      <c r="Q73" s="68">
        <v>25</v>
      </c>
      <c r="R73" s="68">
        <v>28</v>
      </c>
      <c r="S73" s="68">
        <v>30</v>
      </c>
      <c r="T73" s="68">
        <v>31</v>
      </c>
      <c r="U73" s="68">
        <v>26</v>
      </c>
      <c r="V73" s="68">
        <v>29</v>
      </c>
      <c r="W73" s="68">
        <v>24</v>
      </c>
      <c r="X73" s="68">
        <v>28</v>
      </c>
      <c r="Y73" s="68">
        <v>20</v>
      </c>
      <c r="Z73" s="2">
        <f t="shared" si="2"/>
        <v>40</v>
      </c>
      <c r="AA73" s="16"/>
    </row>
    <row r="74" spans="1:27" ht="15" x14ac:dyDescent="0.25">
      <c r="A74" s="16">
        <f t="shared" si="3"/>
        <v>43900</v>
      </c>
      <c r="B74" s="68">
        <v>27</v>
      </c>
      <c r="C74" s="68">
        <v>20</v>
      </c>
      <c r="D74" s="68">
        <v>20</v>
      </c>
      <c r="E74" s="68">
        <v>20</v>
      </c>
      <c r="F74" s="68">
        <v>20</v>
      </c>
      <c r="G74" s="68">
        <v>18</v>
      </c>
      <c r="H74" s="68">
        <v>21</v>
      </c>
      <c r="I74" s="68">
        <v>23</v>
      </c>
      <c r="J74" s="68">
        <v>34</v>
      </c>
      <c r="K74" s="68">
        <v>30</v>
      </c>
      <c r="L74" s="68">
        <v>29</v>
      </c>
      <c r="M74" s="68">
        <v>19</v>
      </c>
      <c r="N74" s="68">
        <v>19</v>
      </c>
      <c r="O74" s="68">
        <v>26</v>
      </c>
      <c r="P74" s="68">
        <v>27</v>
      </c>
      <c r="Q74" s="68">
        <v>17</v>
      </c>
      <c r="R74" s="68">
        <v>21</v>
      </c>
      <c r="S74" s="68">
        <v>4</v>
      </c>
      <c r="T74" s="68">
        <v>4</v>
      </c>
      <c r="U74" s="68">
        <v>5</v>
      </c>
      <c r="V74" s="68">
        <v>12</v>
      </c>
      <c r="W74" s="68">
        <v>14</v>
      </c>
      <c r="X74" s="68">
        <v>19</v>
      </c>
      <c r="Y74" s="68">
        <v>26</v>
      </c>
      <c r="Z74" s="2">
        <f t="shared" si="2"/>
        <v>34</v>
      </c>
      <c r="AA74" s="16"/>
    </row>
    <row r="75" spans="1:27" ht="15" x14ac:dyDescent="0.25">
      <c r="A75" s="16">
        <f t="shared" si="3"/>
        <v>43901</v>
      </c>
      <c r="B75" s="68">
        <v>23</v>
      </c>
      <c r="C75" s="68">
        <v>9</v>
      </c>
      <c r="D75" s="68">
        <v>7</v>
      </c>
      <c r="E75" s="68">
        <v>3</v>
      </c>
      <c r="F75" s="68">
        <v>4</v>
      </c>
      <c r="G75" s="68">
        <v>3</v>
      </c>
      <c r="H75" s="68">
        <v>7</v>
      </c>
      <c r="I75" s="68">
        <v>14</v>
      </c>
      <c r="J75" s="68">
        <v>23</v>
      </c>
      <c r="K75" s="68">
        <v>21</v>
      </c>
      <c r="L75" s="68">
        <v>12</v>
      </c>
      <c r="M75" s="68">
        <v>14</v>
      </c>
      <c r="N75" s="68">
        <v>21</v>
      </c>
      <c r="O75" s="68">
        <v>21</v>
      </c>
      <c r="P75" s="68">
        <v>22</v>
      </c>
      <c r="Q75" s="68"/>
      <c r="R75" s="68">
        <v>22</v>
      </c>
      <c r="S75" s="68">
        <v>17</v>
      </c>
      <c r="T75" s="68">
        <v>17</v>
      </c>
      <c r="U75" s="68">
        <v>21</v>
      </c>
      <c r="V75" s="68">
        <v>21</v>
      </c>
      <c r="W75" s="68">
        <v>19</v>
      </c>
      <c r="X75" s="68">
        <v>15</v>
      </c>
      <c r="Y75" s="68">
        <v>14</v>
      </c>
      <c r="Z75" s="2">
        <f t="shared" si="2"/>
        <v>23</v>
      </c>
      <c r="AA75" s="16"/>
    </row>
    <row r="76" spans="1:27" ht="15" x14ac:dyDescent="0.25">
      <c r="A76" s="16">
        <f t="shared" si="3"/>
        <v>43902</v>
      </c>
      <c r="B76" s="68">
        <v>12</v>
      </c>
      <c r="C76" s="68">
        <v>10</v>
      </c>
      <c r="D76" s="68">
        <v>8</v>
      </c>
      <c r="E76" s="68">
        <v>11</v>
      </c>
      <c r="F76" s="68">
        <v>6</v>
      </c>
      <c r="G76" s="68">
        <v>10</v>
      </c>
      <c r="H76" s="68">
        <v>11</v>
      </c>
      <c r="I76" s="68">
        <v>17</v>
      </c>
      <c r="J76" s="68">
        <v>16</v>
      </c>
      <c r="K76" s="68">
        <v>15</v>
      </c>
      <c r="L76" s="68">
        <v>26</v>
      </c>
      <c r="M76" s="68">
        <v>22</v>
      </c>
      <c r="N76" s="68">
        <v>18</v>
      </c>
      <c r="O76" s="68">
        <v>14</v>
      </c>
      <c r="P76" s="68">
        <v>16</v>
      </c>
      <c r="Q76" s="68">
        <v>18</v>
      </c>
      <c r="R76" s="68">
        <v>16</v>
      </c>
      <c r="S76" s="68">
        <v>12</v>
      </c>
      <c r="T76" s="68">
        <v>16</v>
      </c>
      <c r="U76" s="68">
        <v>18</v>
      </c>
      <c r="V76" s="68">
        <v>12</v>
      </c>
      <c r="W76" s="68">
        <v>14</v>
      </c>
      <c r="X76" s="68">
        <v>14</v>
      </c>
      <c r="Y76" s="68">
        <v>13</v>
      </c>
      <c r="Z76" s="2">
        <f t="shared" si="2"/>
        <v>26</v>
      </c>
      <c r="AA76" s="16"/>
    </row>
    <row r="77" spans="1:27" ht="15" x14ac:dyDescent="0.25">
      <c r="A77" s="16">
        <f t="shared" si="3"/>
        <v>43903</v>
      </c>
      <c r="B77" s="68">
        <v>14</v>
      </c>
      <c r="C77" s="68">
        <v>16</v>
      </c>
      <c r="D77" s="68">
        <v>16</v>
      </c>
      <c r="E77" s="68">
        <v>8</v>
      </c>
      <c r="F77" s="68">
        <v>14</v>
      </c>
      <c r="G77" s="68">
        <v>10</v>
      </c>
      <c r="H77" s="68">
        <v>15</v>
      </c>
      <c r="I77" s="68">
        <v>23</v>
      </c>
      <c r="J77" s="68">
        <v>15</v>
      </c>
      <c r="K77" s="68">
        <v>25</v>
      </c>
      <c r="L77" s="68">
        <v>27</v>
      </c>
      <c r="M77" s="68">
        <v>19</v>
      </c>
      <c r="N77" s="68">
        <v>21</v>
      </c>
      <c r="O77" s="68">
        <v>22</v>
      </c>
      <c r="P77" s="68">
        <v>36</v>
      </c>
      <c r="Q77" s="68">
        <v>24</v>
      </c>
      <c r="R77" s="68">
        <v>22</v>
      </c>
      <c r="S77" s="68">
        <v>16</v>
      </c>
      <c r="T77" s="68">
        <v>16</v>
      </c>
      <c r="U77" s="68">
        <v>17</v>
      </c>
      <c r="V77" s="68">
        <v>19</v>
      </c>
      <c r="W77" s="68">
        <v>13</v>
      </c>
      <c r="X77" s="68">
        <v>12</v>
      </c>
      <c r="Y77" s="68">
        <v>10</v>
      </c>
      <c r="Z77" s="2">
        <f t="shared" si="2"/>
        <v>36</v>
      </c>
      <c r="AA77" s="16"/>
    </row>
    <row r="78" spans="1:27" ht="15" x14ac:dyDescent="0.25">
      <c r="A78" s="16">
        <f t="shared" si="3"/>
        <v>43904</v>
      </c>
      <c r="B78" s="68">
        <v>9</v>
      </c>
      <c r="C78" s="68">
        <v>10</v>
      </c>
      <c r="D78" s="68">
        <v>18</v>
      </c>
      <c r="E78" s="68">
        <v>16</v>
      </c>
      <c r="F78" s="68">
        <v>14</v>
      </c>
      <c r="G78" s="68">
        <v>12</v>
      </c>
      <c r="H78" s="68">
        <v>9</v>
      </c>
      <c r="I78" s="68">
        <v>8</v>
      </c>
      <c r="J78" s="68">
        <v>13</v>
      </c>
      <c r="K78" s="68">
        <v>36</v>
      </c>
      <c r="L78" s="68">
        <v>38</v>
      </c>
      <c r="M78" s="68">
        <v>25</v>
      </c>
      <c r="N78" s="68">
        <v>17</v>
      </c>
      <c r="O78" s="68">
        <v>20</v>
      </c>
      <c r="P78" s="68">
        <v>21</v>
      </c>
      <c r="Q78" s="68">
        <v>18</v>
      </c>
      <c r="R78" s="68">
        <v>15</v>
      </c>
      <c r="S78" s="68">
        <v>13</v>
      </c>
      <c r="T78" s="68">
        <v>16</v>
      </c>
      <c r="U78" s="68">
        <v>15</v>
      </c>
      <c r="V78" s="68">
        <v>15</v>
      </c>
      <c r="W78" s="68">
        <v>15</v>
      </c>
      <c r="X78" s="68">
        <v>14</v>
      </c>
      <c r="Y78" s="68">
        <v>15</v>
      </c>
      <c r="Z78" s="2">
        <f t="shared" si="2"/>
        <v>38</v>
      </c>
      <c r="AA78" s="16"/>
    </row>
    <row r="79" spans="1:27" ht="15" x14ac:dyDescent="0.25">
      <c r="A79" s="16">
        <f t="shared" si="3"/>
        <v>43905</v>
      </c>
      <c r="B79" s="68">
        <v>14</v>
      </c>
      <c r="C79" s="68">
        <v>17</v>
      </c>
      <c r="D79" s="68">
        <v>10</v>
      </c>
      <c r="E79" s="68">
        <v>15</v>
      </c>
      <c r="F79" s="68">
        <v>8</v>
      </c>
      <c r="G79" s="68">
        <v>11</v>
      </c>
      <c r="H79" s="68">
        <v>8</v>
      </c>
      <c r="I79" s="68">
        <v>5</v>
      </c>
      <c r="J79" s="68">
        <v>6</v>
      </c>
      <c r="K79" s="68">
        <v>15</v>
      </c>
      <c r="L79" s="68">
        <v>21</v>
      </c>
      <c r="M79" s="68">
        <v>21</v>
      </c>
      <c r="N79" s="68">
        <v>22</v>
      </c>
      <c r="O79" s="68">
        <v>21</v>
      </c>
      <c r="P79" s="68">
        <v>24</v>
      </c>
      <c r="Q79" s="68">
        <v>25</v>
      </c>
      <c r="R79" s="68">
        <v>20</v>
      </c>
      <c r="S79" s="68">
        <v>13</v>
      </c>
      <c r="T79" s="68">
        <v>22</v>
      </c>
      <c r="U79" s="68">
        <v>20</v>
      </c>
      <c r="V79" s="68">
        <v>11</v>
      </c>
      <c r="W79" s="68">
        <v>8</v>
      </c>
      <c r="X79" s="68">
        <v>10</v>
      </c>
      <c r="Y79" s="68">
        <v>12</v>
      </c>
      <c r="Z79" s="2">
        <f t="shared" si="2"/>
        <v>25</v>
      </c>
      <c r="AA79" s="16"/>
    </row>
    <row r="80" spans="1:27" ht="15" x14ac:dyDescent="0.25">
      <c r="A80" s="16">
        <f t="shared" si="3"/>
        <v>43906</v>
      </c>
      <c r="B80" s="68">
        <v>10</v>
      </c>
      <c r="C80" s="68">
        <v>12</v>
      </c>
      <c r="D80" s="68">
        <v>9</v>
      </c>
      <c r="E80" s="68">
        <v>8</v>
      </c>
      <c r="F80" s="68">
        <v>10</v>
      </c>
      <c r="G80" s="68">
        <v>11</v>
      </c>
      <c r="H80" s="68">
        <v>20</v>
      </c>
      <c r="I80" s="68">
        <v>14</v>
      </c>
      <c r="J80" s="68">
        <v>31</v>
      </c>
      <c r="K80" s="68">
        <v>24</v>
      </c>
      <c r="L80" s="68">
        <v>23</v>
      </c>
      <c r="M80" s="68">
        <v>21</v>
      </c>
      <c r="N80" s="68">
        <v>18</v>
      </c>
      <c r="O80" s="68">
        <v>12</v>
      </c>
      <c r="P80" s="68">
        <v>15</v>
      </c>
      <c r="Q80" s="68">
        <v>15</v>
      </c>
      <c r="R80" s="68">
        <v>14</v>
      </c>
      <c r="S80" s="68">
        <v>13</v>
      </c>
      <c r="T80" s="68">
        <v>10</v>
      </c>
      <c r="U80" s="68">
        <v>9</v>
      </c>
      <c r="V80" s="68">
        <v>11</v>
      </c>
      <c r="W80" s="68">
        <v>10</v>
      </c>
      <c r="X80" s="68">
        <v>9</v>
      </c>
      <c r="Y80" s="68">
        <v>13</v>
      </c>
      <c r="Z80" s="2">
        <f t="shared" si="2"/>
        <v>31</v>
      </c>
      <c r="AA80" s="16"/>
    </row>
    <row r="81" spans="1:27" ht="15" x14ac:dyDescent="0.25">
      <c r="A81" s="16">
        <f t="shared" si="3"/>
        <v>43907</v>
      </c>
      <c r="B81" s="68">
        <v>8</v>
      </c>
      <c r="C81" s="68">
        <v>9</v>
      </c>
      <c r="D81" s="68">
        <v>10</v>
      </c>
      <c r="E81" s="68">
        <v>12</v>
      </c>
      <c r="F81" s="68">
        <v>11</v>
      </c>
      <c r="G81" s="68">
        <v>13</v>
      </c>
      <c r="H81" s="68">
        <v>13</v>
      </c>
      <c r="I81" s="68">
        <v>20</v>
      </c>
      <c r="J81" s="68">
        <v>16</v>
      </c>
      <c r="K81" s="68">
        <v>17</v>
      </c>
      <c r="L81" s="68">
        <v>16</v>
      </c>
      <c r="M81" s="68">
        <v>22</v>
      </c>
      <c r="N81" s="68">
        <v>13</v>
      </c>
      <c r="O81" s="68">
        <v>15</v>
      </c>
      <c r="P81" s="68">
        <v>29</v>
      </c>
      <c r="Q81" s="68">
        <v>17</v>
      </c>
      <c r="R81" s="68">
        <v>15</v>
      </c>
      <c r="S81" s="68">
        <v>12</v>
      </c>
      <c r="T81" s="68">
        <v>10</v>
      </c>
      <c r="U81" s="68">
        <v>12</v>
      </c>
      <c r="V81" s="68">
        <v>10</v>
      </c>
      <c r="W81" s="68">
        <v>9</v>
      </c>
      <c r="X81" s="68">
        <v>9</v>
      </c>
      <c r="Y81" s="68">
        <v>13</v>
      </c>
      <c r="Z81" s="2">
        <f t="shared" si="2"/>
        <v>29</v>
      </c>
      <c r="AA81" s="16"/>
    </row>
    <row r="82" spans="1:27" ht="15" x14ac:dyDescent="0.25">
      <c r="A82" s="16">
        <f t="shared" si="3"/>
        <v>43908</v>
      </c>
      <c r="B82" s="68">
        <v>15</v>
      </c>
      <c r="C82" s="68">
        <v>16</v>
      </c>
      <c r="D82" s="68">
        <v>11</v>
      </c>
      <c r="E82" s="68">
        <v>17</v>
      </c>
      <c r="F82" s="68">
        <v>7</v>
      </c>
      <c r="G82" s="68">
        <v>9</v>
      </c>
      <c r="H82" s="68">
        <v>9</v>
      </c>
      <c r="I82" s="68">
        <v>15</v>
      </c>
      <c r="J82" s="68">
        <v>19</v>
      </c>
      <c r="K82" s="68">
        <v>29</v>
      </c>
      <c r="L82" s="68">
        <v>30</v>
      </c>
      <c r="M82" s="68">
        <v>17</v>
      </c>
      <c r="N82" s="68">
        <v>18</v>
      </c>
      <c r="O82" s="68">
        <v>25</v>
      </c>
      <c r="P82" s="68">
        <v>22</v>
      </c>
      <c r="Q82" s="68">
        <v>24</v>
      </c>
      <c r="R82" s="68">
        <v>18</v>
      </c>
      <c r="S82" s="68">
        <v>13</v>
      </c>
      <c r="T82" s="68">
        <v>18</v>
      </c>
      <c r="U82" s="68">
        <v>15</v>
      </c>
      <c r="V82" s="68">
        <v>12</v>
      </c>
      <c r="W82" s="68">
        <v>16</v>
      </c>
      <c r="X82" s="68">
        <v>11</v>
      </c>
      <c r="Y82" s="68">
        <v>15</v>
      </c>
      <c r="Z82" s="2">
        <f t="shared" si="2"/>
        <v>30</v>
      </c>
      <c r="AA82" s="16"/>
    </row>
    <row r="83" spans="1:27" ht="15" x14ac:dyDescent="0.25">
      <c r="A83" s="16">
        <f t="shared" si="3"/>
        <v>43909</v>
      </c>
      <c r="B83" s="68">
        <v>20</v>
      </c>
      <c r="C83" s="68">
        <v>17</v>
      </c>
      <c r="D83" s="68">
        <v>15</v>
      </c>
      <c r="E83" s="68">
        <v>18</v>
      </c>
      <c r="F83" s="68">
        <v>18</v>
      </c>
      <c r="G83" s="68">
        <v>19</v>
      </c>
      <c r="H83" s="68">
        <v>24</v>
      </c>
      <c r="I83" s="68">
        <v>21</v>
      </c>
      <c r="J83" s="68">
        <v>28</v>
      </c>
      <c r="K83" s="68">
        <v>34</v>
      </c>
      <c r="L83" s="68">
        <v>36</v>
      </c>
      <c r="M83" s="68">
        <v>28</v>
      </c>
      <c r="N83" s="68">
        <v>27</v>
      </c>
      <c r="O83" s="68">
        <v>20</v>
      </c>
      <c r="P83" s="68">
        <v>19</v>
      </c>
      <c r="Q83" s="68">
        <v>24</v>
      </c>
      <c r="R83" s="68">
        <v>22</v>
      </c>
      <c r="S83" s="68">
        <v>24</v>
      </c>
      <c r="T83" s="68">
        <v>16</v>
      </c>
      <c r="U83" s="68">
        <v>19</v>
      </c>
      <c r="V83" s="68">
        <v>19</v>
      </c>
      <c r="W83" s="68">
        <v>17</v>
      </c>
      <c r="X83" s="68">
        <v>22</v>
      </c>
      <c r="Y83" s="68">
        <v>23</v>
      </c>
      <c r="Z83" s="2">
        <f t="shared" si="2"/>
        <v>36</v>
      </c>
      <c r="AA83" s="16"/>
    </row>
    <row r="84" spans="1:27" ht="15" x14ac:dyDescent="0.25">
      <c r="A84" s="16">
        <f t="shared" si="3"/>
        <v>43910</v>
      </c>
      <c r="B84" s="68">
        <v>21</v>
      </c>
      <c r="C84" s="68">
        <v>19</v>
      </c>
      <c r="D84" s="68">
        <v>15</v>
      </c>
      <c r="E84" s="68">
        <v>17</v>
      </c>
      <c r="F84" s="68">
        <v>20</v>
      </c>
      <c r="G84" s="68">
        <v>16</v>
      </c>
      <c r="H84" s="68">
        <v>19</v>
      </c>
      <c r="I84" s="68">
        <v>22</v>
      </c>
      <c r="J84" s="68">
        <v>26</v>
      </c>
      <c r="K84" s="68">
        <v>25</v>
      </c>
      <c r="L84" s="68">
        <v>27</v>
      </c>
      <c r="M84" s="68">
        <v>20</v>
      </c>
      <c r="N84" s="68">
        <v>22</v>
      </c>
      <c r="O84" s="68">
        <v>21</v>
      </c>
      <c r="P84" s="68">
        <v>21</v>
      </c>
      <c r="Q84" s="68">
        <v>24</v>
      </c>
      <c r="R84" s="68">
        <v>24</v>
      </c>
      <c r="S84" s="68">
        <v>23</v>
      </c>
      <c r="T84" s="68">
        <v>24</v>
      </c>
      <c r="U84" s="68">
        <v>20</v>
      </c>
      <c r="V84" s="68">
        <v>22</v>
      </c>
      <c r="W84" s="68">
        <v>21</v>
      </c>
      <c r="X84" s="68">
        <v>9</v>
      </c>
      <c r="Y84" s="68">
        <v>5</v>
      </c>
      <c r="Z84" s="2">
        <f t="shared" si="2"/>
        <v>27</v>
      </c>
      <c r="AA84" s="16"/>
    </row>
    <row r="85" spans="1:27" ht="15" x14ac:dyDescent="0.25">
      <c r="A85" s="16">
        <f t="shared" si="3"/>
        <v>43911</v>
      </c>
      <c r="B85" s="68">
        <v>3</v>
      </c>
      <c r="C85" s="68">
        <v>5</v>
      </c>
      <c r="D85" s="68">
        <v>4</v>
      </c>
      <c r="E85" s="68">
        <v>4</v>
      </c>
      <c r="F85" s="68">
        <v>6</v>
      </c>
      <c r="G85" s="68">
        <v>4</v>
      </c>
      <c r="H85" s="68">
        <v>1</v>
      </c>
      <c r="I85" s="68">
        <v>2</v>
      </c>
      <c r="J85" s="68">
        <v>5</v>
      </c>
      <c r="K85" s="68">
        <v>8</v>
      </c>
      <c r="L85" s="68">
        <v>6</v>
      </c>
      <c r="M85" s="68">
        <v>8</v>
      </c>
      <c r="N85" s="68">
        <v>5</v>
      </c>
      <c r="O85" s="68">
        <v>6</v>
      </c>
      <c r="P85" s="68">
        <v>4</v>
      </c>
      <c r="Q85" s="68">
        <v>6</v>
      </c>
      <c r="R85" s="68">
        <v>7</v>
      </c>
      <c r="S85" s="68">
        <v>9</v>
      </c>
      <c r="T85" s="68">
        <v>9</v>
      </c>
      <c r="U85" s="68">
        <v>10</v>
      </c>
      <c r="V85" s="68">
        <v>7</v>
      </c>
      <c r="W85" s="68">
        <v>13</v>
      </c>
      <c r="X85" s="68">
        <v>15</v>
      </c>
      <c r="Y85" s="68">
        <v>19</v>
      </c>
      <c r="Z85" s="2">
        <f t="shared" si="2"/>
        <v>19</v>
      </c>
      <c r="AA85" s="16"/>
    </row>
    <row r="86" spans="1:27" ht="15" x14ac:dyDescent="0.25">
      <c r="A86" s="16">
        <f t="shared" si="3"/>
        <v>43912</v>
      </c>
      <c r="B86" s="68">
        <v>8</v>
      </c>
      <c r="C86" s="68">
        <v>11</v>
      </c>
      <c r="D86" s="68">
        <v>8</v>
      </c>
      <c r="E86" s="68">
        <v>9</v>
      </c>
      <c r="F86" s="68">
        <v>11</v>
      </c>
      <c r="G86" s="68">
        <v>13</v>
      </c>
      <c r="H86" s="68">
        <v>12</v>
      </c>
      <c r="I86" s="68">
        <v>9</v>
      </c>
      <c r="J86" s="68">
        <v>16</v>
      </c>
      <c r="K86" s="68">
        <v>12</v>
      </c>
      <c r="L86" s="68">
        <v>17</v>
      </c>
      <c r="M86" s="68">
        <v>19</v>
      </c>
      <c r="N86" s="68">
        <v>19</v>
      </c>
      <c r="O86" s="68">
        <v>12</v>
      </c>
      <c r="P86" s="68">
        <v>16</v>
      </c>
      <c r="Q86" s="68">
        <v>16</v>
      </c>
      <c r="R86" s="68">
        <v>18</v>
      </c>
      <c r="S86" s="68">
        <v>17</v>
      </c>
      <c r="T86" s="68">
        <v>15</v>
      </c>
      <c r="U86" s="68">
        <v>13</v>
      </c>
      <c r="V86" s="68">
        <v>14</v>
      </c>
      <c r="W86" s="68">
        <v>11</v>
      </c>
      <c r="X86" s="68">
        <v>10</v>
      </c>
      <c r="Y86" s="68">
        <v>9</v>
      </c>
      <c r="Z86" s="2">
        <f t="shared" si="2"/>
        <v>19</v>
      </c>
      <c r="AA86" s="16"/>
    </row>
    <row r="87" spans="1:27" ht="15" x14ac:dyDescent="0.25">
      <c r="A87" s="16">
        <f t="shared" si="3"/>
        <v>43913</v>
      </c>
      <c r="B87" s="68">
        <v>9</v>
      </c>
      <c r="C87" s="68">
        <v>7</v>
      </c>
      <c r="D87" s="68">
        <v>5</v>
      </c>
      <c r="E87" s="68">
        <v>6</v>
      </c>
      <c r="F87" s="68">
        <v>9</v>
      </c>
      <c r="G87" s="68">
        <v>8</v>
      </c>
      <c r="H87" s="68">
        <v>10</v>
      </c>
      <c r="I87" s="68">
        <v>14</v>
      </c>
      <c r="J87" s="68">
        <v>16</v>
      </c>
      <c r="K87" s="68">
        <v>14</v>
      </c>
      <c r="L87" s="68">
        <v>17</v>
      </c>
      <c r="M87" s="68">
        <v>16</v>
      </c>
      <c r="N87" s="68">
        <v>17</v>
      </c>
      <c r="O87" s="68">
        <v>16</v>
      </c>
      <c r="P87" s="68">
        <v>17</v>
      </c>
      <c r="Q87" s="68">
        <v>11</v>
      </c>
      <c r="R87" s="68">
        <v>15</v>
      </c>
      <c r="S87" s="68">
        <v>10</v>
      </c>
      <c r="T87" s="68">
        <v>11</v>
      </c>
      <c r="U87" s="68">
        <v>9</v>
      </c>
      <c r="V87" s="68">
        <v>9</v>
      </c>
      <c r="W87" s="68">
        <v>11</v>
      </c>
      <c r="X87" s="68">
        <v>13</v>
      </c>
      <c r="Y87" s="68">
        <v>17</v>
      </c>
      <c r="Z87" s="2">
        <f t="shared" si="2"/>
        <v>17</v>
      </c>
      <c r="AA87" s="16"/>
    </row>
    <row r="88" spans="1:27" ht="15" x14ac:dyDescent="0.25">
      <c r="A88" s="16">
        <f t="shared" si="3"/>
        <v>43914</v>
      </c>
      <c r="B88" s="68">
        <v>11</v>
      </c>
      <c r="C88" s="68">
        <v>11</v>
      </c>
      <c r="D88" s="68">
        <v>11</v>
      </c>
      <c r="E88" s="68">
        <v>8</v>
      </c>
      <c r="F88" s="68">
        <v>10</v>
      </c>
      <c r="G88" s="68">
        <v>13</v>
      </c>
      <c r="H88" s="68">
        <v>16</v>
      </c>
      <c r="I88" s="68">
        <v>23</v>
      </c>
      <c r="J88" s="68">
        <v>23</v>
      </c>
      <c r="K88" s="68">
        <v>19</v>
      </c>
      <c r="L88" s="68">
        <v>24</v>
      </c>
      <c r="M88" s="68">
        <v>27</v>
      </c>
      <c r="N88" s="68">
        <v>24</v>
      </c>
      <c r="O88" s="68"/>
      <c r="P88" s="68"/>
      <c r="Q88" s="68">
        <v>17</v>
      </c>
      <c r="R88" s="68">
        <v>20</v>
      </c>
      <c r="S88" s="68">
        <v>19</v>
      </c>
      <c r="T88" s="68">
        <v>19</v>
      </c>
      <c r="U88" s="68">
        <v>22</v>
      </c>
      <c r="V88" s="68">
        <v>20</v>
      </c>
      <c r="W88" s="68">
        <v>19</v>
      </c>
      <c r="X88" s="68">
        <v>20</v>
      </c>
      <c r="Y88" s="68">
        <v>18</v>
      </c>
      <c r="Z88" s="2">
        <f t="shared" si="2"/>
        <v>27</v>
      </c>
      <c r="AA88" s="16"/>
    </row>
    <row r="89" spans="1:27" ht="15" x14ac:dyDescent="0.25">
      <c r="A89" s="16">
        <f t="shared" si="3"/>
        <v>43915</v>
      </c>
      <c r="B89" s="68">
        <v>22</v>
      </c>
      <c r="C89" s="68">
        <v>25</v>
      </c>
      <c r="D89" s="68">
        <v>21</v>
      </c>
      <c r="E89" s="68">
        <v>16</v>
      </c>
      <c r="F89" s="68">
        <v>17</v>
      </c>
      <c r="G89" s="68">
        <v>21</v>
      </c>
      <c r="H89" s="68">
        <v>23</v>
      </c>
      <c r="I89" s="68">
        <v>31</v>
      </c>
      <c r="J89" s="68">
        <v>28</v>
      </c>
      <c r="K89" s="68">
        <v>28</v>
      </c>
      <c r="L89" s="68">
        <v>29</v>
      </c>
      <c r="M89" s="68">
        <v>26</v>
      </c>
      <c r="N89" s="68">
        <v>23</v>
      </c>
      <c r="O89" s="68">
        <v>22</v>
      </c>
      <c r="P89" s="68">
        <v>28</v>
      </c>
      <c r="Q89" s="68">
        <v>17</v>
      </c>
      <c r="R89" s="68">
        <v>19</v>
      </c>
      <c r="S89" s="68">
        <v>19</v>
      </c>
      <c r="T89" s="68">
        <v>20</v>
      </c>
      <c r="U89" s="68">
        <v>21</v>
      </c>
      <c r="V89" s="68">
        <v>24</v>
      </c>
      <c r="W89" s="68">
        <v>27</v>
      </c>
      <c r="X89" s="68">
        <v>40</v>
      </c>
      <c r="Y89" s="68">
        <v>19</v>
      </c>
      <c r="Z89" s="2">
        <f t="shared" si="2"/>
        <v>40</v>
      </c>
      <c r="AA89" s="16"/>
    </row>
    <row r="90" spans="1:27" ht="15" x14ac:dyDescent="0.25">
      <c r="A90" s="16">
        <f t="shared" si="3"/>
        <v>43916</v>
      </c>
      <c r="B90" s="68">
        <v>21</v>
      </c>
      <c r="C90" s="68">
        <v>17</v>
      </c>
      <c r="D90" s="68">
        <v>18</v>
      </c>
      <c r="E90" s="68">
        <v>14</v>
      </c>
      <c r="F90" s="68">
        <v>10</v>
      </c>
      <c r="G90" s="68">
        <v>13</v>
      </c>
      <c r="H90" s="68">
        <v>18</v>
      </c>
      <c r="I90" s="68">
        <v>23</v>
      </c>
      <c r="J90" s="68">
        <v>24</v>
      </c>
      <c r="K90" s="68">
        <v>32</v>
      </c>
      <c r="L90" s="68">
        <v>26</v>
      </c>
      <c r="M90" s="68">
        <v>25</v>
      </c>
      <c r="N90" s="68">
        <v>28</v>
      </c>
      <c r="O90" s="68">
        <v>24</v>
      </c>
      <c r="P90" s="68">
        <v>22</v>
      </c>
      <c r="Q90" s="68">
        <v>23</v>
      </c>
      <c r="R90" s="68">
        <v>20</v>
      </c>
      <c r="S90" s="68">
        <v>19</v>
      </c>
      <c r="T90" s="68">
        <v>17</v>
      </c>
      <c r="U90" s="68">
        <v>22</v>
      </c>
      <c r="V90" s="68">
        <v>25</v>
      </c>
      <c r="W90" s="68">
        <v>19</v>
      </c>
      <c r="X90" s="68">
        <v>18</v>
      </c>
      <c r="Y90" s="68">
        <v>22</v>
      </c>
      <c r="Z90" s="2">
        <f t="shared" si="2"/>
        <v>32</v>
      </c>
      <c r="AA90" s="16"/>
    </row>
    <row r="91" spans="1:27" ht="15" x14ac:dyDescent="0.25">
      <c r="A91" s="16">
        <f t="shared" si="3"/>
        <v>43917</v>
      </c>
      <c r="B91" s="68">
        <v>8</v>
      </c>
      <c r="C91" s="68">
        <v>14</v>
      </c>
      <c r="D91" s="68">
        <v>18</v>
      </c>
      <c r="E91" s="68">
        <v>12</v>
      </c>
      <c r="F91" s="68">
        <v>11</v>
      </c>
      <c r="G91" s="68">
        <v>17</v>
      </c>
      <c r="H91" s="68">
        <v>16</v>
      </c>
      <c r="I91" s="68">
        <v>18</v>
      </c>
      <c r="J91" s="68">
        <v>18</v>
      </c>
      <c r="K91" s="68">
        <v>21</v>
      </c>
      <c r="L91" s="68">
        <v>18</v>
      </c>
      <c r="M91" s="68">
        <v>12</v>
      </c>
      <c r="N91" s="68">
        <v>16</v>
      </c>
      <c r="O91" s="68">
        <v>14</v>
      </c>
      <c r="P91" s="68">
        <v>14</v>
      </c>
      <c r="Q91" s="68">
        <v>21</v>
      </c>
      <c r="R91" s="68">
        <v>12</v>
      </c>
      <c r="S91" s="68">
        <v>13</v>
      </c>
      <c r="T91" s="68">
        <v>16</v>
      </c>
      <c r="U91" s="68">
        <v>15</v>
      </c>
      <c r="V91" s="68">
        <v>13</v>
      </c>
      <c r="W91" s="68">
        <v>15</v>
      </c>
      <c r="X91" s="68">
        <v>14</v>
      </c>
      <c r="Y91" s="68">
        <v>19</v>
      </c>
      <c r="Z91" s="2">
        <f t="shared" si="2"/>
        <v>21</v>
      </c>
      <c r="AA91" s="16"/>
    </row>
    <row r="92" spans="1:27" ht="15" x14ac:dyDescent="0.25">
      <c r="A92" s="16">
        <f t="shared" si="3"/>
        <v>43918</v>
      </c>
      <c r="B92" s="68">
        <v>19</v>
      </c>
      <c r="C92" s="68">
        <v>20</v>
      </c>
      <c r="D92" s="68">
        <v>18</v>
      </c>
      <c r="E92" s="68">
        <v>23</v>
      </c>
      <c r="F92" s="68">
        <v>19</v>
      </c>
      <c r="G92" s="68">
        <v>25</v>
      </c>
      <c r="H92" s="68">
        <v>29</v>
      </c>
      <c r="I92" s="68">
        <v>35</v>
      </c>
      <c r="J92" s="68">
        <v>42</v>
      </c>
      <c r="K92" s="68">
        <v>41</v>
      </c>
      <c r="L92" s="68">
        <v>42</v>
      </c>
      <c r="M92" s="68">
        <v>37</v>
      </c>
      <c r="N92" s="68">
        <v>38</v>
      </c>
      <c r="O92" s="68">
        <v>41</v>
      </c>
      <c r="P92" s="68">
        <v>36</v>
      </c>
      <c r="Q92" s="68">
        <v>36</v>
      </c>
      <c r="R92" s="68">
        <v>35</v>
      </c>
      <c r="S92" s="68">
        <v>31</v>
      </c>
      <c r="T92" s="68">
        <v>34</v>
      </c>
      <c r="U92" s="68">
        <v>31</v>
      </c>
      <c r="V92" s="68">
        <v>32</v>
      </c>
      <c r="W92" s="68">
        <v>33</v>
      </c>
      <c r="X92" s="68">
        <v>32</v>
      </c>
      <c r="Y92" s="68">
        <v>32</v>
      </c>
      <c r="Z92" s="2">
        <f t="shared" si="2"/>
        <v>42</v>
      </c>
      <c r="AA92" s="16"/>
    </row>
    <row r="93" spans="1:27" ht="15" x14ac:dyDescent="0.25">
      <c r="A93" s="16">
        <f t="shared" si="3"/>
        <v>43919</v>
      </c>
      <c r="B93" s="68">
        <v>34</v>
      </c>
      <c r="C93" s="68">
        <v>29</v>
      </c>
      <c r="D93" s="68">
        <v>27</v>
      </c>
      <c r="E93" s="68">
        <v>28</v>
      </c>
      <c r="F93" s="68">
        <v>27</v>
      </c>
      <c r="G93" s="68">
        <v>14</v>
      </c>
      <c r="H93" s="68">
        <v>11</v>
      </c>
      <c r="I93" s="68">
        <v>10</v>
      </c>
      <c r="J93" s="68">
        <v>7</v>
      </c>
      <c r="K93" s="68">
        <v>11</v>
      </c>
      <c r="L93" s="68">
        <v>10</v>
      </c>
      <c r="M93" s="68">
        <v>10</v>
      </c>
      <c r="N93" s="68">
        <v>10</v>
      </c>
      <c r="O93" s="68">
        <v>8</v>
      </c>
      <c r="P93" s="68">
        <v>12</v>
      </c>
      <c r="Q93" s="68">
        <v>12</v>
      </c>
      <c r="R93" s="68">
        <v>17</v>
      </c>
      <c r="S93" s="68">
        <v>8</v>
      </c>
      <c r="T93" s="68">
        <v>18</v>
      </c>
      <c r="U93" s="68">
        <v>17</v>
      </c>
      <c r="V93" s="68">
        <v>15</v>
      </c>
      <c r="W93" s="68">
        <v>17</v>
      </c>
      <c r="X93" s="68">
        <v>23</v>
      </c>
      <c r="Y93" s="68">
        <v>16</v>
      </c>
      <c r="Z93" s="2">
        <f t="shared" si="2"/>
        <v>34</v>
      </c>
      <c r="AA93" s="16"/>
    </row>
    <row r="94" spans="1:27" ht="15" x14ac:dyDescent="0.25">
      <c r="A94" s="16">
        <f t="shared" si="3"/>
        <v>43920</v>
      </c>
      <c r="B94" s="68">
        <v>12</v>
      </c>
      <c r="C94" s="68">
        <v>14</v>
      </c>
      <c r="D94" s="68">
        <v>17</v>
      </c>
      <c r="E94" s="68">
        <v>15</v>
      </c>
      <c r="F94" s="68">
        <v>19</v>
      </c>
      <c r="G94" s="68">
        <v>17</v>
      </c>
      <c r="H94" s="68">
        <v>23</v>
      </c>
      <c r="I94" s="68">
        <v>32</v>
      </c>
      <c r="J94" s="68">
        <v>22</v>
      </c>
      <c r="K94" s="68">
        <v>21</v>
      </c>
      <c r="L94" s="68">
        <v>25</v>
      </c>
      <c r="M94" s="68">
        <v>16</v>
      </c>
      <c r="N94" s="68">
        <v>23</v>
      </c>
      <c r="O94" s="68">
        <v>30</v>
      </c>
      <c r="P94" s="68">
        <v>26</v>
      </c>
      <c r="Q94" s="68">
        <v>20</v>
      </c>
      <c r="R94" s="68">
        <v>17</v>
      </c>
      <c r="S94" s="68">
        <v>14</v>
      </c>
      <c r="T94" s="68">
        <v>11</v>
      </c>
      <c r="U94" s="68">
        <v>10</v>
      </c>
      <c r="V94" s="68">
        <v>14</v>
      </c>
      <c r="W94" s="68">
        <v>9</v>
      </c>
      <c r="X94" s="68">
        <v>7</v>
      </c>
      <c r="Y94" s="68">
        <v>11</v>
      </c>
      <c r="Z94" s="2">
        <f t="shared" si="2"/>
        <v>32</v>
      </c>
      <c r="AA94" s="16"/>
    </row>
    <row r="95" spans="1:27" ht="15" x14ac:dyDescent="0.25">
      <c r="A95" s="16">
        <f t="shared" si="3"/>
        <v>43921</v>
      </c>
      <c r="B95" s="68">
        <v>19</v>
      </c>
      <c r="C95" s="68">
        <v>18</v>
      </c>
      <c r="D95" s="68">
        <v>15</v>
      </c>
      <c r="E95" s="68">
        <v>21</v>
      </c>
      <c r="F95" s="68">
        <v>13</v>
      </c>
      <c r="G95" s="68">
        <v>12</v>
      </c>
      <c r="H95" s="68">
        <v>14</v>
      </c>
      <c r="I95" s="68">
        <v>25</v>
      </c>
      <c r="J95" s="68">
        <v>31</v>
      </c>
      <c r="K95" s="68">
        <v>29</v>
      </c>
      <c r="L95" s="68">
        <v>43</v>
      </c>
      <c r="M95" s="68">
        <v>28</v>
      </c>
      <c r="N95" s="68">
        <v>29</v>
      </c>
      <c r="O95" s="68">
        <v>30</v>
      </c>
      <c r="P95" s="68">
        <v>25</v>
      </c>
      <c r="Q95" s="68">
        <v>24</v>
      </c>
      <c r="R95" s="68">
        <v>20</v>
      </c>
      <c r="S95" s="68">
        <v>21</v>
      </c>
      <c r="T95" s="68">
        <v>16</v>
      </c>
      <c r="U95" s="68">
        <v>13</v>
      </c>
      <c r="V95" s="68">
        <v>10</v>
      </c>
      <c r="W95" s="68">
        <v>8</v>
      </c>
      <c r="X95" s="68">
        <v>7</v>
      </c>
      <c r="Y95" s="68">
        <v>8</v>
      </c>
      <c r="Z95" s="2">
        <f t="shared" si="2"/>
        <v>43</v>
      </c>
      <c r="AA95" s="16"/>
    </row>
    <row r="96" spans="1:27" ht="15" x14ac:dyDescent="0.25">
      <c r="A96" s="16">
        <f t="shared" si="3"/>
        <v>43922</v>
      </c>
      <c r="B96" s="68">
        <v>6</v>
      </c>
      <c r="C96" s="68">
        <v>8</v>
      </c>
      <c r="D96" s="68">
        <v>5</v>
      </c>
      <c r="E96" s="68">
        <v>4</v>
      </c>
      <c r="F96" s="68">
        <v>5</v>
      </c>
      <c r="G96" s="68">
        <v>8</v>
      </c>
      <c r="H96" s="68">
        <v>12</v>
      </c>
      <c r="I96" s="68">
        <v>8</v>
      </c>
      <c r="J96" s="68">
        <v>8</v>
      </c>
      <c r="K96" s="68">
        <v>9</v>
      </c>
      <c r="L96" s="68">
        <v>10</v>
      </c>
      <c r="M96" s="68">
        <v>7</v>
      </c>
      <c r="N96" s="68">
        <v>8</v>
      </c>
      <c r="O96" s="68">
        <v>7</v>
      </c>
      <c r="P96" s="68">
        <v>7</v>
      </c>
      <c r="Q96" s="68">
        <v>7</v>
      </c>
      <c r="R96" s="68">
        <v>12</v>
      </c>
      <c r="S96" s="68">
        <v>10</v>
      </c>
      <c r="T96" s="68">
        <v>17</v>
      </c>
      <c r="U96" s="68">
        <v>15</v>
      </c>
      <c r="V96" s="68">
        <v>20</v>
      </c>
      <c r="W96" s="68">
        <v>18</v>
      </c>
      <c r="X96" s="68">
        <v>13</v>
      </c>
      <c r="Y96" s="68">
        <v>21</v>
      </c>
      <c r="Z96" s="2">
        <f t="shared" si="2"/>
        <v>21</v>
      </c>
      <c r="AA96" s="16"/>
    </row>
    <row r="97" spans="1:27" ht="15" x14ac:dyDescent="0.25">
      <c r="A97" s="16">
        <f t="shared" si="3"/>
        <v>43923</v>
      </c>
      <c r="B97" s="68">
        <v>10</v>
      </c>
      <c r="C97" s="68">
        <v>12</v>
      </c>
      <c r="D97" s="68">
        <v>12</v>
      </c>
      <c r="E97" s="68">
        <v>11</v>
      </c>
      <c r="F97" s="68">
        <v>9</v>
      </c>
      <c r="G97" s="68">
        <v>15</v>
      </c>
      <c r="H97" s="68">
        <v>22</v>
      </c>
      <c r="I97" s="68">
        <v>17</v>
      </c>
      <c r="J97" s="68">
        <v>16</v>
      </c>
      <c r="K97" s="68">
        <v>17</v>
      </c>
      <c r="L97" s="68">
        <v>12</v>
      </c>
      <c r="M97" s="68">
        <v>8</v>
      </c>
      <c r="N97" s="68">
        <v>14</v>
      </c>
      <c r="O97" s="68">
        <v>19</v>
      </c>
      <c r="P97" s="68">
        <v>14</v>
      </c>
      <c r="Q97" s="68">
        <v>15</v>
      </c>
      <c r="R97" s="68">
        <v>13</v>
      </c>
      <c r="S97" s="68">
        <v>14</v>
      </c>
      <c r="T97" s="68">
        <v>13</v>
      </c>
      <c r="U97" s="68">
        <v>8</v>
      </c>
      <c r="V97" s="68">
        <v>15</v>
      </c>
      <c r="W97" s="68">
        <v>13</v>
      </c>
      <c r="X97" s="68">
        <v>9</v>
      </c>
      <c r="Y97" s="68">
        <v>11</v>
      </c>
      <c r="Z97" s="2">
        <f t="shared" si="2"/>
        <v>22</v>
      </c>
      <c r="AA97" s="16"/>
    </row>
    <row r="98" spans="1:27" ht="15" x14ac:dyDescent="0.25">
      <c r="A98" s="16">
        <f t="shared" si="3"/>
        <v>43924</v>
      </c>
      <c r="B98" s="68">
        <v>12</v>
      </c>
      <c r="C98" s="68">
        <v>16</v>
      </c>
      <c r="D98" s="68">
        <v>10</v>
      </c>
      <c r="E98" s="68">
        <v>12</v>
      </c>
      <c r="F98" s="68">
        <v>16</v>
      </c>
      <c r="G98" s="68">
        <v>18</v>
      </c>
      <c r="H98" s="68">
        <v>21</v>
      </c>
      <c r="I98" s="68">
        <v>36</v>
      </c>
      <c r="J98" s="68">
        <v>12</v>
      </c>
      <c r="K98" s="68">
        <v>18</v>
      </c>
      <c r="L98" s="68">
        <v>16</v>
      </c>
      <c r="M98" s="68">
        <v>10</v>
      </c>
      <c r="N98" s="68">
        <v>17</v>
      </c>
      <c r="O98" s="68">
        <v>14</v>
      </c>
      <c r="P98" s="68">
        <v>14</v>
      </c>
      <c r="Q98" s="68">
        <v>13</v>
      </c>
      <c r="R98" s="68">
        <v>9</v>
      </c>
      <c r="S98" s="68">
        <v>10</v>
      </c>
      <c r="T98" s="68">
        <v>12</v>
      </c>
      <c r="U98" s="68">
        <v>14</v>
      </c>
      <c r="V98" s="68">
        <v>14</v>
      </c>
      <c r="W98" s="68">
        <v>12</v>
      </c>
      <c r="X98" s="68">
        <v>10</v>
      </c>
      <c r="Y98" s="68">
        <v>14</v>
      </c>
      <c r="Z98" s="2">
        <f t="shared" si="2"/>
        <v>36</v>
      </c>
      <c r="AA98" s="16"/>
    </row>
    <row r="99" spans="1:27" ht="15" x14ac:dyDescent="0.25">
      <c r="A99" s="16">
        <f t="shared" si="3"/>
        <v>43925</v>
      </c>
      <c r="B99" s="68">
        <v>12</v>
      </c>
      <c r="C99" s="68">
        <v>16</v>
      </c>
      <c r="D99" s="68">
        <v>11</v>
      </c>
      <c r="E99" s="68">
        <v>9</v>
      </c>
      <c r="F99" s="68">
        <v>18</v>
      </c>
      <c r="G99" s="68">
        <v>16</v>
      </c>
      <c r="H99" s="68">
        <v>18</v>
      </c>
      <c r="I99" s="68">
        <v>16</v>
      </c>
      <c r="J99" s="68">
        <v>18</v>
      </c>
      <c r="K99" s="68">
        <v>18</v>
      </c>
      <c r="L99" s="68">
        <v>14</v>
      </c>
      <c r="M99" s="68">
        <v>13</v>
      </c>
      <c r="N99" s="68">
        <v>16</v>
      </c>
      <c r="O99" s="68">
        <v>16</v>
      </c>
      <c r="P99" s="68">
        <v>17</v>
      </c>
      <c r="Q99" s="68">
        <v>19</v>
      </c>
      <c r="R99" s="68">
        <v>21</v>
      </c>
      <c r="S99" s="68">
        <v>17</v>
      </c>
      <c r="T99" s="68">
        <v>18</v>
      </c>
      <c r="U99" s="68">
        <v>17</v>
      </c>
      <c r="V99" s="68">
        <v>12</v>
      </c>
      <c r="W99" s="68">
        <v>19</v>
      </c>
      <c r="X99" s="68">
        <v>16</v>
      </c>
      <c r="Y99" s="68">
        <v>17</v>
      </c>
      <c r="Z99" s="2">
        <f t="shared" si="2"/>
        <v>21</v>
      </c>
      <c r="AA99" s="16"/>
    </row>
    <row r="100" spans="1:27" ht="15" x14ac:dyDescent="0.25">
      <c r="A100" s="16">
        <f t="shared" si="3"/>
        <v>43926</v>
      </c>
      <c r="B100" s="68">
        <v>22</v>
      </c>
      <c r="C100" s="68">
        <v>18</v>
      </c>
      <c r="D100" s="68">
        <v>22</v>
      </c>
      <c r="E100" s="68">
        <v>23</v>
      </c>
      <c r="F100" s="68">
        <v>21</v>
      </c>
      <c r="G100" s="68">
        <v>21</v>
      </c>
      <c r="H100" s="68">
        <v>15</v>
      </c>
      <c r="I100" s="68">
        <v>21</v>
      </c>
      <c r="J100" s="68">
        <v>9</v>
      </c>
      <c r="K100" s="68">
        <v>9</v>
      </c>
      <c r="L100" s="68">
        <v>8</v>
      </c>
      <c r="M100" s="68">
        <v>5</v>
      </c>
      <c r="N100" s="68">
        <v>8</v>
      </c>
      <c r="O100" s="68">
        <v>8</v>
      </c>
      <c r="P100" s="68">
        <v>8</v>
      </c>
      <c r="Q100" s="68">
        <v>8</v>
      </c>
      <c r="R100" s="68">
        <v>9</v>
      </c>
      <c r="S100" s="68">
        <v>9</v>
      </c>
      <c r="T100" s="68">
        <v>10</v>
      </c>
      <c r="U100" s="68">
        <v>10</v>
      </c>
      <c r="V100" s="68">
        <v>8</v>
      </c>
      <c r="W100" s="68">
        <v>10</v>
      </c>
      <c r="X100" s="68">
        <v>9</v>
      </c>
      <c r="Y100" s="68">
        <v>12</v>
      </c>
      <c r="Z100" s="2">
        <f t="shared" si="2"/>
        <v>23</v>
      </c>
      <c r="AA100" s="16"/>
    </row>
    <row r="101" spans="1:27" ht="15" x14ac:dyDescent="0.25">
      <c r="A101" s="16">
        <f t="shared" si="3"/>
        <v>43927</v>
      </c>
      <c r="B101" s="68">
        <v>11</v>
      </c>
      <c r="C101" s="68">
        <v>14</v>
      </c>
      <c r="D101" s="68">
        <v>31</v>
      </c>
      <c r="E101" s="68">
        <v>16</v>
      </c>
      <c r="F101" s="68">
        <v>15</v>
      </c>
      <c r="G101" s="68">
        <v>16</v>
      </c>
      <c r="H101" s="68">
        <v>23</v>
      </c>
      <c r="I101" s="68">
        <v>19</v>
      </c>
      <c r="J101" s="68">
        <v>16</v>
      </c>
      <c r="K101" s="68">
        <v>21</v>
      </c>
      <c r="L101" s="68">
        <v>15</v>
      </c>
      <c r="M101" s="68">
        <v>12</v>
      </c>
      <c r="N101" s="68">
        <v>15</v>
      </c>
      <c r="O101" s="68">
        <v>12</v>
      </c>
      <c r="P101" s="68">
        <v>10</v>
      </c>
      <c r="Q101" s="68">
        <v>15</v>
      </c>
      <c r="R101" s="68">
        <v>14</v>
      </c>
      <c r="S101" s="68">
        <v>12</v>
      </c>
      <c r="T101" s="68">
        <v>12</v>
      </c>
      <c r="U101" s="68">
        <v>16</v>
      </c>
      <c r="V101" s="68">
        <v>14</v>
      </c>
      <c r="W101" s="68">
        <v>12</v>
      </c>
      <c r="X101" s="68">
        <v>12</v>
      </c>
      <c r="Y101" s="68">
        <v>9</v>
      </c>
      <c r="Z101" s="2">
        <f t="shared" si="2"/>
        <v>31</v>
      </c>
      <c r="AA101" s="16"/>
    </row>
    <row r="102" spans="1:27" ht="15" x14ac:dyDescent="0.25">
      <c r="A102" s="16">
        <f t="shared" si="3"/>
        <v>43928</v>
      </c>
      <c r="B102" s="68">
        <v>10</v>
      </c>
      <c r="C102" s="68">
        <v>7</v>
      </c>
      <c r="D102" s="68">
        <v>5</v>
      </c>
      <c r="E102" s="68">
        <v>7</v>
      </c>
      <c r="F102" s="68">
        <v>9</v>
      </c>
      <c r="G102" s="68">
        <v>11</v>
      </c>
      <c r="H102" s="68">
        <v>15</v>
      </c>
      <c r="I102" s="68">
        <v>19</v>
      </c>
      <c r="J102" s="68">
        <v>22</v>
      </c>
      <c r="K102" s="68">
        <v>23</v>
      </c>
      <c r="L102" s="68">
        <v>18</v>
      </c>
      <c r="M102" s="68">
        <v>14</v>
      </c>
      <c r="N102" s="68">
        <v>18</v>
      </c>
      <c r="O102" s="68">
        <v>17</v>
      </c>
      <c r="P102" s="68">
        <v>22</v>
      </c>
      <c r="Q102" s="68">
        <v>18</v>
      </c>
      <c r="R102" s="68">
        <v>17</v>
      </c>
      <c r="S102" s="68">
        <v>18</v>
      </c>
      <c r="T102" s="68">
        <v>18</v>
      </c>
      <c r="U102" s="68">
        <v>18</v>
      </c>
      <c r="V102" s="68">
        <v>14</v>
      </c>
      <c r="W102" s="68">
        <v>19</v>
      </c>
      <c r="X102" s="68">
        <v>16</v>
      </c>
      <c r="Y102" s="68">
        <v>13</v>
      </c>
      <c r="Z102" s="2">
        <f t="shared" si="2"/>
        <v>23</v>
      </c>
      <c r="AA102" s="16"/>
    </row>
    <row r="103" spans="1:27" ht="15" x14ac:dyDescent="0.25">
      <c r="A103" s="16">
        <f t="shared" si="3"/>
        <v>43929</v>
      </c>
      <c r="B103" s="68">
        <v>12</v>
      </c>
      <c r="C103" s="68">
        <v>17</v>
      </c>
      <c r="D103" s="68">
        <v>17</v>
      </c>
      <c r="E103" s="68">
        <v>19</v>
      </c>
      <c r="F103" s="68">
        <v>27</v>
      </c>
      <c r="G103" s="68">
        <v>16</v>
      </c>
      <c r="H103" s="68">
        <v>19</v>
      </c>
      <c r="I103" s="68">
        <v>19</v>
      </c>
      <c r="J103" s="68">
        <v>22</v>
      </c>
      <c r="K103" s="68">
        <v>26</v>
      </c>
      <c r="L103" s="68">
        <v>27</v>
      </c>
      <c r="M103" s="68">
        <v>27</v>
      </c>
      <c r="N103" s="68">
        <v>27</v>
      </c>
      <c r="O103" s="68">
        <v>31</v>
      </c>
      <c r="P103" s="68">
        <v>26</v>
      </c>
      <c r="Q103" s="68">
        <v>25</v>
      </c>
      <c r="R103" s="68">
        <v>30</v>
      </c>
      <c r="S103" s="68">
        <v>28</v>
      </c>
      <c r="T103" s="68">
        <v>25</v>
      </c>
      <c r="U103" s="68">
        <v>25</v>
      </c>
      <c r="V103" s="68">
        <v>20</v>
      </c>
      <c r="W103" s="68">
        <v>27</v>
      </c>
      <c r="X103" s="68">
        <v>18</v>
      </c>
      <c r="Y103" s="68">
        <v>18</v>
      </c>
      <c r="Z103" s="2">
        <f t="shared" si="2"/>
        <v>31</v>
      </c>
      <c r="AA103" s="16"/>
    </row>
    <row r="104" spans="1:27" ht="15" x14ac:dyDescent="0.25">
      <c r="A104" s="16">
        <f t="shared" si="3"/>
        <v>43930</v>
      </c>
      <c r="B104" s="68">
        <v>13</v>
      </c>
      <c r="C104" s="68">
        <v>19</v>
      </c>
      <c r="D104" s="68">
        <v>21</v>
      </c>
      <c r="E104" s="68">
        <v>21</v>
      </c>
      <c r="F104" s="68">
        <v>21</v>
      </c>
      <c r="G104" s="68">
        <v>23</v>
      </c>
      <c r="H104" s="68">
        <v>29</v>
      </c>
      <c r="I104" s="68">
        <v>25</v>
      </c>
      <c r="J104" s="68">
        <v>28</v>
      </c>
      <c r="K104" s="68">
        <v>29</v>
      </c>
      <c r="L104" s="68">
        <v>33</v>
      </c>
      <c r="M104" s="68">
        <v>28</v>
      </c>
      <c r="N104" s="68">
        <v>27</v>
      </c>
      <c r="O104" s="68">
        <v>28</v>
      </c>
      <c r="P104" s="68">
        <v>31</v>
      </c>
      <c r="Q104" s="68">
        <v>24</v>
      </c>
      <c r="R104" s="68">
        <v>30</v>
      </c>
      <c r="S104" s="68">
        <v>30</v>
      </c>
      <c r="T104" s="68">
        <v>35</v>
      </c>
      <c r="U104" s="68">
        <v>25</v>
      </c>
      <c r="V104" s="68">
        <v>29</v>
      </c>
      <c r="W104" s="68">
        <v>25</v>
      </c>
      <c r="X104" s="68">
        <v>20</v>
      </c>
      <c r="Y104" s="68">
        <v>8</v>
      </c>
      <c r="Z104" s="2">
        <f t="shared" si="2"/>
        <v>35</v>
      </c>
      <c r="AA104" s="16"/>
    </row>
    <row r="105" spans="1:27" ht="15" x14ac:dyDescent="0.25">
      <c r="A105" s="16">
        <f t="shared" si="3"/>
        <v>43931</v>
      </c>
      <c r="B105" s="68">
        <v>10</v>
      </c>
      <c r="C105" s="68">
        <v>9</v>
      </c>
      <c r="D105" s="68">
        <v>8</v>
      </c>
      <c r="E105" s="68">
        <v>13</v>
      </c>
      <c r="F105" s="68">
        <v>12</v>
      </c>
      <c r="G105" s="68">
        <v>17</v>
      </c>
      <c r="H105" s="68">
        <v>14</v>
      </c>
      <c r="I105" s="68">
        <v>15</v>
      </c>
      <c r="J105" s="68">
        <v>20</v>
      </c>
      <c r="K105" s="68">
        <v>15</v>
      </c>
      <c r="L105" s="68">
        <v>18</v>
      </c>
      <c r="M105" s="68">
        <v>16</v>
      </c>
      <c r="N105" s="68">
        <v>16</v>
      </c>
      <c r="O105" s="68">
        <v>17</v>
      </c>
      <c r="P105" s="68">
        <v>14</v>
      </c>
      <c r="Q105" s="68">
        <v>17</v>
      </c>
      <c r="R105" s="68">
        <v>17</v>
      </c>
      <c r="S105" s="68">
        <v>20</v>
      </c>
      <c r="T105" s="68">
        <v>14</v>
      </c>
      <c r="U105" s="68">
        <v>22</v>
      </c>
      <c r="V105" s="68">
        <v>16</v>
      </c>
      <c r="W105" s="68">
        <v>19</v>
      </c>
      <c r="X105" s="68">
        <v>16</v>
      </c>
      <c r="Y105" s="68">
        <v>17</v>
      </c>
      <c r="Z105" s="2">
        <f t="shared" si="2"/>
        <v>22</v>
      </c>
      <c r="AA105" s="16"/>
    </row>
    <row r="106" spans="1:27" ht="15" x14ac:dyDescent="0.25">
      <c r="A106" s="16">
        <f t="shared" si="3"/>
        <v>43932</v>
      </c>
      <c r="B106" s="68">
        <v>15</v>
      </c>
      <c r="C106" s="68">
        <v>14</v>
      </c>
      <c r="D106" s="68">
        <v>12</v>
      </c>
      <c r="E106" s="68">
        <v>12</v>
      </c>
      <c r="F106" s="68">
        <v>16</v>
      </c>
      <c r="G106" s="68">
        <v>9</v>
      </c>
      <c r="H106" s="68">
        <v>15</v>
      </c>
      <c r="I106" s="68">
        <v>16</v>
      </c>
      <c r="J106" s="68">
        <v>16</v>
      </c>
      <c r="K106" s="68">
        <v>20</v>
      </c>
      <c r="L106" s="68">
        <v>16</v>
      </c>
      <c r="M106" s="68">
        <v>19</v>
      </c>
      <c r="N106" s="68">
        <v>19</v>
      </c>
      <c r="O106" s="68">
        <v>19</v>
      </c>
      <c r="P106" s="68">
        <v>21</v>
      </c>
      <c r="Q106" s="68">
        <v>18</v>
      </c>
      <c r="R106" s="68">
        <v>21</v>
      </c>
      <c r="S106" s="68">
        <v>25</v>
      </c>
      <c r="T106" s="68">
        <v>20</v>
      </c>
      <c r="U106" s="68">
        <v>22</v>
      </c>
      <c r="V106" s="68">
        <v>23</v>
      </c>
      <c r="W106" s="68">
        <v>21</v>
      </c>
      <c r="X106" s="68">
        <v>22</v>
      </c>
      <c r="Y106" s="68">
        <v>16</v>
      </c>
      <c r="Z106" s="2">
        <f t="shared" si="2"/>
        <v>25</v>
      </c>
      <c r="AA106" s="16"/>
    </row>
    <row r="107" spans="1:27" ht="15" x14ac:dyDescent="0.25">
      <c r="A107" s="16">
        <f t="shared" si="3"/>
        <v>43933</v>
      </c>
      <c r="B107" s="68">
        <v>22</v>
      </c>
      <c r="C107" s="68">
        <v>16</v>
      </c>
      <c r="D107" s="68">
        <v>17</v>
      </c>
      <c r="E107" s="68">
        <v>21</v>
      </c>
      <c r="F107" s="68">
        <v>24</v>
      </c>
      <c r="G107" s="68">
        <v>23</v>
      </c>
      <c r="H107" s="68">
        <v>30</v>
      </c>
      <c r="I107" s="68">
        <v>32</v>
      </c>
      <c r="J107" s="68">
        <v>38</v>
      </c>
      <c r="K107" s="68">
        <v>42</v>
      </c>
      <c r="L107" s="68">
        <v>46</v>
      </c>
      <c r="M107" s="68">
        <v>44</v>
      </c>
      <c r="N107" s="68">
        <v>56</v>
      </c>
      <c r="O107" s="68">
        <v>49</v>
      </c>
      <c r="P107" s="68">
        <v>43</v>
      </c>
      <c r="Q107" s="68">
        <v>45</v>
      </c>
      <c r="R107" s="68">
        <v>38</v>
      </c>
      <c r="S107" s="68">
        <v>44</v>
      </c>
      <c r="T107" s="68">
        <v>40</v>
      </c>
      <c r="U107" s="68">
        <v>38</v>
      </c>
      <c r="V107" s="68">
        <v>41</v>
      </c>
      <c r="W107" s="68">
        <v>45</v>
      </c>
      <c r="X107" s="68">
        <v>48</v>
      </c>
      <c r="Y107" s="68">
        <v>47</v>
      </c>
      <c r="Z107" s="2">
        <f t="shared" si="2"/>
        <v>56</v>
      </c>
      <c r="AA107" s="16"/>
    </row>
    <row r="108" spans="1:27" ht="15" x14ac:dyDescent="0.25">
      <c r="A108" s="16">
        <f t="shared" si="3"/>
        <v>43934</v>
      </c>
      <c r="B108" s="68">
        <v>44</v>
      </c>
      <c r="C108" s="68">
        <v>45</v>
      </c>
      <c r="D108" s="68">
        <v>35</v>
      </c>
      <c r="E108" s="68">
        <v>38</v>
      </c>
      <c r="F108" s="68">
        <v>37</v>
      </c>
      <c r="G108" s="68">
        <v>31</v>
      </c>
      <c r="H108" s="68">
        <v>44</v>
      </c>
      <c r="I108" s="68">
        <v>37</v>
      </c>
      <c r="J108" s="68">
        <v>24</v>
      </c>
      <c r="K108" s="68">
        <v>15</v>
      </c>
      <c r="L108" s="68">
        <v>16</v>
      </c>
      <c r="M108" s="68">
        <v>10</v>
      </c>
      <c r="N108" s="68">
        <v>15</v>
      </c>
      <c r="O108" s="68">
        <v>15</v>
      </c>
      <c r="P108" s="68">
        <v>13</v>
      </c>
      <c r="Q108" s="68">
        <v>16</v>
      </c>
      <c r="R108" s="68">
        <v>17</v>
      </c>
      <c r="S108" s="68">
        <v>18</v>
      </c>
      <c r="T108" s="68">
        <v>20</v>
      </c>
      <c r="U108" s="68">
        <v>14</v>
      </c>
      <c r="V108" s="68">
        <v>8</v>
      </c>
      <c r="W108" s="68">
        <v>14</v>
      </c>
      <c r="X108" s="68">
        <v>10</v>
      </c>
      <c r="Y108" s="68">
        <v>8</v>
      </c>
      <c r="Z108" s="2">
        <f t="shared" si="2"/>
        <v>45</v>
      </c>
      <c r="AA108" s="16"/>
    </row>
    <row r="109" spans="1:27" ht="15" x14ac:dyDescent="0.25">
      <c r="A109" s="16">
        <f t="shared" si="3"/>
        <v>43935</v>
      </c>
      <c r="B109" s="68">
        <v>5</v>
      </c>
      <c r="C109" s="68">
        <v>4</v>
      </c>
      <c r="D109" s="68">
        <v>6</v>
      </c>
      <c r="E109" s="68">
        <v>4</v>
      </c>
      <c r="F109" s="68">
        <v>3</v>
      </c>
      <c r="G109" s="68">
        <v>5</v>
      </c>
      <c r="H109" s="68">
        <v>5</v>
      </c>
      <c r="I109" s="68">
        <v>5</v>
      </c>
      <c r="J109" s="68">
        <v>11</v>
      </c>
      <c r="K109" s="68">
        <v>10</v>
      </c>
      <c r="L109" s="68">
        <v>15</v>
      </c>
      <c r="M109" s="68">
        <v>11</v>
      </c>
      <c r="N109" s="68">
        <v>16</v>
      </c>
      <c r="O109" s="68">
        <v>12</v>
      </c>
      <c r="P109" s="68">
        <v>11</v>
      </c>
      <c r="Q109" s="68">
        <v>16</v>
      </c>
      <c r="R109" s="68">
        <v>23</v>
      </c>
      <c r="S109" s="68">
        <v>13</v>
      </c>
      <c r="T109" s="68">
        <v>17</v>
      </c>
      <c r="U109" s="68">
        <v>19</v>
      </c>
      <c r="V109" s="68">
        <v>10</v>
      </c>
      <c r="W109" s="68">
        <v>13</v>
      </c>
      <c r="X109" s="68">
        <v>18</v>
      </c>
      <c r="Y109" s="68">
        <v>12</v>
      </c>
      <c r="Z109" s="2">
        <f t="shared" si="2"/>
        <v>23</v>
      </c>
      <c r="AA109" s="16"/>
    </row>
    <row r="110" spans="1:27" ht="15" x14ac:dyDescent="0.25">
      <c r="A110" s="16">
        <f t="shared" si="3"/>
        <v>43936</v>
      </c>
      <c r="B110" s="68">
        <v>14</v>
      </c>
      <c r="C110" s="68">
        <v>10</v>
      </c>
      <c r="D110" s="68">
        <v>11</v>
      </c>
      <c r="E110" s="68">
        <v>10</v>
      </c>
      <c r="F110" s="68">
        <v>9</v>
      </c>
      <c r="G110" s="68">
        <v>9</v>
      </c>
      <c r="H110" s="68">
        <v>7</v>
      </c>
      <c r="I110" s="68">
        <v>7</v>
      </c>
      <c r="J110" s="68">
        <v>5</v>
      </c>
      <c r="K110" s="68">
        <v>14</v>
      </c>
      <c r="L110" s="68">
        <v>12</v>
      </c>
      <c r="M110" s="68">
        <v>10</v>
      </c>
      <c r="N110" s="68">
        <v>13</v>
      </c>
      <c r="O110" s="68">
        <v>9</v>
      </c>
      <c r="P110" s="68">
        <v>12</v>
      </c>
      <c r="Q110" s="68">
        <v>18</v>
      </c>
      <c r="R110" s="68">
        <v>7</v>
      </c>
      <c r="S110" s="68">
        <v>14</v>
      </c>
      <c r="T110" s="68">
        <v>13</v>
      </c>
      <c r="U110" s="68">
        <v>9</v>
      </c>
      <c r="V110" s="68">
        <v>7</v>
      </c>
      <c r="W110" s="68">
        <v>8</v>
      </c>
      <c r="X110" s="68">
        <v>8</v>
      </c>
      <c r="Y110" s="68">
        <v>9</v>
      </c>
      <c r="Z110" s="2">
        <f t="shared" si="2"/>
        <v>18</v>
      </c>
      <c r="AA110" s="16"/>
    </row>
    <row r="111" spans="1:27" ht="15" x14ac:dyDescent="0.25">
      <c r="A111" s="16">
        <f t="shared" si="3"/>
        <v>43937</v>
      </c>
      <c r="B111" s="68">
        <v>11</v>
      </c>
      <c r="C111" s="68">
        <v>7</v>
      </c>
      <c r="D111" s="68">
        <v>10</v>
      </c>
      <c r="E111" s="68">
        <v>10</v>
      </c>
      <c r="F111" s="68">
        <v>10</v>
      </c>
      <c r="G111" s="68">
        <v>7</v>
      </c>
      <c r="H111" s="68">
        <v>14</v>
      </c>
      <c r="I111" s="68">
        <v>19</v>
      </c>
      <c r="J111" s="68">
        <v>29</v>
      </c>
      <c r="K111" s="68">
        <v>38</v>
      </c>
      <c r="L111" s="68">
        <v>21</v>
      </c>
      <c r="M111" s="68">
        <v>16</v>
      </c>
      <c r="N111" s="68">
        <v>27</v>
      </c>
      <c r="O111" s="68"/>
      <c r="P111" s="68">
        <v>23</v>
      </c>
      <c r="Q111" s="68">
        <v>15</v>
      </c>
      <c r="R111" s="68">
        <v>6</v>
      </c>
      <c r="S111" s="68">
        <v>8</v>
      </c>
      <c r="T111" s="68">
        <v>13</v>
      </c>
      <c r="U111" s="68">
        <v>11</v>
      </c>
      <c r="V111" s="68">
        <v>15</v>
      </c>
      <c r="W111" s="68">
        <v>18</v>
      </c>
      <c r="X111" s="68">
        <v>18</v>
      </c>
      <c r="Y111" s="68">
        <v>19</v>
      </c>
      <c r="Z111" s="2">
        <f t="shared" si="2"/>
        <v>38</v>
      </c>
      <c r="AA111" s="16"/>
    </row>
    <row r="112" spans="1:27" ht="15" x14ac:dyDescent="0.25">
      <c r="A112" s="16">
        <f t="shared" si="3"/>
        <v>43938</v>
      </c>
      <c r="B112" s="68">
        <v>14</v>
      </c>
      <c r="C112" s="68">
        <v>16</v>
      </c>
      <c r="D112" s="68">
        <v>15</v>
      </c>
      <c r="E112" s="68">
        <v>10</v>
      </c>
      <c r="F112" s="68">
        <v>19</v>
      </c>
      <c r="G112" s="68">
        <v>26</v>
      </c>
      <c r="H112" s="68">
        <v>39</v>
      </c>
      <c r="I112" s="68">
        <v>38</v>
      </c>
      <c r="J112" s="68">
        <v>56</v>
      </c>
      <c r="K112" s="68">
        <v>25</v>
      </c>
      <c r="L112" s="68">
        <v>23</v>
      </c>
      <c r="M112" s="68">
        <v>23</v>
      </c>
      <c r="N112" s="68">
        <v>32</v>
      </c>
      <c r="O112" s="68">
        <v>122</v>
      </c>
      <c r="P112" s="68">
        <v>27</v>
      </c>
      <c r="Q112" s="68">
        <v>28</v>
      </c>
      <c r="R112" s="68">
        <v>26</v>
      </c>
      <c r="S112" s="68">
        <v>28</v>
      </c>
      <c r="T112" s="68">
        <v>25</v>
      </c>
      <c r="U112" s="68">
        <v>31</v>
      </c>
      <c r="V112" s="68">
        <v>28</v>
      </c>
      <c r="W112" s="68">
        <v>27</v>
      </c>
      <c r="X112" s="68">
        <v>32</v>
      </c>
      <c r="Y112" s="68">
        <v>33</v>
      </c>
      <c r="Z112" s="2">
        <f t="shared" si="2"/>
        <v>122</v>
      </c>
      <c r="AA112" s="16"/>
    </row>
    <row r="113" spans="1:27" ht="15" x14ac:dyDescent="0.25">
      <c r="A113" s="16">
        <f t="shared" si="3"/>
        <v>43939</v>
      </c>
      <c r="B113" s="68">
        <v>17</v>
      </c>
      <c r="C113" s="68">
        <v>10</v>
      </c>
      <c r="D113" s="68">
        <v>13</v>
      </c>
      <c r="E113" s="68">
        <v>20</v>
      </c>
      <c r="F113" s="68">
        <v>19</v>
      </c>
      <c r="G113" s="68">
        <v>18</v>
      </c>
      <c r="H113" s="68">
        <v>12</v>
      </c>
      <c r="I113" s="68">
        <v>10</v>
      </c>
      <c r="J113" s="68">
        <v>10</v>
      </c>
      <c r="K113" s="68">
        <v>19</v>
      </c>
      <c r="L113" s="68">
        <v>13</v>
      </c>
      <c r="M113" s="68">
        <v>13</v>
      </c>
      <c r="N113" s="68">
        <v>18</v>
      </c>
      <c r="O113" s="68">
        <v>15</v>
      </c>
      <c r="P113" s="68">
        <v>19</v>
      </c>
      <c r="Q113" s="68"/>
      <c r="R113" s="68">
        <v>5</v>
      </c>
      <c r="S113" s="68">
        <v>28</v>
      </c>
      <c r="T113" s="68">
        <v>47</v>
      </c>
      <c r="U113" s="68">
        <v>15</v>
      </c>
      <c r="V113" s="68">
        <v>20</v>
      </c>
      <c r="W113" s="68">
        <v>8</v>
      </c>
      <c r="X113" s="68">
        <v>9</v>
      </c>
      <c r="Y113" s="68">
        <v>10</v>
      </c>
      <c r="Z113" s="2">
        <f t="shared" si="2"/>
        <v>47</v>
      </c>
      <c r="AA113" s="16"/>
    </row>
    <row r="114" spans="1:27" ht="15" x14ac:dyDescent="0.25">
      <c r="A114" s="16">
        <f t="shared" si="3"/>
        <v>43940</v>
      </c>
      <c r="B114" s="68">
        <v>7</v>
      </c>
      <c r="C114" s="68">
        <v>8</v>
      </c>
      <c r="D114" s="68">
        <v>14</v>
      </c>
      <c r="E114" s="68">
        <v>20</v>
      </c>
      <c r="F114" s="68">
        <v>12</v>
      </c>
      <c r="G114" s="68">
        <v>17</v>
      </c>
      <c r="H114" s="68">
        <v>16</v>
      </c>
      <c r="I114" s="68">
        <v>14</v>
      </c>
      <c r="J114" s="68">
        <v>16</v>
      </c>
      <c r="K114" s="68">
        <v>16</v>
      </c>
      <c r="L114" s="68">
        <v>19</v>
      </c>
      <c r="M114" s="68"/>
      <c r="N114" s="68">
        <v>25</v>
      </c>
      <c r="O114" s="68">
        <v>32</v>
      </c>
      <c r="P114" s="68">
        <v>36</v>
      </c>
      <c r="Q114" s="68">
        <v>34</v>
      </c>
      <c r="R114" s="68">
        <v>29</v>
      </c>
      <c r="S114" s="68">
        <v>30</v>
      </c>
      <c r="T114" s="68">
        <v>34</v>
      </c>
      <c r="U114" s="68">
        <v>33</v>
      </c>
      <c r="V114" s="68">
        <v>34</v>
      </c>
      <c r="W114" s="68">
        <v>39</v>
      </c>
      <c r="X114" s="68">
        <v>18</v>
      </c>
      <c r="Y114" s="68">
        <v>8</v>
      </c>
      <c r="Z114" s="2">
        <f t="shared" si="2"/>
        <v>39</v>
      </c>
      <c r="AA114" s="16"/>
    </row>
    <row r="115" spans="1:27" ht="15" x14ac:dyDescent="0.25">
      <c r="A115" s="16">
        <f t="shared" si="3"/>
        <v>43941</v>
      </c>
      <c r="B115" s="68">
        <v>10</v>
      </c>
      <c r="C115" s="68">
        <v>7</v>
      </c>
      <c r="D115" s="68">
        <v>2</v>
      </c>
      <c r="E115" s="68">
        <v>2</v>
      </c>
      <c r="F115" s="68">
        <v>5</v>
      </c>
      <c r="G115" s="68">
        <v>5</v>
      </c>
      <c r="H115" s="68">
        <v>10</v>
      </c>
      <c r="I115" s="68">
        <v>11</v>
      </c>
      <c r="J115" s="68">
        <v>7</v>
      </c>
      <c r="K115" s="68">
        <v>12</v>
      </c>
      <c r="L115" s="68">
        <v>8</v>
      </c>
      <c r="M115" s="68">
        <v>5</v>
      </c>
      <c r="N115" s="68">
        <v>4</v>
      </c>
      <c r="O115" s="68">
        <v>7</v>
      </c>
      <c r="P115" s="68">
        <v>8</v>
      </c>
      <c r="Q115" s="68">
        <v>14</v>
      </c>
      <c r="R115" s="68">
        <v>8</v>
      </c>
      <c r="S115" s="68">
        <v>6</v>
      </c>
      <c r="T115" s="68">
        <v>7</v>
      </c>
      <c r="U115" s="68">
        <v>8</v>
      </c>
      <c r="V115" s="68">
        <v>8</v>
      </c>
      <c r="W115" s="68">
        <v>5</v>
      </c>
      <c r="X115" s="68">
        <v>7</v>
      </c>
      <c r="Y115" s="68">
        <v>13</v>
      </c>
      <c r="Z115" s="2">
        <f t="shared" si="2"/>
        <v>14</v>
      </c>
      <c r="AA115" s="16"/>
    </row>
    <row r="116" spans="1:27" ht="15" x14ac:dyDescent="0.25">
      <c r="A116" s="16">
        <f t="shared" si="3"/>
        <v>43942</v>
      </c>
      <c r="B116" s="68">
        <v>7</v>
      </c>
      <c r="C116" s="68">
        <v>12</v>
      </c>
      <c r="D116" s="68">
        <v>11</v>
      </c>
      <c r="E116" s="68">
        <v>11</v>
      </c>
      <c r="F116" s="68">
        <v>11</v>
      </c>
      <c r="G116" s="68">
        <v>12</v>
      </c>
      <c r="H116" s="68">
        <v>15</v>
      </c>
      <c r="I116" s="68">
        <v>9</v>
      </c>
      <c r="J116" s="68">
        <v>11</v>
      </c>
      <c r="K116" s="68">
        <v>9</v>
      </c>
      <c r="L116" s="68">
        <v>10</v>
      </c>
      <c r="M116" s="68">
        <v>16</v>
      </c>
      <c r="N116" s="68">
        <v>11</v>
      </c>
      <c r="O116" s="68">
        <v>8</v>
      </c>
      <c r="P116" s="68">
        <v>10</v>
      </c>
      <c r="Q116" s="68">
        <v>11</v>
      </c>
      <c r="R116" s="68">
        <v>10</v>
      </c>
      <c r="S116" s="68">
        <v>10</v>
      </c>
      <c r="T116" s="68">
        <v>11</v>
      </c>
      <c r="U116" s="68">
        <v>13</v>
      </c>
      <c r="V116" s="68">
        <v>10</v>
      </c>
      <c r="W116" s="68">
        <v>10</v>
      </c>
      <c r="X116" s="68">
        <v>12</v>
      </c>
      <c r="Y116" s="68">
        <v>9</v>
      </c>
      <c r="Z116" s="2">
        <f t="shared" si="2"/>
        <v>16</v>
      </c>
      <c r="AA116" s="16"/>
    </row>
    <row r="117" spans="1:27" ht="15" x14ac:dyDescent="0.25">
      <c r="A117" s="16">
        <f t="shared" si="3"/>
        <v>43943</v>
      </c>
      <c r="B117" s="68">
        <v>10</v>
      </c>
      <c r="C117" s="68">
        <v>10</v>
      </c>
      <c r="D117" s="68">
        <v>28</v>
      </c>
      <c r="E117" s="68">
        <v>12</v>
      </c>
      <c r="F117" s="68">
        <v>12</v>
      </c>
      <c r="G117" s="68">
        <v>18</v>
      </c>
      <c r="H117" s="68">
        <v>10</v>
      </c>
      <c r="I117" s="68">
        <v>14</v>
      </c>
      <c r="J117" s="68">
        <v>13</v>
      </c>
      <c r="K117" s="68">
        <v>17</v>
      </c>
      <c r="L117" s="68">
        <v>13</v>
      </c>
      <c r="M117" s="68">
        <v>12</v>
      </c>
      <c r="N117" s="68">
        <v>17</v>
      </c>
      <c r="O117" s="68">
        <v>16</v>
      </c>
      <c r="P117" s="68">
        <v>14</v>
      </c>
      <c r="Q117" s="68">
        <v>17</v>
      </c>
      <c r="R117" s="68">
        <v>18</v>
      </c>
      <c r="S117" s="68">
        <v>16</v>
      </c>
      <c r="T117" s="68">
        <v>15</v>
      </c>
      <c r="U117" s="68">
        <v>15</v>
      </c>
      <c r="V117" s="68">
        <v>12</v>
      </c>
      <c r="W117" s="68">
        <v>12</v>
      </c>
      <c r="X117" s="68">
        <v>17</v>
      </c>
      <c r="Y117" s="68">
        <v>14</v>
      </c>
      <c r="Z117" s="2">
        <f t="shared" si="2"/>
        <v>28</v>
      </c>
      <c r="AA117" s="16"/>
    </row>
    <row r="118" spans="1:27" ht="15" x14ac:dyDescent="0.25">
      <c r="A118" s="16">
        <f t="shared" si="3"/>
        <v>43944</v>
      </c>
      <c r="B118" s="68">
        <v>20</v>
      </c>
      <c r="C118" s="68">
        <v>18</v>
      </c>
      <c r="D118" s="68">
        <v>22</v>
      </c>
      <c r="E118" s="68">
        <v>21</v>
      </c>
      <c r="F118" s="68">
        <v>22</v>
      </c>
      <c r="G118" s="68">
        <v>24</v>
      </c>
      <c r="H118" s="68">
        <v>34</v>
      </c>
      <c r="I118" s="68">
        <v>32</v>
      </c>
      <c r="J118" s="68">
        <v>34</v>
      </c>
      <c r="K118" s="68">
        <v>32</v>
      </c>
      <c r="L118" s="68">
        <v>27</v>
      </c>
      <c r="M118" s="68">
        <v>24</v>
      </c>
      <c r="N118" s="68">
        <v>19</v>
      </c>
      <c r="O118" s="68">
        <v>10</v>
      </c>
      <c r="P118" s="68">
        <v>9</v>
      </c>
      <c r="Q118" s="68">
        <v>14</v>
      </c>
      <c r="R118" s="68">
        <v>15</v>
      </c>
      <c r="S118" s="68">
        <v>13</v>
      </c>
      <c r="T118" s="68">
        <v>14</v>
      </c>
      <c r="U118" s="68">
        <v>15</v>
      </c>
      <c r="V118" s="68">
        <v>13</v>
      </c>
      <c r="W118" s="68">
        <v>21</v>
      </c>
      <c r="X118" s="68">
        <v>18</v>
      </c>
      <c r="Y118" s="68">
        <v>18</v>
      </c>
      <c r="Z118" s="2">
        <f t="shared" si="2"/>
        <v>34</v>
      </c>
      <c r="AA118" s="16"/>
    </row>
    <row r="119" spans="1:27" ht="15" x14ac:dyDescent="0.25">
      <c r="A119" s="16">
        <f t="shared" si="3"/>
        <v>43945</v>
      </c>
      <c r="B119" s="68">
        <v>14</v>
      </c>
      <c r="C119" s="68">
        <v>9</v>
      </c>
      <c r="D119" s="68">
        <v>7</v>
      </c>
      <c r="E119" s="68">
        <v>9</v>
      </c>
      <c r="F119" s="68">
        <v>11</v>
      </c>
      <c r="G119" s="68">
        <v>11</v>
      </c>
      <c r="H119" s="68">
        <v>15</v>
      </c>
      <c r="I119" s="68">
        <v>15</v>
      </c>
      <c r="J119" s="68">
        <v>10</v>
      </c>
      <c r="K119" s="68">
        <v>7</v>
      </c>
      <c r="L119" s="68">
        <v>7</v>
      </c>
      <c r="M119" s="68"/>
      <c r="N119" s="68"/>
      <c r="O119" s="68">
        <v>3</v>
      </c>
      <c r="P119" s="68">
        <v>1</v>
      </c>
      <c r="Q119" s="68">
        <v>8</v>
      </c>
      <c r="R119" s="68">
        <v>7</v>
      </c>
      <c r="S119" s="68">
        <v>4</v>
      </c>
      <c r="T119" s="68">
        <v>4</v>
      </c>
      <c r="U119" s="68">
        <v>8</v>
      </c>
      <c r="V119" s="68">
        <v>10</v>
      </c>
      <c r="W119" s="68">
        <v>6</v>
      </c>
      <c r="X119" s="68">
        <v>6</v>
      </c>
      <c r="Y119" s="68">
        <v>5</v>
      </c>
      <c r="Z119" s="2">
        <f t="shared" si="2"/>
        <v>15</v>
      </c>
      <c r="AA119" s="16"/>
    </row>
    <row r="120" spans="1:27" ht="15" x14ac:dyDescent="0.25">
      <c r="A120" s="16">
        <f t="shared" si="3"/>
        <v>43946</v>
      </c>
      <c r="B120" s="68">
        <v>6</v>
      </c>
      <c r="C120" s="68">
        <v>11</v>
      </c>
      <c r="D120" s="68">
        <v>6</v>
      </c>
      <c r="E120" s="68">
        <v>6</v>
      </c>
      <c r="F120" s="68">
        <v>6</v>
      </c>
      <c r="G120" s="68">
        <v>14</v>
      </c>
      <c r="H120" s="68">
        <v>11</v>
      </c>
      <c r="I120" s="68">
        <v>16</v>
      </c>
      <c r="J120" s="68">
        <v>20</v>
      </c>
      <c r="K120" s="68">
        <v>23</v>
      </c>
      <c r="L120" s="68">
        <v>26</v>
      </c>
      <c r="M120" s="68">
        <v>18</v>
      </c>
      <c r="N120" s="68">
        <v>13</v>
      </c>
      <c r="O120" s="68">
        <v>15</v>
      </c>
      <c r="P120" s="68">
        <v>13</v>
      </c>
      <c r="Q120" s="68">
        <v>19</v>
      </c>
      <c r="R120" s="68">
        <v>17</v>
      </c>
      <c r="S120" s="68">
        <v>17</v>
      </c>
      <c r="T120" s="68">
        <v>22</v>
      </c>
      <c r="U120" s="68">
        <v>14</v>
      </c>
      <c r="V120" s="68">
        <v>13</v>
      </c>
      <c r="W120" s="68">
        <v>10</v>
      </c>
      <c r="X120" s="68">
        <v>14</v>
      </c>
      <c r="Y120" s="68">
        <v>11</v>
      </c>
      <c r="Z120" s="2">
        <f t="shared" si="2"/>
        <v>26</v>
      </c>
      <c r="AA120" s="16"/>
    </row>
    <row r="121" spans="1:27" ht="15" x14ac:dyDescent="0.25">
      <c r="A121" s="16">
        <f t="shared" si="3"/>
        <v>43947</v>
      </c>
      <c r="B121" s="68">
        <v>7</v>
      </c>
      <c r="C121" s="68">
        <v>6</v>
      </c>
      <c r="D121" s="68">
        <v>8</v>
      </c>
      <c r="E121" s="68">
        <v>8</v>
      </c>
      <c r="F121" s="68">
        <v>8</v>
      </c>
      <c r="G121" s="68"/>
      <c r="H121" s="68">
        <v>9</v>
      </c>
      <c r="I121" s="68">
        <v>10</v>
      </c>
      <c r="J121" s="68">
        <v>12</v>
      </c>
      <c r="K121" s="68">
        <v>12</v>
      </c>
      <c r="L121" s="68">
        <v>11</v>
      </c>
      <c r="M121" s="68">
        <v>10</v>
      </c>
      <c r="N121" s="68">
        <v>13</v>
      </c>
      <c r="O121" s="68">
        <v>9</v>
      </c>
      <c r="P121" s="68">
        <v>12</v>
      </c>
      <c r="Q121" s="68">
        <v>12</v>
      </c>
      <c r="R121" s="68">
        <v>10</v>
      </c>
      <c r="S121" s="68">
        <v>12</v>
      </c>
      <c r="T121" s="68">
        <v>11</v>
      </c>
      <c r="U121" s="68">
        <v>14</v>
      </c>
      <c r="V121" s="68">
        <v>15</v>
      </c>
      <c r="W121" s="68">
        <v>12</v>
      </c>
      <c r="X121" s="68">
        <v>13</v>
      </c>
      <c r="Y121" s="68">
        <v>9</v>
      </c>
      <c r="Z121" s="2">
        <f t="shared" si="2"/>
        <v>15</v>
      </c>
      <c r="AA121" s="16"/>
    </row>
    <row r="122" spans="1:27" ht="15" x14ac:dyDescent="0.25">
      <c r="A122" s="16">
        <f t="shared" si="3"/>
        <v>43948</v>
      </c>
      <c r="B122" s="68">
        <v>7</v>
      </c>
      <c r="C122" s="68">
        <v>13</v>
      </c>
      <c r="D122" s="68">
        <v>13</v>
      </c>
      <c r="E122" s="68">
        <v>9</v>
      </c>
      <c r="F122" s="68">
        <v>11</v>
      </c>
      <c r="G122" s="68">
        <v>20</v>
      </c>
      <c r="H122" s="68">
        <v>26</v>
      </c>
      <c r="I122" s="68">
        <v>14</v>
      </c>
      <c r="J122" s="68">
        <v>16</v>
      </c>
      <c r="K122" s="68">
        <v>9</v>
      </c>
      <c r="L122" s="68">
        <v>11</v>
      </c>
      <c r="M122" s="68">
        <v>11</v>
      </c>
      <c r="N122" s="68">
        <v>10</v>
      </c>
      <c r="O122" s="68">
        <v>13</v>
      </c>
      <c r="P122" s="68">
        <v>10</v>
      </c>
      <c r="Q122" s="68">
        <v>9</v>
      </c>
      <c r="R122" s="68">
        <v>9</v>
      </c>
      <c r="S122" s="68">
        <v>7</v>
      </c>
      <c r="T122" s="68">
        <v>6</v>
      </c>
      <c r="U122" s="68">
        <v>7</v>
      </c>
      <c r="V122" s="68">
        <v>11</v>
      </c>
      <c r="W122" s="68">
        <v>6</v>
      </c>
      <c r="X122" s="68">
        <v>6</v>
      </c>
      <c r="Y122" s="68">
        <v>11</v>
      </c>
      <c r="Z122" s="2">
        <f t="shared" si="2"/>
        <v>26</v>
      </c>
      <c r="AA122" s="16"/>
    </row>
    <row r="123" spans="1:27" ht="15" x14ac:dyDescent="0.25">
      <c r="A123" s="16">
        <f t="shared" si="3"/>
        <v>43949</v>
      </c>
      <c r="B123" s="68">
        <v>8</v>
      </c>
      <c r="C123" s="68">
        <v>6</v>
      </c>
      <c r="D123" s="68">
        <v>9</v>
      </c>
      <c r="E123" s="68">
        <v>9</v>
      </c>
      <c r="F123" s="68">
        <v>9</v>
      </c>
      <c r="G123" s="68">
        <v>16</v>
      </c>
      <c r="H123" s="68">
        <v>11</v>
      </c>
      <c r="I123" s="68">
        <v>10</v>
      </c>
      <c r="J123" s="68">
        <v>19</v>
      </c>
      <c r="K123" s="68">
        <v>12</v>
      </c>
      <c r="L123" s="68">
        <v>12</v>
      </c>
      <c r="M123" s="68">
        <v>16</v>
      </c>
      <c r="N123" s="68">
        <v>28</v>
      </c>
      <c r="O123" s="68">
        <v>24</v>
      </c>
      <c r="P123" s="68">
        <v>15</v>
      </c>
      <c r="Q123" s="68">
        <v>13</v>
      </c>
      <c r="R123" s="68">
        <v>11</v>
      </c>
      <c r="S123" s="68">
        <v>9</v>
      </c>
      <c r="T123" s="68">
        <v>12</v>
      </c>
      <c r="U123" s="68">
        <v>7</v>
      </c>
      <c r="V123" s="68">
        <v>5</v>
      </c>
      <c r="W123" s="68">
        <v>3</v>
      </c>
      <c r="X123" s="68">
        <v>2</v>
      </c>
      <c r="Y123" s="68">
        <v>3</v>
      </c>
      <c r="Z123" s="2">
        <f t="shared" si="2"/>
        <v>28</v>
      </c>
      <c r="AA123" s="16"/>
    </row>
    <row r="124" spans="1:27" ht="15" x14ac:dyDescent="0.25">
      <c r="A124" s="16">
        <f t="shared" si="3"/>
        <v>43950</v>
      </c>
      <c r="B124" s="68">
        <v>3</v>
      </c>
      <c r="C124" s="68">
        <v>6</v>
      </c>
      <c r="D124" s="68">
        <v>6</v>
      </c>
      <c r="E124" s="68">
        <v>8</v>
      </c>
      <c r="F124" s="68">
        <v>12</v>
      </c>
      <c r="G124" s="68">
        <v>18</v>
      </c>
      <c r="H124" s="68">
        <v>7</v>
      </c>
      <c r="I124" s="68">
        <v>4</v>
      </c>
      <c r="J124" s="68">
        <v>2</v>
      </c>
      <c r="K124" s="68">
        <v>1</v>
      </c>
      <c r="L124" s="68">
        <v>1</v>
      </c>
      <c r="M124" s="68">
        <v>2</v>
      </c>
      <c r="N124" s="68">
        <v>6</v>
      </c>
      <c r="O124" s="68">
        <v>8</v>
      </c>
      <c r="P124" s="68">
        <v>9</v>
      </c>
      <c r="Q124" s="68">
        <v>7</v>
      </c>
      <c r="R124" s="68">
        <v>4</v>
      </c>
      <c r="S124" s="68">
        <v>4</v>
      </c>
      <c r="T124" s="68">
        <v>7</v>
      </c>
      <c r="U124" s="68">
        <v>8</v>
      </c>
      <c r="V124" s="68">
        <v>12</v>
      </c>
      <c r="W124" s="68">
        <v>18</v>
      </c>
      <c r="X124" s="68">
        <v>16</v>
      </c>
      <c r="Y124" s="68">
        <v>17</v>
      </c>
      <c r="Z124" s="2">
        <f t="shared" si="2"/>
        <v>18</v>
      </c>
      <c r="AA124" s="16"/>
    </row>
    <row r="125" spans="1:27" ht="15" x14ac:dyDescent="0.25">
      <c r="A125" s="16">
        <f t="shared" si="3"/>
        <v>43951</v>
      </c>
      <c r="B125" s="68">
        <v>13</v>
      </c>
      <c r="C125" s="68">
        <v>16</v>
      </c>
      <c r="D125" s="68">
        <v>15</v>
      </c>
      <c r="E125" s="68">
        <v>13</v>
      </c>
      <c r="F125" s="68">
        <v>10</v>
      </c>
      <c r="G125" s="68">
        <v>11</v>
      </c>
      <c r="H125" s="68">
        <v>15</v>
      </c>
      <c r="I125" s="68">
        <v>16</v>
      </c>
      <c r="J125" s="68">
        <v>13</v>
      </c>
      <c r="K125" s="68">
        <v>17</v>
      </c>
      <c r="L125" s="68">
        <v>17</v>
      </c>
      <c r="M125" s="68">
        <v>18</v>
      </c>
      <c r="N125" s="68">
        <v>26</v>
      </c>
      <c r="O125" s="68">
        <v>18</v>
      </c>
      <c r="P125" s="68">
        <v>19</v>
      </c>
      <c r="Q125" s="68">
        <v>20</v>
      </c>
      <c r="R125" s="68">
        <v>14</v>
      </c>
      <c r="S125" s="68">
        <v>15</v>
      </c>
      <c r="T125" s="68">
        <v>18</v>
      </c>
      <c r="U125" s="68">
        <v>14</v>
      </c>
      <c r="V125" s="68">
        <v>15</v>
      </c>
      <c r="W125" s="68">
        <v>14</v>
      </c>
      <c r="X125" s="68">
        <v>12</v>
      </c>
      <c r="Y125" s="68">
        <v>11</v>
      </c>
      <c r="Z125" s="2">
        <f t="shared" si="2"/>
        <v>26</v>
      </c>
      <c r="AA125" s="16"/>
    </row>
    <row r="126" spans="1:27" ht="15" x14ac:dyDescent="0.25">
      <c r="A126" s="16">
        <f t="shared" si="3"/>
        <v>43952</v>
      </c>
      <c r="B126" s="68">
        <v>10</v>
      </c>
      <c r="C126" s="68">
        <v>9</v>
      </c>
      <c r="D126" s="68">
        <v>13</v>
      </c>
      <c r="E126" s="68">
        <v>12</v>
      </c>
      <c r="F126" s="68">
        <v>12</v>
      </c>
      <c r="G126" s="68">
        <v>15</v>
      </c>
      <c r="H126" s="68">
        <v>28</v>
      </c>
      <c r="I126" s="68">
        <v>31</v>
      </c>
      <c r="J126" s="68">
        <v>12</v>
      </c>
      <c r="K126" s="68">
        <v>8</v>
      </c>
      <c r="L126" s="68">
        <v>12</v>
      </c>
      <c r="M126" s="68">
        <v>10</v>
      </c>
      <c r="N126" s="68">
        <v>10</v>
      </c>
      <c r="O126" s="68">
        <v>10</v>
      </c>
      <c r="P126" s="68">
        <v>15</v>
      </c>
      <c r="Q126" s="68">
        <v>9</v>
      </c>
      <c r="R126" s="68">
        <v>11</v>
      </c>
      <c r="S126" s="68">
        <v>12</v>
      </c>
      <c r="T126" s="68">
        <v>13</v>
      </c>
      <c r="U126" s="68">
        <v>13</v>
      </c>
      <c r="V126" s="68">
        <v>17</v>
      </c>
      <c r="W126" s="68">
        <v>22</v>
      </c>
      <c r="X126" s="68">
        <v>16</v>
      </c>
      <c r="Y126" s="68">
        <v>22</v>
      </c>
      <c r="Z126" s="2">
        <f t="shared" si="2"/>
        <v>31</v>
      </c>
      <c r="AA126" s="16"/>
    </row>
    <row r="127" spans="1:27" ht="15" x14ac:dyDescent="0.25">
      <c r="A127" s="16">
        <f t="shared" si="3"/>
        <v>43953</v>
      </c>
      <c r="B127" s="68">
        <v>29</v>
      </c>
      <c r="C127" s="68">
        <v>25</v>
      </c>
      <c r="D127" s="68">
        <v>14</v>
      </c>
      <c r="E127" s="68">
        <v>12</v>
      </c>
      <c r="F127" s="68">
        <v>10</v>
      </c>
      <c r="G127" s="68">
        <v>15</v>
      </c>
      <c r="H127" s="68">
        <v>37</v>
      </c>
      <c r="I127" s="68">
        <v>17</v>
      </c>
      <c r="J127" s="68">
        <v>8</v>
      </c>
      <c r="K127" s="68">
        <v>13</v>
      </c>
      <c r="L127" s="68">
        <v>14</v>
      </c>
      <c r="M127" s="68">
        <v>9</v>
      </c>
      <c r="N127" s="68">
        <v>10</v>
      </c>
      <c r="O127" s="68">
        <v>7</v>
      </c>
      <c r="P127" s="68">
        <v>10</v>
      </c>
      <c r="Q127" s="68">
        <v>8</v>
      </c>
      <c r="R127" s="68">
        <v>10</v>
      </c>
      <c r="S127" s="68">
        <v>8</v>
      </c>
      <c r="T127" s="68">
        <v>10</v>
      </c>
      <c r="U127" s="68">
        <v>11</v>
      </c>
      <c r="V127" s="68">
        <v>9</v>
      </c>
      <c r="W127" s="68">
        <v>10</v>
      </c>
      <c r="X127" s="68">
        <v>13</v>
      </c>
      <c r="Y127" s="68">
        <v>9</v>
      </c>
      <c r="Z127" s="2">
        <f t="shared" si="2"/>
        <v>37</v>
      </c>
      <c r="AA127" s="16"/>
    </row>
    <row r="128" spans="1:27" ht="15" x14ac:dyDescent="0.25">
      <c r="A128" s="16">
        <f t="shared" si="3"/>
        <v>43954</v>
      </c>
      <c r="B128" s="68">
        <v>7</v>
      </c>
      <c r="C128" s="68">
        <v>4</v>
      </c>
      <c r="D128" s="68">
        <v>6</v>
      </c>
      <c r="E128" s="68">
        <v>10</v>
      </c>
      <c r="F128" s="68">
        <v>9</v>
      </c>
      <c r="G128" s="68">
        <v>8</v>
      </c>
      <c r="H128" s="68">
        <v>17</v>
      </c>
      <c r="I128" s="68">
        <v>14</v>
      </c>
      <c r="J128" s="68">
        <v>17</v>
      </c>
      <c r="K128" s="68">
        <v>11</v>
      </c>
      <c r="L128" s="68">
        <v>8</v>
      </c>
      <c r="M128" s="68">
        <v>13</v>
      </c>
      <c r="N128" s="68">
        <v>9</v>
      </c>
      <c r="O128" s="68">
        <v>8</v>
      </c>
      <c r="P128" s="68">
        <v>7</v>
      </c>
      <c r="Q128" s="68">
        <v>11</v>
      </c>
      <c r="R128" s="68">
        <v>9</v>
      </c>
      <c r="S128" s="68">
        <v>13</v>
      </c>
      <c r="T128" s="68">
        <v>8</v>
      </c>
      <c r="U128" s="68">
        <v>10</v>
      </c>
      <c r="V128" s="68">
        <v>7</v>
      </c>
      <c r="W128" s="68">
        <v>8</v>
      </c>
      <c r="X128" s="68">
        <v>5</v>
      </c>
      <c r="Y128" s="68">
        <v>4</v>
      </c>
      <c r="Z128" s="2">
        <f t="shared" si="2"/>
        <v>17</v>
      </c>
      <c r="AA128" s="16"/>
    </row>
    <row r="129" spans="1:27" ht="15" x14ac:dyDescent="0.25">
      <c r="A129" s="16">
        <f t="shared" si="3"/>
        <v>43955</v>
      </c>
      <c r="B129" s="68">
        <v>3</v>
      </c>
      <c r="C129" s="68">
        <v>10</v>
      </c>
      <c r="D129" s="68">
        <v>8</v>
      </c>
      <c r="E129" s="68">
        <v>7</v>
      </c>
      <c r="F129" s="68">
        <v>6</v>
      </c>
      <c r="G129" s="68">
        <v>12</v>
      </c>
      <c r="H129" s="68">
        <v>18</v>
      </c>
      <c r="I129" s="68">
        <v>10</v>
      </c>
      <c r="J129" s="68">
        <v>11</v>
      </c>
      <c r="K129" s="68">
        <v>12</v>
      </c>
      <c r="L129" s="68">
        <v>12</v>
      </c>
      <c r="M129" s="68">
        <v>8</v>
      </c>
      <c r="N129" s="68">
        <v>11</v>
      </c>
      <c r="O129" s="68">
        <v>13</v>
      </c>
      <c r="P129" s="68">
        <v>10</v>
      </c>
      <c r="Q129" s="68">
        <v>12</v>
      </c>
      <c r="R129" s="68">
        <v>15</v>
      </c>
      <c r="S129" s="68">
        <v>10</v>
      </c>
      <c r="T129" s="68">
        <v>12</v>
      </c>
      <c r="U129" s="68">
        <v>11</v>
      </c>
      <c r="V129" s="68">
        <v>7</v>
      </c>
      <c r="W129" s="68">
        <v>7</v>
      </c>
      <c r="X129" s="68">
        <v>6</v>
      </c>
      <c r="Y129" s="68">
        <v>6</v>
      </c>
      <c r="Z129" s="2">
        <f t="shared" si="2"/>
        <v>18</v>
      </c>
      <c r="AA129" s="16"/>
    </row>
    <row r="130" spans="1:27" ht="15" x14ac:dyDescent="0.25">
      <c r="A130" s="16">
        <f t="shared" si="3"/>
        <v>43956</v>
      </c>
      <c r="B130" s="68">
        <v>6</v>
      </c>
      <c r="C130" s="68">
        <v>7</v>
      </c>
      <c r="D130" s="68">
        <v>6</v>
      </c>
      <c r="E130" s="68">
        <v>5</v>
      </c>
      <c r="F130" s="68">
        <v>4</v>
      </c>
      <c r="G130" s="68">
        <v>13</v>
      </c>
      <c r="H130" s="68">
        <v>17</v>
      </c>
      <c r="I130" s="68">
        <v>15</v>
      </c>
      <c r="J130" s="68">
        <v>11</v>
      </c>
      <c r="K130" s="68">
        <v>14</v>
      </c>
      <c r="L130" s="68">
        <v>13</v>
      </c>
      <c r="M130" s="68">
        <v>12</v>
      </c>
      <c r="N130" s="68">
        <v>16</v>
      </c>
      <c r="O130" s="68">
        <v>12</v>
      </c>
      <c r="P130" s="68">
        <v>15</v>
      </c>
      <c r="Q130" s="68">
        <v>17</v>
      </c>
      <c r="R130" s="68">
        <v>20</v>
      </c>
      <c r="S130" s="68">
        <v>20</v>
      </c>
      <c r="T130" s="68">
        <v>21</v>
      </c>
      <c r="U130" s="68">
        <v>27</v>
      </c>
      <c r="V130" s="68">
        <v>24</v>
      </c>
      <c r="W130" s="68">
        <v>21</v>
      </c>
      <c r="X130" s="68">
        <v>14</v>
      </c>
      <c r="Y130" s="68">
        <v>26</v>
      </c>
      <c r="Z130" s="2">
        <f t="shared" si="2"/>
        <v>27</v>
      </c>
      <c r="AA130" s="16"/>
    </row>
    <row r="131" spans="1:27" ht="15" x14ac:dyDescent="0.25">
      <c r="A131" s="16">
        <f t="shared" si="3"/>
        <v>43957</v>
      </c>
      <c r="B131" s="68">
        <v>18</v>
      </c>
      <c r="C131" s="68">
        <v>19</v>
      </c>
      <c r="D131" s="68">
        <v>21</v>
      </c>
      <c r="E131" s="68">
        <v>12</v>
      </c>
      <c r="F131" s="68">
        <v>10</v>
      </c>
      <c r="G131" s="68">
        <v>8</v>
      </c>
      <c r="H131" s="68">
        <v>8</v>
      </c>
      <c r="I131" s="68">
        <v>13</v>
      </c>
      <c r="J131" s="68">
        <v>16</v>
      </c>
      <c r="K131" s="68">
        <v>12</v>
      </c>
      <c r="L131" s="68">
        <v>11</v>
      </c>
      <c r="M131" s="68">
        <v>8</v>
      </c>
      <c r="N131" s="68">
        <v>14</v>
      </c>
      <c r="O131" s="68">
        <v>12</v>
      </c>
      <c r="P131" s="68">
        <v>11</v>
      </c>
      <c r="Q131" s="68">
        <v>10</v>
      </c>
      <c r="R131" s="68">
        <v>11</v>
      </c>
      <c r="S131" s="68">
        <v>13</v>
      </c>
      <c r="T131" s="68">
        <v>15</v>
      </c>
      <c r="U131" s="68">
        <v>11</v>
      </c>
      <c r="V131" s="68">
        <v>15</v>
      </c>
      <c r="W131" s="68">
        <v>17</v>
      </c>
      <c r="X131" s="68">
        <v>18</v>
      </c>
      <c r="Y131" s="68">
        <v>15</v>
      </c>
      <c r="Z131" s="2">
        <f t="shared" si="2"/>
        <v>21</v>
      </c>
      <c r="AA131" s="16"/>
    </row>
    <row r="132" spans="1:27" ht="15" x14ac:dyDescent="0.25">
      <c r="A132" s="16">
        <f t="shared" si="3"/>
        <v>43958</v>
      </c>
      <c r="B132" s="68">
        <v>19</v>
      </c>
      <c r="C132" s="68">
        <v>16</v>
      </c>
      <c r="D132" s="68">
        <v>14</v>
      </c>
      <c r="E132" s="68">
        <v>12</v>
      </c>
      <c r="F132" s="68">
        <v>15</v>
      </c>
      <c r="G132" s="68">
        <v>16</v>
      </c>
      <c r="H132" s="68">
        <v>16</v>
      </c>
      <c r="I132" s="68">
        <v>14</v>
      </c>
      <c r="J132" s="68">
        <v>12</v>
      </c>
      <c r="K132" s="68">
        <v>16</v>
      </c>
      <c r="L132" s="68">
        <v>17</v>
      </c>
      <c r="M132" s="68">
        <v>13</v>
      </c>
      <c r="N132" s="68">
        <v>15</v>
      </c>
      <c r="O132" s="68">
        <v>12</v>
      </c>
      <c r="P132" s="68">
        <v>14</v>
      </c>
      <c r="Q132" s="68">
        <v>11</v>
      </c>
      <c r="R132" s="68">
        <v>10</v>
      </c>
      <c r="S132" s="68">
        <v>11</v>
      </c>
      <c r="T132" s="68">
        <v>17</v>
      </c>
      <c r="U132" s="68">
        <v>11</v>
      </c>
      <c r="V132" s="68">
        <v>12</v>
      </c>
      <c r="W132" s="68">
        <v>14</v>
      </c>
      <c r="X132" s="68">
        <v>11</v>
      </c>
      <c r="Y132" s="68">
        <v>9</v>
      </c>
      <c r="Z132" s="2">
        <f t="shared" si="2"/>
        <v>19</v>
      </c>
      <c r="AA132" s="16"/>
    </row>
    <row r="133" spans="1:27" ht="15" x14ac:dyDescent="0.25">
      <c r="A133" s="16">
        <f t="shared" si="3"/>
        <v>43959</v>
      </c>
      <c r="B133" s="68">
        <v>10</v>
      </c>
      <c r="C133" s="68">
        <v>8</v>
      </c>
      <c r="D133" s="68">
        <v>9</v>
      </c>
      <c r="E133" s="68">
        <v>7</v>
      </c>
      <c r="F133" s="68">
        <v>12</v>
      </c>
      <c r="G133" s="68">
        <v>16</v>
      </c>
      <c r="H133" s="68">
        <v>18</v>
      </c>
      <c r="I133" s="68">
        <v>19</v>
      </c>
      <c r="J133" s="68">
        <v>17</v>
      </c>
      <c r="K133" s="68">
        <v>21</v>
      </c>
      <c r="L133" s="68">
        <v>27</v>
      </c>
      <c r="M133" s="68">
        <v>24</v>
      </c>
      <c r="N133" s="68">
        <v>26</v>
      </c>
      <c r="O133" s="68">
        <v>16</v>
      </c>
      <c r="P133" s="68">
        <v>6</v>
      </c>
      <c r="Q133" s="68">
        <v>3</v>
      </c>
      <c r="R133" s="68">
        <v>10</v>
      </c>
      <c r="S133" s="68">
        <v>5</v>
      </c>
      <c r="T133" s="68">
        <v>4</v>
      </c>
      <c r="U133" s="68">
        <v>3</v>
      </c>
      <c r="V133" s="68">
        <v>1</v>
      </c>
      <c r="W133" s="68">
        <v>2</v>
      </c>
      <c r="X133" s="68">
        <v>5</v>
      </c>
      <c r="Y133" s="68">
        <v>7</v>
      </c>
      <c r="Z133" s="2">
        <f t="shared" si="2"/>
        <v>27</v>
      </c>
      <c r="AA133" s="16"/>
    </row>
    <row r="134" spans="1:27" ht="15" x14ac:dyDescent="0.25">
      <c r="A134" s="16">
        <f t="shared" si="3"/>
        <v>43960</v>
      </c>
      <c r="B134" s="68">
        <v>5</v>
      </c>
      <c r="C134" s="68">
        <v>7</v>
      </c>
      <c r="D134" s="68">
        <v>7</v>
      </c>
      <c r="E134" s="68">
        <v>7</v>
      </c>
      <c r="F134" s="68">
        <v>8</v>
      </c>
      <c r="G134" s="68">
        <v>8</v>
      </c>
      <c r="H134" s="68">
        <v>11</v>
      </c>
      <c r="I134" s="68">
        <v>10</v>
      </c>
      <c r="J134" s="68">
        <v>8</v>
      </c>
      <c r="K134" s="68">
        <v>12</v>
      </c>
      <c r="L134" s="68">
        <v>10</v>
      </c>
      <c r="M134" s="68">
        <v>7</v>
      </c>
      <c r="N134" s="68">
        <v>7</v>
      </c>
      <c r="O134" s="68">
        <v>6</v>
      </c>
      <c r="P134" s="68">
        <v>9</v>
      </c>
      <c r="Q134" s="68">
        <v>8</v>
      </c>
      <c r="R134" s="68">
        <v>6</v>
      </c>
      <c r="S134" s="68">
        <v>6</v>
      </c>
      <c r="T134" s="68">
        <v>9</v>
      </c>
      <c r="U134" s="68">
        <v>11</v>
      </c>
      <c r="V134" s="68">
        <v>10</v>
      </c>
      <c r="W134" s="68">
        <v>9</v>
      </c>
      <c r="X134" s="68">
        <v>9</v>
      </c>
      <c r="Y134" s="68">
        <v>9</v>
      </c>
      <c r="Z134" s="2">
        <f t="shared" ref="Z134:Z197" si="4">MAX(B134:Y134)</f>
        <v>12</v>
      </c>
      <c r="AA134" s="16"/>
    </row>
    <row r="135" spans="1:27" ht="15" x14ac:dyDescent="0.25">
      <c r="A135" s="16">
        <f t="shared" ref="A135:A198" si="5">A134+1</f>
        <v>43961</v>
      </c>
      <c r="B135" s="68">
        <v>6</v>
      </c>
      <c r="C135" s="68">
        <v>3</v>
      </c>
      <c r="D135" s="68">
        <v>5</v>
      </c>
      <c r="E135" s="68">
        <v>6</v>
      </c>
      <c r="F135" s="68">
        <v>5</v>
      </c>
      <c r="G135" s="68">
        <v>10</v>
      </c>
      <c r="H135" s="68">
        <v>8</v>
      </c>
      <c r="I135" s="68">
        <v>11</v>
      </c>
      <c r="J135" s="68">
        <v>11</v>
      </c>
      <c r="K135" s="68">
        <v>8</v>
      </c>
      <c r="L135" s="68">
        <v>12</v>
      </c>
      <c r="M135" s="68">
        <v>10</v>
      </c>
      <c r="N135" s="68">
        <v>9</v>
      </c>
      <c r="O135" s="68">
        <v>8</v>
      </c>
      <c r="P135" s="68">
        <v>8</v>
      </c>
      <c r="Q135" s="68">
        <v>7</v>
      </c>
      <c r="R135" s="68">
        <v>7</v>
      </c>
      <c r="S135" s="68">
        <v>7</v>
      </c>
      <c r="T135" s="68">
        <v>10</v>
      </c>
      <c r="U135" s="68">
        <v>12</v>
      </c>
      <c r="V135" s="68">
        <v>14</v>
      </c>
      <c r="W135" s="68">
        <v>9</v>
      </c>
      <c r="X135" s="68">
        <v>8</v>
      </c>
      <c r="Y135" s="68">
        <v>8</v>
      </c>
      <c r="Z135" s="2">
        <f t="shared" si="4"/>
        <v>14</v>
      </c>
      <c r="AA135" s="16"/>
    </row>
    <row r="136" spans="1:27" ht="15" x14ac:dyDescent="0.25">
      <c r="A136" s="16">
        <f t="shared" si="5"/>
        <v>43962</v>
      </c>
      <c r="B136" s="68">
        <v>11</v>
      </c>
      <c r="C136" s="68">
        <v>12</v>
      </c>
      <c r="D136" s="68">
        <v>8</v>
      </c>
      <c r="E136" s="68">
        <v>7</v>
      </c>
      <c r="F136" s="68">
        <v>11</v>
      </c>
      <c r="G136" s="68">
        <v>13</v>
      </c>
      <c r="H136" s="68">
        <v>9</v>
      </c>
      <c r="I136" s="68">
        <v>13</v>
      </c>
      <c r="J136" s="68">
        <v>12</v>
      </c>
      <c r="K136" s="68">
        <v>7</v>
      </c>
      <c r="L136" s="68">
        <v>11</v>
      </c>
      <c r="M136" s="68">
        <v>9</v>
      </c>
      <c r="N136" s="68">
        <v>10</v>
      </c>
      <c r="O136" s="68">
        <v>9</v>
      </c>
      <c r="P136" s="68">
        <v>9</v>
      </c>
      <c r="Q136" s="68">
        <v>11</v>
      </c>
      <c r="R136" s="68">
        <v>12</v>
      </c>
      <c r="S136" s="68">
        <v>11</v>
      </c>
      <c r="T136" s="68">
        <v>14</v>
      </c>
      <c r="U136" s="68">
        <v>17</v>
      </c>
      <c r="V136" s="68">
        <v>12</v>
      </c>
      <c r="W136" s="68">
        <v>12</v>
      </c>
      <c r="X136" s="68">
        <v>13</v>
      </c>
      <c r="Y136" s="68">
        <v>13</v>
      </c>
      <c r="Z136" s="2">
        <f t="shared" si="4"/>
        <v>17</v>
      </c>
      <c r="AA136" s="16"/>
    </row>
    <row r="137" spans="1:27" ht="15" x14ac:dyDescent="0.25">
      <c r="A137" s="16">
        <f t="shared" si="5"/>
        <v>43963</v>
      </c>
      <c r="B137" s="68">
        <v>8</v>
      </c>
      <c r="C137" s="68">
        <v>15</v>
      </c>
      <c r="D137" s="68">
        <v>15</v>
      </c>
      <c r="E137" s="68">
        <v>14</v>
      </c>
      <c r="F137" s="68">
        <v>11</v>
      </c>
      <c r="G137" s="68">
        <v>16</v>
      </c>
      <c r="H137" s="68">
        <v>19</v>
      </c>
      <c r="I137" s="68">
        <v>18</v>
      </c>
      <c r="J137" s="68">
        <v>23</v>
      </c>
      <c r="K137" s="68">
        <v>17</v>
      </c>
      <c r="L137" s="68">
        <v>29</v>
      </c>
      <c r="M137" s="68">
        <v>19</v>
      </c>
      <c r="N137" s="68">
        <v>20</v>
      </c>
      <c r="O137" s="68">
        <v>20</v>
      </c>
      <c r="P137" s="68">
        <v>21</v>
      </c>
      <c r="Q137" s="68">
        <v>16</v>
      </c>
      <c r="R137" s="68">
        <v>20</v>
      </c>
      <c r="S137" s="68">
        <v>20</v>
      </c>
      <c r="T137" s="68">
        <v>20</v>
      </c>
      <c r="U137" s="68">
        <v>21</v>
      </c>
      <c r="V137" s="68">
        <v>18</v>
      </c>
      <c r="W137" s="68">
        <v>20</v>
      </c>
      <c r="X137" s="68">
        <v>18</v>
      </c>
      <c r="Y137" s="68">
        <v>18</v>
      </c>
      <c r="Z137" s="2">
        <f t="shared" si="4"/>
        <v>29</v>
      </c>
      <c r="AA137" s="16"/>
    </row>
    <row r="138" spans="1:27" ht="15" x14ac:dyDescent="0.25">
      <c r="A138" s="16">
        <f t="shared" si="5"/>
        <v>43964</v>
      </c>
      <c r="B138" s="68">
        <v>18</v>
      </c>
      <c r="C138" s="68">
        <v>19</v>
      </c>
      <c r="D138" s="68">
        <v>19</v>
      </c>
      <c r="E138" s="68">
        <v>24</v>
      </c>
      <c r="F138" s="68">
        <v>20</v>
      </c>
      <c r="G138" s="68">
        <v>21</v>
      </c>
      <c r="H138" s="68">
        <v>26</v>
      </c>
      <c r="I138" s="68">
        <v>22</v>
      </c>
      <c r="J138" s="68">
        <v>21</v>
      </c>
      <c r="K138" s="68">
        <v>54</v>
      </c>
      <c r="L138" s="68">
        <v>22</v>
      </c>
      <c r="M138" s="68">
        <v>18</v>
      </c>
      <c r="N138" s="68">
        <v>14</v>
      </c>
      <c r="O138" s="68">
        <v>15</v>
      </c>
      <c r="P138" s="68">
        <v>20</v>
      </c>
      <c r="Q138" s="68">
        <v>19</v>
      </c>
      <c r="R138" s="68">
        <v>15</v>
      </c>
      <c r="S138" s="68">
        <v>20</v>
      </c>
      <c r="T138" s="68">
        <v>21</v>
      </c>
      <c r="U138" s="68">
        <v>23</v>
      </c>
      <c r="V138" s="68">
        <v>23</v>
      </c>
      <c r="W138" s="68">
        <v>17</v>
      </c>
      <c r="X138" s="68">
        <v>19</v>
      </c>
      <c r="Y138" s="68">
        <v>15</v>
      </c>
      <c r="Z138" s="2">
        <f t="shared" si="4"/>
        <v>54</v>
      </c>
      <c r="AA138" s="16"/>
    </row>
    <row r="139" spans="1:27" ht="15" x14ac:dyDescent="0.25">
      <c r="A139" s="16">
        <f t="shared" si="5"/>
        <v>43965</v>
      </c>
      <c r="B139" s="68">
        <v>17</v>
      </c>
      <c r="C139" s="68">
        <v>18</v>
      </c>
      <c r="D139" s="68">
        <v>17</v>
      </c>
      <c r="E139" s="68">
        <v>16</v>
      </c>
      <c r="F139" s="68">
        <v>16</v>
      </c>
      <c r="G139" s="68">
        <v>20</v>
      </c>
      <c r="H139" s="68">
        <v>18</v>
      </c>
      <c r="I139" s="68">
        <v>23</v>
      </c>
      <c r="J139" s="68">
        <v>22</v>
      </c>
      <c r="K139" s="68">
        <v>21</v>
      </c>
      <c r="L139" s="68">
        <v>15</v>
      </c>
      <c r="M139" s="68">
        <v>15</v>
      </c>
      <c r="N139" s="68">
        <v>33</v>
      </c>
      <c r="O139" s="68">
        <v>33</v>
      </c>
      <c r="P139" s="68">
        <v>38</v>
      </c>
      <c r="Q139" s="68">
        <v>42</v>
      </c>
      <c r="R139" s="68">
        <v>41</v>
      </c>
      <c r="S139" s="68">
        <v>25</v>
      </c>
      <c r="T139" s="68">
        <v>25</v>
      </c>
      <c r="U139" s="68">
        <v>24</v>
      </c>
      <c r="V139" s="68">
        <v>21</v>
      </c>
      <c r="W139" s="68">
        <v>26</v>
      </c>
      <c r="X139" s="68">
        <v>21</v>
      </c>
      <c r="Y139" s="68"/>
      <c r="Z139" s="2">
        <f t="shared" si="4"/>
        <v>42</v>
      </c>
      <c r="AA139" s="16"/>
    </row>
    <row r="140" spans="1:27" ht="15" x14ac:dyDescent="0.25">
      <c r="A140" s="16">
        <f t="shared" si="5"/>
        <v>43966</v>
      </c>
      <c r="B140" s="68">
        <v>0</v>
      </c>
      <c r="C140" s="68">
        <v>3</v>
      </c>
      <c r="D140" s="68">
        <v>6</v>
      </c>
      <c r="E140" s="68">
        <v>4</v>
      </c>
      <c r="F140" s="68">
        <v>9</v>
      </c>
      <c r="G140" s="68">
        <v>10</v>
      </c>
      <c r="H140" s="68">
        <v>12</v>
      </c>
      <c r="I140" s="68">
        <v>17</v>
      </c>
      <c r="J140" s="68">
        <v>6</v>
      </c>
      <c r="K140" s="68">
        <v>3</v>
      </c>
      <c r="L140" s="68">
        <v>3</v>
      </c>
      <c r="M140" s="68">
        <v>7</v>
      </c>
      <c r="N140" s="68">
        <v>10</v>
      </c>
      <c r="O140" s="68">
        <v>17</v>
      </c>
      <c r="P140" s="68">
        <v>20</v>
      </c>
      <c r="Q140" s="68">
        <v>25</v>
      </c>
      <c r="R140" s="68">
        <v>26</v>
      </c>
      <c r="S140" s="68">
        <v>14</v>
      </c>
      <c r="T140" s="68">
        <v>32</v>
      </c>
      <c r="U140" s="68">
        <v>27</v>
      </c>
      <c r="V140" s="68">
        <v>22</v>
      </c>
      <c r="W140" s="68">
        <v>22</v>
      </c>
      <c r="X140" s="68">
        <v>24</v>
      </c>
      <c r="Y140" s="68">
        <v>20</v>
      </c>
      <c r="Z140" s="2">
        <f t="shared" si="4"/>
        <v>32</v>
      </c>
      <c r="AA140" s="16"/>
    </row>
    <row r="141" spans="1:27" ht="15" x14ac:dyDescent="0.25">
      <c r="A141" s="16">
        <f t="shared" si="5"/>
        <v>43967</v>
      </c>
      <c r="B141" s="68">
        <v>19</v>
      </c>
      <c r="C141" s="68">
        <v>13</v>
      </c>
      <c r="D141" s="68">
        <v>18</v>
      </c>
      <c r="E141" s="68">
        <v>15</v>
      </c>
      <c r="F141" s="68">
        <v>16</v>
      </c>
      <c r="G141" s="68">
        <v>18</v>
      </c>
      <c r="H141" s="68">
        <v>18</v>
      </c>
      <c r="I141" s="68">
        <v>18</v>
      </c>
      <c r="J141" s="68">
        <v>15</v>
      </c>
      <c r="K141" s="68">
        <v>13</v>
      </c>
      <c r="L141" s="68">
        <v>11</v>
      </c>
      <c r="M141" s="68">
        <v>14</v>
      </c>
      <c r="N141" s="68">
        <v>14</v>
      </c>
      <c r="O141" s="68">
        <v>14</v>
      </c>
      <c r="P141" s="68">
        <v>11</v>
      </c>
      <c r="Q141" s="68">
        <v>17</v>
      </c>
      <c r="R141" s="68">
        <v>19</v>
      </c>
      <c r="S141" s="68">
        <v>15</v>
      </c>
      <c r="T141" s="68">
        <v>12</v>
      </c>
      <c r="U141" s="68">
        <v>10</v>
      </c>
      <c r="V141" s="68">
        <v>14</v>
      </c>
      <c r="W141" s="68">
        <v>7</v>
      </c>
      <c r="X141" s="68">
        <v>7</v>
      </c>
      <c r="Y141" s="68">
        <v>7</v>
      </c>
      <c r="Z141" s="2">
        <f t="shared" si="4"/>
        <v>19</v>
      </c>
      <c r="AA141" s="16"/>
    </row>
    <row r="142" spans="1:27" ht="15" x14ac:dyDescent="0.25">
      <c r="A142" s="16">
        <f t="shared" si="5"/>
        <v>43968</v>
      </c>
      <c r="B142" s="68">
        <v>9</v>
      </c>
      <c r="C142" s="68">
        <v>10</v>
      </c>
      <c r="D142" s="68">
        <v>13</v>
      </c>
      <c r="E142" s="68">
        <v>12</v>
      </c>
      <c r="F142" s="68">
        <v>13</v>
      </c>
      <c r="G142" s="68">
        <v>14</v>
      </c>
      <c r="H142" s="68">
        <v>13</v>
      </c>
      <c r="I142" s="68">
        <v>12</v>
      </c>
      <c r="J142" s="68">
        <v>12</v>
      </c>
      <c r="K142" s="68">
        <v>13</v>
      </c>
      <c r="L142" s="68">
        <v>12</v>
      </c>
      <c r="M142" s="68">
        <v>9</v>
      </c>
      <c r="N142" s="68">
        <v>8</v>
      </c>
      <c r="O142" s="68">
        <v>9</v>
      </c>
      <c r="P142" s="68">
        <v>14</v>
      </c>
      <c r="Q142" s="68">
        <v>8</v>
      </c>
      <c r="R142" s="68">
        <v>5</v>
      </c>
      <c r="S142" s="68">
        <v>3</v>
      </c>
      <c r="T142" s="68">
        <v>2</v>
      </c>
      <c r="U142" s="68">
        <v>2</v>
      </c>
      <c r="V142" s="68">
        <v>4</v>
      </c>
      <c r="W142" s="68">
        <v>2</v>
      </c>
      <c r="X142" s="68">
        <v>3</v>
      </c>
      <c r="Y142" s="68">
        <v>5</v>
      </c>
      <c r="Z142" s="2">
        <f t="shared" si="4"/>
        <v>14</v>
      </c>
      <c r="AA142" s="16"/>
    </row>
    <row r="143" spans="1:27" ht="15" x14ac:dyDescent="0.25">
      <c r="A143" s="16">
        <f t="shared" si="5"/>
        <v>43969</v>
      </c>
      <c r="B143" s="68">
        <v>4</v>
      </c>
      <c r="C143" s="68">
        <v>8</v>
      </c>
      <c r="D143" s="68">
        <v>7</v>
      </c>
      <c r="E143" s="68">
        <v>5</v>
      </c>
      <c r="F143" s="68">
        <v>9</v>
      </c>
      <c r="G143" s="68">
        <v>13</v>
      </c>
      <c r="H143" s="68">
        <v>9</v>
      </c>
      <c r="I143" s="68">
        <v>19</v>
      </c>
      <c r="J143" s="68">
        <v>6</v>
      </c>
      <c r="K143" s="68">
        <v>14</v>
      </c>
      <c r="L143" s="68">
        <v>14</v>
      </c>
      <c r="M143" s="68">
        <v>9</v>
      </c>
      <c r="N143" s="68">
        <v>16</v>
      </c>
      <c r="O143" s="68">
        <v>13</v>
      </c>
      <c r="P143" s="68">
        <v>11</v>
      </c>
      <c r="Q143" s="68">
        <v>8</v>
      </c>
      <c r="R143" s="68">
        <v>7</v>
      </c>
      <c r="S143" s="68">
        <v>11</v>
      </c>
      <c r="T143" s="68">
        <v>12</v>
      </c>
      <c r="U143" s="68">
        <v>10</v>
      </c>
      <c r="V143" s="68">
        <v>9</v>
      </c>
      <c r="W143" s="68">
        <v>8</v>
      </c>
      <c r="X143" s="68">
        <v>8</v>
      </c>
      <c r="Y143" s="68">
        <v>9</v>
      </c>
      <c r="Z143" s="2">
        <f t="shared" si="4"/>
        <v>19</v>
      </c>
      <c r="AA143" s="16"/>
    </row>
    <row r="144" spans="1:27" ht="15" x14ac:dyDescent="0.25">
      <c r="A144" s="16">
        <f t="shared" si="5"/>
        <v>43970</v>
      </c>
      <c r="B144" s="68">
        <v>13</v>
      </c>
      <c r="C144" s="68">
        <v>15</v>
      </c>
      <c r="D144" s="68">
        <v>14</v>
      </c>
      <c r="E144" s="68">
        <v>16</v>
      </c>
      <c r="F144" s="68">
        <v>14</v>
      </c>
      <c r="G144" s="68">
        <v>22</v>
      </c>
      <c r="H144" s="68">
        <v>15</v>
      </c>
      <c r="I144" s="68">
        <v>17</v>
      </c>
      <c r="J144" s="68">
        <v>15</v>
      </c>
      <c r="K144" s="68">
        <v>17</v>
      </c>
      <c r="L144" s="68">
        <v>17</v>
      </c>
      <c r="M144" s="68">
        <v>12</v>
      </c>
      <c r="N144" s="68">
        <v>18</v>
      </c>
      <c r="O144" s="68">
        <v>15</v>
      </c>
      <c r="P144" s="68">
        <v>14</v>
      </c>
      <c r="Q144" s="68">
        <v>14</v>
      </c>
      <c r="R144" s="68">
        <v>13</v>
      </c>
      <c r="S144" s="68">
        <v>9</v>
      </c>
      <c r="T144" s="68">
        <v>12</v>
      </c>
      <c r="U144" s="68">
        <v>8</v>
      </c>
      <c r="V144" s="68">
        <v>10</v>
      </c>
      <c r="W144" s="68">
        <v>7</v>
      </c>
      <c r="X144" s="68">
        <v>6</v>
      </c>
      <c r="Y144" s="68">
        <v>8</v>
      </c>
      <c r="Z144" s="2">
        <f t="shared" si="4"/>
        <v>22</v>
      </c>
      <c r="AA144" s="16"/>
    </row>
    <row r="145" spans="1:27" ht="15" x14ac:dyDescent="0.25">
      <c r="A145" s="16">
        <f t="shared" si="5"/>
        <v>43971</v>
      </c>
      <c r="B145" s="68">
        <v>7</v>
      </c>
      <c r="C145" s="68">
        <v>8</v>
      </c>
      <c r="D145" s="68">
        <v>13</v>
      </c>
      <c r="E145" s="68">
        <v>13</v>
      </c>
      <c r="F145" s="68">
        <v>16</v>
      </c>
      <c r="G145" s="68">
        <v>14</v>
      </c>
      <c r="H145" s="68">
        <v>16</v>
      </c>
      <c r="I145" s="68">
        <v>20</v>
      </c>
      <c r="J145" s="68">
        <v>13</v>
      </c>
      <c r="K145" s="68">
        <v>17</v>
      </c>
      <c r="L145" s="68">
        <v>14</v>
      </c>
      <c r="M145" s="68">
        <v>15</v>
      </c>
      <c r="N145" s="68">
        <v>18</v>
      </c>
      <c r="O145" s="68">
        <v>18</v>
      </c>
      <c r="P145" s="68">
        <v>22</v>
      </c>
      <c r="Q145" s="68">
        <v>19</v>
      </c>
      <c r="R145" s="68">
        <v>19</v>
      </c>
      <c r="S145" s="68">
        <v>18</v>
      </c>
      <c r="T145" s="68">
        <v>18</v>
      </c>
      <c r="U145" s="68">
        <v>16</v>
      </c>
      <c r="V145" s="68">
        <v>14</v>
      </c>
      <c r="W145" s="68">
        <v>15</v>
      </c>
      <c r="X145" s="68">
        <v>14</v>
      </c>
      <c r="Y145" s="68">
        <v>11</v>
      </c>
      <c r="Z145" s="2">
        <f t="shared" si="4"/>
        <v>22</v>
      </c>
      <c r="AA145" s="16"/>
    </row>
    <row r="146" spans="1:27" ht="15" x14ac:dyDescent="0.25">
      <c r="A146" s="16">
        <f t="shared" si="5"/>
        <v>43972</v>
      </c>
      <c r="B146" s="68">
        <v>12</v>
      </c>
      <c r="C146" s="68">
        <v>18</v>
      </c>
      <c r="D146" s="68">
        <v>10</v>
      </c>
      <c r="E146" s="68">
        <v>10</v>
      </c>
      <c r="F146" s="68">
        <v>12</v>
      </c>
      <c r="G146" s="68">
        <v>15</v>
      </c>
      <c r="H146" s="68">
        <v>21</v>
      </c>
      <c r="I146" s="68">
        <v>12</v>
      </c>
      <c r="J146" s="68">
        <v>14</v>
      </c>
      <c r="K146" s="68">
        <v>15</v>
      </c>
      <c r="L146" s="68">
        <v>15</v>
      </c>
      <c r="M146" s="68">
        <v>11</v>
      </c>
      <c r="N146" s="68">
        <v>20</v>
      </c>
      <c r="O146" s="68">
        <v>32</v>
      </c>
      <c r="P146" s="68">
        <v>15</v>
      </c>
      <c r="Q146" s="68">
        <v>10</v>
      </c>
      <c r="R146" s="68">
        <v>13</v>
      </c>
      <c r="S146" s="68">
        <v>10</v>
      </c>
      <c r="T146" s="68">
        <v>10</v>
      </c>
      <c r="U146" s="68">
        <v>11</v>
      </c>
      <c r="V146" s="68">
        <v>11</v>
      </c>
      <c r="W146" s="68">
        <v>12</v>
      </c>
      <c r="X146" s="68">
        <v>14</v>
      </c>
      <c r="Y146" s="68">
        <v>15</v>
      </c>
      <c r="Z146" s="2">
        <f t="shared" si="4"/>
        <v>32</v>
      </c>
      <c r="AA146" s="16"/>
    </row>
    <row r="147" spans="1:27" ht="15" x14ac:dyDescent="0.25">
      <c r="A147" s="16">
        <f t="shared" si="5"/>
        <v>43973</v>
      </c>
      <c r="B147" s="68">
        <v>15</v>
      </c>
      <c r="C147" s="68">
        <v>16</v>
      </c>
      <c r="D147" s="68">
        <v>14</v>
      </c>
      <c r="E147" s="68">
        <v>16</v>
      </c>
      <c r="F147" s="68">
        <v>12</v>
      </c>
      <c r="G147" s="68">
        <v>20</v>
      </c>
      <c r="H147" s="68">
        <v>25</v>
      </c>
      <c r="I147" s="68">
        <v>54</v>
      </c>
      <c r="J147" s="68">
        <v>30</v>
      </c>
      <c r="K147" s="68">
        <v>24</v>
      </c>
      <c r="L147" s="68">
        <v>20</v>
      </c>
      <c r="M147" s="68">
        <v>35</v>
      </c>
      <c r="N147" s="68">
        <v>37</v>
      </c>
      <c r="O147" s="68">
        <v>36</v>
      </c>
      <c r="P147" s="68">
        <v>30</v>
      </c>
      <c r="Q147" s="68">
        <v>34</v>
      </c>
      <c r="R147" s="68">
        <v>37</v>
      </c>
      <c r="S147" s="68">
        <v>29</v>
      </c>
      <c r="T147" s="68">
        <v>33</v>
      </c>
      <c r="U147" s="68">
        <v>32</v>
      </c>
      <c r="V147" s="68">
        <v>31</v>
      </c>
      <c r="W147" s="68">
        <v>29</v>
      </c>
      <c r="X147" s="68">
        <v>27</v>
      </c>
      <c r="Y147" s="68">
        <v>30</v>
      </c>
      <c r="Z147" s="2">
        <f t="shared" si="4"/>
        <v>54</v>
      </c>
      <c r="AA147" s="16"/>
    </row>
    <row r="148" spans="1:27" ht="15" x14ac:dyDescent="0.25">
      <c r="A148" s="16">
        <f t="shared" si="5"/>
        <v>43974</v>
      </c>
      <c r="B148" s="68">
        <v>34</v>
      </c>
      <c r="C148" s="68">
        <v>32</v>
      </c>
      <c r="D148" s="68">
        <v>29</v>
      </c>
      <c r="E148" s="68">
        <v>24</v>
      </c>
      <c r="F148" s="68">
        <v>25</v>
      </c>
      <c r="G148" s="68">
        <v>23</v>
      </c>
      <c r="H148" s="68">
        <v>25</v>
      </c>
      <c r="I148" s="68">
        <v>19</v>
      </c>
      <c r="J148" s="68">
        <v>21</v>
      </c>
      <c r="K148" s="68">
        <v>21</v>
      </c>
      <c r="L148" s="68">
        <v>19</v>
      </c>
      <c r="M148" s="68">
        <v>14</v>
      </c>
      <c r="N148" s="68">
        <v>17</v>
      </c>
      <c r="O148" s="68">
        <v>16</v>
      </c>
      <c r="P148" s="68">
        <v>17</v>
      </c>
      <c r="Q148" s="68">
        <v>11</v>
      </c>
      <c r="R148" s="68">
        <v>12</v>
      </c>
      <c r="S148" s="68">
        <v>11</v>
      </c>
      <c r="T148" s="68">
        <v>15</v>
      </c>
      <c r="U148" s="68">
        <v>10</v>
      </c>
      <c r="V148" s="68">
        <v>6</v>
      </c>
      <c r="W148" s="68">
        <v>2</v>
      </c>
      <c r="X148" s="68">
        <v>7</v>
      </c>
      <c r="Y148" s="68">
        <v>11</v>
      </c>
      <c r="Z148" s="2">
        <f t="shared" si="4"/>
        <v>34</v>
      </c>
      <c r="AA148" s="16"/>
    </row>
    <row r="149" spans="1:27" ht="15" x14ac:dyDescent="0.25">
      <c r="A149" s="16">
        <f t="shared" si="5"/>
        <v>43975</v>
      </c>
      <c r="B149" s="68">
        <v>10</v>
      </c>
      <c r="C149" s="68">
        <v>11</v>
      </c>
      <c r="D149" s="68">
        <v>14</v>
      </c>
      <c r="E149" s="68">
        <v>11</v>
      </c>
      <c r="F149" s="68">
        <v>11</v>
      </c>
      <c r="G149" s="68">
        <v>18</v>
      </c>
      <c r="H149" s="68">
        <v>15</v>
      </c>
      <c r="I149" s="68">
        <v>15</v>
      </c>
      <c r="J149" s="68">
        <v>11</v>
      </c>
      <c r="K149" s="68">
        <v>14</v>
      </c>
      <c r="L149" s="68">
        <v>13</v>
      </c>
      <c r="M149" s="68">
        <v>8</v>
      </c>
      <c r="N149" s="68">
        <v>9</v>
      </c>
      <c r="O149" s="68">
        <v>7</v>
      </c>
      <c r="P149" s="68">
        <v>5</v>
      </c>
      <c r="Q149" s="68">
        <v>7</v>
      </c>
      <c r="R149" s="68">
        <v>9</v>
      </c>
      <c r="S149" s="68">
        <v>9</v>
      </c>
      <c r="T149" s="68">
        <v>8</v>
      </c>
      <c r="U149" s="68">
        <v>13</v>
      </c>
      <c r="V149" s="68">
        <v>12</v>
      </c>
      <c r="W149" s="68">
        <v>13</v>
      </c>
      <c r="X149" s="68">
        <v>13</v>
      </c>
      <c r="Y149" s="68">
        <v>12</v>
      </c>
      <c r="Z149" s="2">
        <f t="shared" si="4"/>
        <v>18</v>
      </c>
      <c r="AA149" s="16"/>
    </row>
    <row r="150" spans="1:27" ht="15" x14ac:dyDescent="0.25">
      <c r="A150" s="16">
        <f t="shared" si="5"/>
        <v>43976</v>
      </c>
      <c r="B150" s="68">
        <v>12</v>
      </c>
      <c r="C150" s="68">
        <v>12</v>
      </c>
      <c r="D150" s="68">
        <v>10</v>
      </c>
      <c r="E150" s="68">
        <v>14</v>
      </c>
      <c r="F150" s="68">
        <v>11</v>
      </c>
      <c r="G150" s="68">
        <v>11</v>
      </c>
      <c r="H150" s="68">
        <v>10</v>
      </c>
      <c r="I150" s="68">
        <v>14</v>
      </c>
      <c r="J150" s="68">
        <v>12</v>
      </c>
      <c r="K150" s="68">
        <v>12</v>
      </c>
      <c r="L150" s="68">
        <v>11</v>
      </c>
      <c r="M150" s="68">
        <v>8</v>
      </c>
      <c r="N150" s="68">
        <v>8</v>
      </c>
      <c r="O150" s="68">
        <v>10</v>
      </c>
      <c r="P150" s="68">
        <v>13</v>
      </c>
      <c r="Q150" s="68">
        <v>9</v>
      </c>
      <c r="R150" s="68">
        <v>8</v>
      </c>
      <c r="S150" s="68">
        <v>5</v>
      </c>
      <c r="T150" s="68">
        <v>8</v>
      </c>
      <c r="U150" s="68">
        <v>10</v>
      </c>
      <c r="V150" s="68">
        <v>8</v>
      </c>
      <c r="W150" s="68">
        <v>11</v>
      </c>
      <c r="X150" s="68">
        <v>12</v>
      </c>
      <c r="Y150" s="68">
        <v>12</v>
      </c>
      <c r="Z150" s="2">
        <f t="shared" si="4"/>
        <v>14</v>
      </c>
      <c r="AA150" s="16"/>
    </row>
    <row r="151" spans="1:27" ht="15" x14ac:dyDescent="0.25">
      <c r="A151" s="16">
        <f t="shared" si="5"/>
        <v>43977</v>
      </c>
      <c r="B151" s="68">
        <v>10</v>
      </c>
      <c r="C151" s="68">
        <v>12</v>
      </c>
      <c r="D151" s="68">
        <v>11</v>
      </c>
      <c r="E151" s="68">
        <v>14</v>
      </c>
      <c r="F151" s="68">
        <v>12</v>
      </c>
      <c r="G151" s="68">
        <v>12</v>
      </c>
      <c r="H151" s="68">
        <v>22</v>
      </c>
      <c r="I151" s="68">
        <v>18</v>
      </c>
      <c r="J151" s="68">
        <v>11</v>
      </c>
      <c r="K151" s="68">
        <v>8</v>
      </c>
      <c r="L151" s="68">
        <v>5</v>
      </c>
      <c r="M151" s="68">
        <v>3</v>
      </c>
      <c r="N151" s="68">
        <v>4</v>
      </c>
      <c r="O151" s="68">
        <v>3</v>
      </c>
      <c r="P151" s="68">
        <v>0</v>
      </c>
      <c r="Q151" s="68">
        <v>0</v>
      </c>
      <c r="R151" s="68">
        <v>5</v>
      </c>
      <c r="S151" s="68">
        <v>5</v>
      </c>
      <c r="T151" s="68">
        <v>3</v>
      </c>
      <c r="U151" s="68">
        <v>5</v>
      </c>
      <c r="V151" s="68">
        <v>8</v>
      </c>
      <c r="W151" s="68">
        <v>10</v>
      </c>
      <c r="X151" s="68">
        <v>9</v>
      </c>
      <c r="Y151" s="68">
        <v>7</v>
      </c>
      <c r="Z151" s="2">
        <f t="shared" si="4"/>
        <v>22</v>
      </c>
      <c r="AA151" s="16"/>
    </row>
    <row r="152" spans="1:27" ht="15" x14ac:dyDescent="0.25">
      <c r="A152" s="16">
        <f t="shared" si="5"/>
        <v>43978</v>
      </c>
      <c r="B152" s="68">
        <v>12</v>
      </c>
      <c r="C152" s="68">
        <v>14</v>
      </c>
      <c r="D152" s="68">
        <v>13</v>
      </c>
      <c r="E152" s="68">
        <v>14</v>
      </c>
      <c r="F152" s="68">
        <v>12</v>
      </c>
      <c r="G152" s="68">
        <v>16</v>
      </c>
      <c r="H152" s="68">
        <v>19</v>
      </c>
      <c r="I152" s="68">
        <v>5</v>
      </c>
      <c r="J152" s="68">
        <v>7</v>
      </c>
      <c r="K152" s="68">
        <v>9</v>
      </c>
      <c r="L152" s="68"/>
      <c r="M152" s="68"/>
      <c r="N152" s="68">
        <v>7</v>
      </c>
      <c r="O152" s="68">
        <v>11</v>
      </c>
      <c r="P152" s="68">
        <v>15</v>
      </c>
      <c r="Q152" s="68">
        <v>10</v>
      </c>
      <c r="R152" s="68">
        <v>14</v>
      </c>
      <c r="S152" s="68">
        <v>9</v>
      </c>
      <c r="T152" s="68">
        <v>9</v>
      </c>
      <c r="U152" s="68">
        <v>12</v>
      </c>
      <c r="V152" s="68">
        <v>11</v>
      </c>
      <c r="W152" s="68">
        <v>8</v>
      </c>
      <c r="X152" s="68">
        <v>14</v>
      </c>
      <c r="Y152" s="68">
        <v>16</v>
      </c>
      <c r="Z152" s="2">
        <f t="shared" si="4"/>
        <v>19</v>
      </c>
      <c r="AA152" s="16"/>
    </row>
    <row r="153" spans="1:27" ht="15" x14ac:dyDescent="0.25">
      <c r="A153" s="16">
        <f t="shared" si="5"/>
        <v>43979</v>
      </c>
      <c r="B153" s="68">
        <v>24</v>
      </c>
      <c r="C153" s="68">
        <v>9</v>
      </c>
      <c r="D153" s="68">
        <v>10</v>
      </c>
      <c r="E153" s="68">
        <v>9</v>
      </c>
      <c r="F153" s="68">
        <v>10</v>
      </c>
      <c r="G153" s="68">
        <v>15</v>
      </c>
      <c r="H153" s="68">
        <v>18</v>
      </c>
      <c r="I153" s="68">
        <v>16</v>
      </c>
      <c r="J153" s="68">
        <v>10</v>
      </c>
      <c r="K153" s="68">
        <v>10</v>
      </c>
      <c r="L153" s="68">
        <v>10</v>
      </c>
      <c r="M153" s="68">
        <v>8</v>
      </c>
      <c r="N153" s="68">
        <v>8</v>
      </c>
      <c r="O153" s="68">
        <v>14</v>
      </c>
      <c r="P153" s="68">
        <v>11</v>
      </c>
      <c r="Q153" s="68">
        <v>12</v>
      </c>
      <c r="R153" s="68">
        <v>10</v>
      </c>
      <c r="S153" s="68">
        <v>7</v>
      </c>
      <c r="T153" s="68"/>
      <c r="U153" s="68"/>
      <c r="V153" s="68"/>
      <c r="W153" s="68"/>
      <c r="X153" s="68"/>
      <c r="Y153" s="68"/>
      <c r="Z153" s="2">
        <f t="shared" si="4"/>
        <v>24</v>
      </c>
      <c r="AA153" s="16"/>
    </row>
    <row r="154" spans="1:27" ht="15" x14ac:dyDescent="0.25">
      <c r="A154" s="16">
        <f t="shared" si="5"/>
        <v>43980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2">
        <f t="shared" si="4"/>
        <v>0</v>
      </c>
      <c r="AA154" s="16"/>
    </row>
    <row r="155" spans="1:27" ht="15" x14ac:dyDescent="0.25">
      <c r="A155" s="16">
        <f t="shared" si="5"/>
        <v>43981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2">
        <f t="shared" si="4"/>
        <v>0</v>
      </c>
      <c r="AA155" s="16"/>
    </row>
    <row r="156" spans="1:27" ht="15" x14ac:dyDescent="0.25">
      <c r="A156" s="16">
        <f t="shared" si="5"/>
        <v>43982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2">
        <f t="shared" si="4"/>
        <v>0</v>
      </c>
      <c r="AA156" s="16"/>
    </row>
    <row r="157" spans="1:27" ht="15" x14ac:dyDescent="0.25">
      <c r="A157" s="16">
        <f t="shared" si="5"/>
        <v>43983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2">
        <f t="shared" si="4"/>
        <v>0</v>
      </c>
      <c r="AA157" s="16"/>
    </row>
    <row r="158" spans="1:27" ht="15" x14ac:dyDescent="0.25">
      <c r="A158" s="16">
        <f t="shared" si="5"/>
        <v>43984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2">
        <f t="shared" si="4"/>
        <v>0</v>
      </c>
      <c r="AA158" s="16"/>
    </row>
    <row r="159" spans="1:27" ht="15" x14ac:dyDescent="0.25">
      <c r="A159" s="16">
        <f t="shared" si="5"/>
        <v>43985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2">
        <f t="shared" si="4"/>
        <v>0</v>
      </c>
      <c r="AA159" s="16"/>
    </row>
    <row r="160" spans="1:27" ht="15" x14ac:dyDescent="0.25">
      <c r="A160" s="16">
        <f t="shared" si="5"/>
        <v>43986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>
        <v>4</v>
      </c>
      <c r="P160" s="68">
        <v>4</v>
      </c>
      <c r="Q160" s="68">
        <v>5</v>
      </c>
      <c r="R160" s="68">
        <v>2</v>
      </c>
      <c r="S160" s="68">
        <v>3</v>
      </c>
      <c r="T160" s="68">
        <v>5</v>
      </c>
      <c r="U160" s="68">
        <v>8</v>
      </c>
      <c r="V160" s="68">
        <v>8</v>
      </c>
      <c r="W160" s="68">
        <v>1</v>
      </c>
      <c r="X160" s="68">
        <v>1</v>
      </c>
      <c r="Y160" s="68">
        <v>9</v>
      </c>
      <c r="Z160" s="2">
        <f t="shared" si="4"/>
        <v>9</v>
      </c>
      <c r="AA160" s="16"/>
    </row>
    <row r="161" spans="1:27" ht="15" x14ac:dyDescent="0.25">
      <c r="A161" s="16">
        <f t="shared" si="5"/>
        <v>43987</v>
      </c>
      <c r="B161" s="68">
        <v>9</v>
      </c>
      <c r="C161" s="68">
        <v>7</v>
      </c>
      <c r="D161" s="68">
        <v>4</v>
      </c>
      <c r="E161" s="68">
        <v>5</v>
      </c>
      <c r="F161" s="68">
        <v>4</v>
      </c>
      <c r="G161" s="68">
        <v>8</v>
      </c>
      <c r="H161" s="68">
        <v>12</v>
      </c>
      <c r="I161" s="68">
        <v>8</v>
      </c>
      <c r="J161" s="68">
        <v>5</v>
      </c>
      <c r="K161" s="68">
        <v>7</v>
      </c>
      <c r="L161" s="68">
        <v>9</v>
      </c>
      <c r="M161" s="68"/>
      <c r="N161" s="68">
        <v>10</v>
      </c>
      <c r="O161" s="68">
        <v>8</v>
      </c>
      <c r="P161" s="68">
        <v>8</v>
      </c>
      <c r="Q161" s="68">
        <v>5</v>
      </c>
      <c r="R161" s="68">
        <v>0</v>
      </c>
      <c r="S161" s="68">
        <v>1</v>
      </c>
      <c r="T161" s="68">
        <v>4</v>
      </c>
      <c r="U161" s="68">
        <v>3</v>
      </c>
      <c r="V161" s="68">
        <v>5</v>
      </c>
      <c r="W161" s="68">
        <v>8</v>
      </c>
      <c r="X161" s="68">
        <v>5</v>
      </c>
      <c r="Y161" s="68">
        <v>5</v>
      </c>
      <c r="Z161" s="2">
        <f t="shared" si="4"/>
        <v>12</v>
      </c>
      <c r="AA161" s="16"/>
    </row>
    <row r="162" spans="1:27" ht="15" x14ac:dyDescent="0.25">
      <c r="A162" s="16">
        <f t="shared" si="5"/>
        <v>43988</v>
      </c>
      <c r="B162" s="68">
        <v>6</v>
      </c>
      <c r="C162" s="68">
        <v>6</v>
      </c>
      <c r="D162" s="68">
        <v>4</v>
      </c>
      <c r="E162" s="68">
        <v>3</v>
      </c>
      <c r="F162" s="68">
        <v>2</v>
      </c>
      <c r="G162" s="68">
        <v>5</v>
      </c>
      <c r="H162" s="68">
        <v>7</v>
      </c>
      <c r="I162" s="68">
        <v>4</v>
      </c>
      <c r="J162" s="68">
        <v>6</v>
      </c>
      <c r="K162" s="68">
        <v>5</v>
      </c>
      <c r="L162" s="68">
        <v>4</v>
      </c>
      <c r="M162" s="68">
        <v>5</v>
      </c>
      <c r="N162" s="68">
        <v>4</v>
      </c>
      <c r="O162" s="68">
        <v>3</v>
      </c>
      <c r="P162" s="68">
        <v>4</v>
      </c>
      <c r="Q162" s="68">
        <v>5</v>
      </c>
      <c r="R162" s="68">
        <v>4</v>
      </c>
      <c r="S162" s="68">
        <v>3</v>
      </c>
      <c r="T162" s="68">
        <v>3</v>
      </c>
      <c r="U162" s="68">
        <v>1</v>
      </c>
      <c r="V162" s="68">
        <v>0</v>
      </c>
      <c r="W162" s="68">
        <v>1</v>
      </c>
      <c r="X162" s="68">
        <v>2</v>
      </c>
      <c r="Y162" s="68">
        <v>2</v>
      </c>
      <c r="Z162" s="2">
        <f t="shared" si="4"/>
        <v>7</v>
      </c>
      <c r="AA162" s="16"/>
    </row>
    <row r="163" spans="1:27" ht="15" x14ac:dyDescent="0.25">
      <c r="A163" s="16">
        <f t="shared" si="5"/>
        <v>43989</v>
      </c>
      <c r="B163" s="68">
        <v>1</v>
      </c>
      <c r="C163" s="68">
        <v>0</v>
      </c>
      <c r="D163" s="68">
        <v>-1</v>
      </c>
      <c r="E163" s="68">
        <v>-1</v>
      </c>
      <c r="F163" s="68">
        <v>0</v>
      </c>
      <c r="G163" s="68">
        <v>0</v>
      </c>
      <c r="H163" s="68">
        <v>0</v>
      </c>
      <c r="I163" s="68">
        <v>1</v>
      </c>
      <c r="J163" s="68">
        <v>0</v>
      </c>
      <c r="K163" s="68">
        <v>0</v>
      </c>
      <c r="L163" s="68">
        <v>0</v>
      </c>
      <c r="M163" s="68">
        <v>1</v>
      </c>
      <c r="N163" s="68">
        <v>0</v>
      </c>
      <c r="O163" s="68">
        <v>-2</v>
      </c>
      <c r="P163" s="68">
        <v>1</v>
      </c>
      <c r="Q163" s="68">
        <v>1</v>
      </c>
      <c r="R163" s="68">
        <v>3</v>
      </c>
      <c r="S163" s="68">
        <v>6</v>
      </c>
      <c r="T163" s="68">
        <v>2</v>
      </c>
      <c r="U163" s="68">
        <v>0</v>
      </c>
      <c r="V163" s="68">
        <v>-1</v>
      </c>
      <c r="W163" s="68">
        <v>-1</v>
      </c>
      <c r="X163" s="68">
        <v>1</v>
      </c>
      <c r="Y163" s="68">
        <v>0</v>
      </c>
      <c r="Z163" s="2">
        <f t="shared" si="4"/>
        <v>6</v>
      </c>
      <c r="AA163" s="16"/>
    </row>
    <row r="164" spans="1:27" ht="15" x14ac:dyDescent="0.25">
      <c r="A164" s="16">
        <f t="shared" si="5"/>
        <v>43990</v>
      </c>
      <c r="B164" s="68">
        <v>-3</v>
      </c>
      <c r="C164" s="68">
        <v>-2</v>
      </c>
      <c r="D164" s="68">
        <v>0</v>
      </c>
      <c r="E164" s="68">
        <v>0</v>
      </c>
      <c r="F164" s="68">
        <v>2</v>
      </c>
      <c r="G164" s="68">
        <v>3</v>
      </c>
      <c r="H164" s="68">
        <v>4</v>
      </c>
      <c r="I164" s="68">
        <v>5</v>
      </c>
      <c r="J164" s="68">
        <v>5</v>
      </c>
      <c r="K164" s="68">
        <v>3</v>
      </c>
      <c r="L164" s="68">
        <v>-1</v>
      </c>
      <c r="M164" s="68">
        <v>0</v>
      </c>
      <c r="N164" s="68">
        <v>0</v>
      </c>
      <c r="O164" s="68">
        <v>0</v>
      </c>
      <c r="P164" s="68">
        <v>2</v>
      </c>
      <c r="Q164" s="68">
        <v>8</v>
      </c>
      <c r="R164" s="68">
        <v>13</v>
      </c>
      <c r="S164" s="68">
        <v>13</v>
      </c>
      <c r="T164" s="68">
        <v>12</v>
      </c>
      <c r="U164" s="68">
        <v>11</v>
      </c>
      <c r="V164" s="68">
        <v>12</v>
      </c>
      <c r="W164" s="68">
        <v>13</v>
      </c>
      <c r="X164" s="68">
        <v>13</v>
      </c>
      <c r="Y164" s="68">
        <v>16</v>
      </c>
      <c r="Z164" s="2">
        <f t="shared" si="4"/>
        <v>16</v>
      </c>
      <c r="AA164" s="16"/>
    </row>
    <row r="165" spans="1:27" ht="15" x14ac:dyDescent="0.25">
      <c r="A165" s="16">
        <f t="shared" si="5"/>
        <v>43991</v>
      </c>
      <c r="B165" s="68">
        <v>17</v>
      </c>
      <c r="C165" s="68">
        <v>16</v>
      </c>
      <c r="D165" s="68">
        <v>16</v>
      </c>
      <c r="E165" s="68">
        <v>21</v>
      </c>
      <c r="F165" s="68">
        <v>24</v>
      </c>
      <c r="G165" s="68">
        <v>25</v>
      </c>
      <c r="H165" s="68">
        <v>29</v>
      </c>
      <c r="I165" s="68">
        <v>28</v>
      </c>
      <c r="J165" s="68">
        <v>27</v>
      </c>
      <c r="K165" s="68">
        <v>24</v>
      </c>
      <c r="L165" s="68">
        <v>20</v>
      </c>
      <c r="M165" s="68">
        <v>19</v>
      </c>
      <c r="N165" s="68">
        <v>22</v>
      </c>
      <c r="O165" s="68">
        <v>18</v>
      </c>
      <c r="P165" s="68">
        <v>23</v>
      </c>
      <c r="Q165" s="68">
        <v>23</v>
      </c>
      <c r="R165" s="68">
        <v>22</v>
      </c>
      <c r="S165" s="68">
        <v>22</v>
      </c>
      <c r="T165" s="68">
        <v>25</v>
      </c>
      <c r="U165" s="68">
        <v>23</v>
      </c>
      <c r="V165" s="68">
        <v>19</v>
      </c>
      <c r="W165" s="68">
        <v>22</v>
      </c>
      <c r="X165" s="68">
        <v>21</v>
      </c>
      <c r="Y165" s="68">
        <v>21</v>
      </c>
      <c r="Z165" s="2">
        <f t="shared" si="4"/>
        <v>29</v>
      </c>
      <c r="AA165" s="16"/>
    </row>
    <row r="166" spans="1:27" ht="15" x14ac:dyDescent="0.25">
      <c r="A166" s="16">
        <f t="shared" si="5"/>
        <v>43992</v>
      </c>
      <c r="B166" s="68">
        <v>17</v>
      </c>
      <c r="C166" s="68">
        <v>20</v>
      </c>
      <c r="D166" s="68">
        <v>16</v>
      </c>
      <c r="E166" s="68">
        <v>20</v>
      </c>
      <c r="F166" s="68">
        <v>19</v>
      </c>
      <c r="G166" s="68">
        <v>11</v>
      </c>
      <c r="H166" s="68">
        <v>9</v>
      </c>
      <c r="I166" s="68">
        <v>5</v>
      </c>
      <c r="J166" s="68">
        <v>0</v>
      </c>
      <c r="K166" s="68">
        <v>1</v>
      </c>
      <c r="L166" s="68">
        <v>6</v>
      </c>
      <c r="M166" s="68">
        <v>3</v>
      </c>
      <c r="N166" s="68">
        <v>6</v>
      </c>
      <c r="O166" s="68">
        <v>12</v>
      </c>
      <c r="P166" s="68">
        <v>28</v>
      </c>
      <c r="Q166" s="68">
        <v>18</v>
      </c>
      <c r="R166" s="68">
        <v>12</v>
      </c>
      <c r="S166" s="68">
        <v>10</v>
      </c>
      <c r="T166" s="68">
        <v>21</v>
      </c>
      <c r="U166" s="68">
        <v>15</v>
      </c>
      <c r="V166" s="68">
        <v>10</v>
      </c>
      <c r="W166" s="68">
        <v>10</v>
      </c>
      <c r="X166" s="68">
        <v>18</v>
      </c>
      <c r="Y166" s="68">
        <v>16</v>
      </c>
      <c r="Z166" s="2">
        <f t="shared" si="4"/>
        <v>28</v>
      </c>
      <c r="AA166" s="16"/>
    </row>
    <row r="167" spans="1:27" ht="15" x14ac:dyDescent="0.25">
      <c r="A167" s="16">
        <f t="shared" si="5"/>
        <v>43993</v>
      </c>
      <c r="B167" s="68">
        <v>17</v>
      </c>
      <c r="C167" s="68">
        <v>16</v>
      </c>
      <c r="D167" s="68">
        <v>17</v>
      </c>
      <c r="E167" s="68">
        <v>15</v>
      </c>
      <c r="F167" s="68">
        <v>22</v>
      </c>
      <c r="G167" s="68">
        <v>18</v>
      </c>
      <c r="H167" s="68">
        <v>21</v>
      </c>
      <c r="I167" s="68">
        <v>20</v>
      </c>
      <c r="J167" s="68">
        <v>13</v>
      </c>
      <c r="K167" s="68">
        <v>14</v>
      </c>
      <c r="L167" s="68">
        <v>19</v>
      </c>
      <c r="M167" s="68">
        <v>16</v>
      </c>
      <c r="N167" s="68">
        <v>11</v>
      </c>
      <c r="O167" s="68">
        <v>13</v>
      </c>
      <c r="P167" s="68">
        <v>14</v>
      </c>
      <c r="Q167" s="68">
        <v>11</v>
      </c>
      <c r="R167" s="68">
        <v>9</v>
      </c>
      <c r="S167" s="68">
        <v>11</v>
      </c>
      <c r="T167" s="68">
        <v>10</v>
      </c>
      <c r="U167" s="68">
        <v>8</v>
      </c>
      <c r="V167" s="68">
        <v>10</v>
      </c>
      <c r="W167" s="68">
        <v>12</v>
      </c>
      <c r="X167" s="68">
        <v>11</v>
      </c>
      <c r="Y167" s="68">
        <v>9</v>
      </c>
      <c r="Z167" s="2">
        <f t="shared" si="4"/>
        <v>22</v>
      </c>
      <c r="AA167" s="16"/>
    </row>
    <row r="168" spans="1:27" ht="15" x14ac:dyDescent="0.25">
      <c r="A168" s="16">
        <f t="shared" si="5"/>
        <v>43994</v>
      </c>
      <c r="B168" s="68">
        <v>11</v>
      </c>
      <c r="C168" s="68">
        <v>11</v>
      </c>
      <c r="D168" s="68">
        <v>10</v>
      </c>
      <c r="E168" s="68">
        <v>14</v>
      </c>
      <c r="F168" s="68">
        <v>12</v>
      </c>
      <c r="G168" s="68">
        <v>9</v>
      </c>
      <c r="H168" s="68">
        <v>13</v>
      </c>
      <c r="I168" s="68">
        <v>19</v>
      </c>
      <c r="J168" s="68">
        <v>21</v>
      </c>
      <c r="K168" s="68">
        <v>17</v>
      </c>
      <c r="L168" s="68">
        <v>15</v>
      </c>
      <c r="M168" s="68"/>
      <c r="N168" s="68"/>
      <c r="O168" s="68"/>
      <c r="P168" s="68"/>
      <c r="Q168" s="68"/>
      <c r="R168" s="68"/>
      <c r="S168" s="68">
        <v>25</v>
      </c>
      <c r="T168" s="68">
        <v>11</v>
      </c>
      <c r="U168" s="68">
        <v>10</v>
      </c>
      <c r="V168" s="68">
        <v>7</v>
      </c>
      <c r="W168" s="68">
        <v>9</v>
      </c>
      <c r="X168" s="68">
        <v>12</v>
      </c>
      <c r="Y168" s="68">
        <v>11</v>
      </c>
      <c r="Z168" s="2">
        <f t="shared" si="4"/>
        <v>25</v>
      </c>
      <c r="AA168" s="16"/>
    </row>
    <row r="169" spans="1:27" ht="15" x14ac:dyDescent="0.25">
      <c r="A169" s="16">
        <f t="shared" si="5"/>
        <v>43995</v>
      </c>
      <c r="B169" s="68">
        <v>9</v>
      </c>
      <c r="C169" s="68">
        <v>12</v>
      </c>
      <c r="D169" s="68">
        <v>14</v>
      </c>
      <c r="E169" s="68">
        <v>14</v>
      </c>
      <c r="F169" s="68">
        <v>13</v>
      </c>
      <c r="G169" s="68">
        <v>12</v>
      </c>
      <c r="H169" s="68">
        <v>11</v>
      </c>
      <c r="I169" s="68">
        <v>11</v>
      </c>
      <c r="J169" s="68">
        <v>17</v>
      </c>
      <c r="K169" s="68">
        <v>18</v>
      </c>
      <c r="L169" s="68">
        <v>30</v>
      </c>
      <c r="M169" s="68">
        <v>33</v>
      </c>
      <c r="N169" s="68">
        <v>17</v>
      </c>
      <c r="O169" s="68">
        <v>20</v>
      </c>
      <c r="P169" s="68">
        <v>17</v>
      </c>
      <c r="Q169" s="68">
        <v>2</v>
      </c>
      <c r="R169" s="68">
        <v>4</v>
      </c>
      <c r="S169" s="68">
        <v>17</v>
      </c>
      <c r="T169" s="68">
        <v>33</v>
      </c>
      <c r="U169" s="68">
        <v>10</v>
      </c>
      <c r="V169" s="68">
        <v>16</v>
      </c>
      <c r="W169" s="68">
        <v>17</v>
      </c>
      <c r="X169" s="68">
        <v>12</v>
      </c>
      <c r="Y169" s="68">
        <v>12</v>
      </c>
      <c r="Z169" s="2">
        <f t="shared" si="4"/>
        <v>33</v>
      </c>
      <c r="AA169" s="16"/>
    </row>
    <row r="170" spans="1:27" ht="15" x14ac:dyDescent="0.25">
      <c r="A170" s="16">
        <f t="shared" si="5"/>
        <v>43996</v>
      </c>
      <c r="B170" s="68">
        <v>10</v>
      </c>
      <c r="C170" s="68">
        <v>9</v>
      </c>
      <c r="D170" s="68">
        <v>9</v>
      </c>
      <c r="E170" s="68">
        <v>8</v>
      </c>
      <c r="F170" s="68">
        <v>5</v>
      </c>
      <c r="G170" s="68">
        <v>6</v>
      </c>
      <c r="H170" s="68">
        <v>8</v>
      </c>
      <c r="I170" s="68">
        <v>7</v>
      </c>
      <c r="J170" s="68">
        <v>8</v>
      </c>
      <c r="K170" s="68">
        <v>11</v>
      </c>
      <c r="L170" s="68">
        <v>10</v>
      </c>
      <c r="M170" s="68">
        <v>8</v>
      </c>
      <c r="N170" s="68">
        <v>10</v>
      </c>
      <c r="O170" s="68">
        <v>7</v>
      </c>
      <c r="P170" s="68">
        <v>6</v>
      </c>
      <c r="Q170" s="68">
        <v>16</v>
      </c>
      <c r="R170" s="68">
        <v>17</v>
      </c>
      <c r="S170" s="68">
        <v>15</v>
      </c>
      <c r="T170" s="68">
        <v>13</v>
      </c>
      <c r="U170" s="68">
        <v>13</v>
      </c>
      <c r="V170" s="68">
        <v>12</v>
      </c>
      <c r="W170" s="68">
        <v>9</v>
      </c>
      <c r="X170" s="68">
        <v>9</v>
      </c>
      <c r="Y170" s="68">
        <v>11</v>
      </c>
      <c r="Z170" s="2">
        <f t="shared" si="4"/>
        <v>17</v>
      </c>
      <c r="AA170" s="16"/>
    </row>
    <row r="171" spans="1:27" ht="15" x14ac:dyDescent="0.25">
      <c r="A171" s="16">
        <f t="shared" si="5"/>
        <v>43997</v>
      </c>
      <c r="B171" s="68">
        <v>13</v>
      </c>
      <c r="C171" s="68">
        <v>19</v>
      </c>
      <c r="D171" s="68">
        <v>27</v>
      </c>
      <c r="E171" s="68">
        <v>18</v>
      </c>
      <c r="F171" s="68">
        <v>18</v>
      </c>
      <c r="G171" s="68">
        <v>25</v>
      </c>
      <c r="H171" s="68">
        <v>17</v>
      </c>
      <c r="I171" s="68">
        <v>15</v>
      </c>
      <c r="J171" s="68">
        <v>13</v>
      </c>
      <c r="K171" s="68">
        <v>8</v>
      </c>
      <c r="L171" s="68">
        <v>25</v>
      </c>
      <c r="M171" s="68">
        <v>5</v>
      </c>
      <c r="N171" s="68">
        <v>21</v>
      </c>
      <c r="O171" s="68">
        <v>14</v>
      </c>
      <c r="P171" s="68">
        <v>17</v>
      </c>
      <c r="Q171" s="68">
        <v>14</v>
      </c>
      <c r="R171" s="68">
        <v>16</v>
      </c>
      <c r="S171" s="68">
        <v>17</v>
      </c>
      <c r="T171" s="68">
        <v>17</v>
      </c>
      <c r="U171" s="68">
        <v>22</v>
      </c>
      <c r="V171" s="68">
        <v>17</v>
      </c>
      <c r="W171" s="68">
        <v>33</v>
      </c>
      <c r="X171" s="68">
        <v>16</v>
      </c>
      <c r="Y171" s="68">
        <v>12</v>
      </c>
      <c r="Z171" s="2">
        <f t="shared" si="4"/>
        <v>33</v>
      </c>
      <c r="AA171" s="16"/>
    </row>
    <row r="172" spans="1:27" ht="15" x14ac:dyDescent="0.25">
      <c r="A172" s="16">
        <f t="shared" si="5"/>
        <v>43998</v>
      </c>
      <c r="B172" s="68">
        <v>11</v>
      </c>
      <c r="C172" s="68">
        <v>13</v>
      </c>
      <c r="D172" s="68">
        <v>13</v>
      </c>
      <c r="E172" s="68">
        <v>19</v>
      </c>
      <c r="F172" s="68">
        <v>15</v>
      </c>
      <c r="G172" s="68">
        <v>14</v>
      </c>
      <c r="H172" s="68">
        <v>19</v>
      </c>
      <c r="I172" s="68">
        <v>24</v>
      </c>
      <c r="J172" s="68">
        <v>24</v>
      </c>
      <c r="K172" s="68">
        <v>20</v>
      </c>
      <c r="L172" s="68">
        <v>15</v>
      </c>
      <c r="M172" s="68">
        <v>20</v>
      </c>
      <c r="N172" s="68">
        <v>14</v>
      </c>
      <c r="O172" s="68">
        <v>17</v>
      </c>
      <c r="P172" s="68">
        <v>18</v>
      </c>
      <c r="Q172" s="68">
        <v>16</v>
      </c>
      <c r="R172" s="68">
        <v>20</v>
      </c>
      <c r="S172" s="68">
        <v>18</v>
      </c>
      <c r="T172" s="68">
        <v>10</v>
      </c>
      <c r="U172" s="68">
        <v>10</v>
      </c>
      <c r="V172" s="68">
        <v>16</v>
      </c>
      <c r="W172" s="68">
        <v>12</v>
      </c>
      <c r="X172" s="68">
        <v>10</v>
      </c>
      <c r="Y172" s="68">
        <v>10</v>
      </c>
      <c r="Z172" s="2">
        <f t="shared" si="4"/>
        <v>24</v>
      </c>
      <c r="AA172" s="16"/>
    </row>
    <row r="173" spans="1:27" ht="15" x14ac:dyDescent="0.25">
      <c r="A173" s="16">
        <f t="shared" si="5"/>
        <v>43999</v>
      </c>
      <c r="B173" s="68">
        <v>10</v>
      </c>
      <c r="C173" s="68">
        <v>17</v>
      </c>
      <c r="D173" s="68">
        <v>9</v>
      </c>
      <c r="E173" s="68">
        <v>25</v>
      </c>
      <c r="F173" s="68">
        <v>22</v>
      </c>
      <c r="G173" s="68">
        <v>30</v>
      </c>
      <c r="H173" s="68">
        <v>21</v>
      </c>
      <c r="I173" s="68">
        <v>18</v>
      </c>
      <c r="J173" s="68">
        <v>19</v>
      </c>
      <c r="K173" s="68">
        <v>12</v>
      </c>
      <c r="L173" s="68"/>
      <c r="M173" s="68">
        <v>10</v>
      </c>
      <c r="N173" s="68">
        <v>11</v>
      </c>
      <c r="O173" s="68">
        <v>11</v>
      </c>
      <c r="P173" s="68">
        <v>11</v>
      </c>
      <c r="Q173" s="68">
        <v>13</v>
      </c>
      <c r="R173" s="68">
        <v>17</v>
      </c>
      <c r="S173" s="68">
        <v>15</v>
      </c>
      <c r="T173" s="68">
        <v>11</v>
      </c>
      <c r="U173" s="68">
        <v>18</v>
      </c>
      <c r="V173" s="68">
        <v>22</v>
      </c>
      <c r="W173" s="68">
        <v>15</v>
      </c>
      <c r="X173" s="68">
        <v>13</v>
      </c>
      <c r="Y173" s="68">
        <v>11</v>
      </c>
      <c r="Z173" s="2">
        <f t="shared" si="4"/>
        <v>30</v>
      </c>
      <c r="AA173" s="16"/>
    </row>
    <row r="174" spans="1:27" ht="15" x14ac:dyDescent="0.25">
      <c r="A174" s="16">
        <f t="shared" si="5"/>
        <v>44000</v>
      </c>
      <c r="B174" s="68">
        <v>13</v>
      </c>
      <c r="C174" s="68">
        <v>15</v>
      </c>
      <c r="D174" s="68">
        <v>21</v>
      </c>
      <c r="E174" s="68">
        <v>23</v>
      </c>
      <c r="F174" s="68">
        <v>31</v>
      </c>
      <c r="G174" s="68">
        <v>42</v>
      </c>
      <c r="H174" s="68">
        <v>35</v>
      </c>
      <c r="I174" s="68">
        <v>12</v>
      </c>
      <c r="J174" s="68">
        <v>24</v>
      </c>
      <c r="K174" s="68">
        <v>20</v>
      </c>
      <c r="L174" s="68">
        <v>13</v>
      </c>
      <c r="M174" s="68">
        <v>9</v>
      </c>
      <c r="N174" s="68">
        <v>6</v>
      </c>
      <c r="O174" s="68">
        <v>11</v>
      </c>
      <c r="P174" s="68">
        <v>14</v>
      </c>
      <c r="Q174" s="68">
        <v>15</v>
      </c>
      <c r="R174" s="68">
        <v>15</v>
      </c>
      <c r="S174" s="68">
        <v>18</v>
      </c>
      <c r="T174" s="68">
        <v>11</v>
      </c>
      <c r="U174" s="68">
        <v>23</v>
      </c>
      <c r="V174" s="68">
        <v>12</v>
      </c>
      <c r="W174" s="68">
        <v>20</v>
      </c>
      <c r="X174" s="68">
        <v>12</v>
      </c>
      <c r="Y174" s="68">
        <v>13</v>
      </c>
      <c r="Z174" s="2">
        <f t="shared" si="4"/>
        <v>42</v>
      </c>
      <c r="AA174" s="16"/>
    </row>
    <row r="175" spans="1:27" ht="15" x14ac:dyDescent="0.25">
      <c r="A175" s="16">
        <f t="shared" si="5"/>
        <v>44001</v>
      </c>
      <c r="B175" s="68">
        <v>15</v>
      </c>
      <c r="C175" s="68">
        <v>14</v>
      </c>
      <c r="D175" s="68">
        <v>11</v>
      </c>
      <c r="E175" s="68">
        <v>12</v>
      </c>
      <c r="F175" s="68">
        <v>17</v>
      </c>
      <c r="G175" s="68">
        <v>21</v>
      </c>
      <c r="H175" s="68">
        <v>20</v>
      </c>
      <c r="I175" s="68">
        <v>20</v>
      </c>
      <c r="J175" s="68"/>
      <c r="K175" s="68">
        <v>24</v>
      </c>
      <c r="L175" s="68">
        <v>13</v>
      </c>
      <c r="M175" s="68">
        <v>16</v>
      </c>
      <c r="N175" s="68">
        <v>16</v>
      </c>
      <c r="O175" s="68">
        <v>14</v>
      </c>
      <c r="P175" s="68">
        <v>187</v>
      </c>
      <c r="Q175" s="68">
        <v>24</v>
      </c>
      <c r="R175" s="68">
        <v>13</v>
      </c>
      <c r="S175" s="68">
        <v>13</v>
      </c>
      <c r="T175" s="68">
        <v>12</v>
      </c>
      <c r="U175" s="68">
        <v>12</v>
      </c>
      <c r="V175" s="68">
        <v>13</v>
      </c>
      <c r="W175" s="68">
        <v>18</v>
      </c>
      <c r="X175" s="68">
        <v>17</v>
      </c>
      <c r="Y175" s="68">
        <v>18</v>
      </c>
      <c r="Z175" s="2">
        <f t="shared" si="4"/>
        <v>187</v>
      </c>
      <c r="AA175" s="16"/>
    </row>
    <row r="176" spans="1:27" ht="15" x14ac:dyDescent="0.25">
      <c r="A176" s="16">
        <f t="shared" si="5"/>
        <v>44002</v>
      </c>
      <c r="B176" s="68">
        <v>13</v>
      </c>
      <c r="C176" s="68">
        <v>18</v>
      </c>
      <c r="D176" s="68">
        <v>20</v>
      </c>
      <c r="E176" s="68">
        <v>11</v>
      </c>
      <c r="F176" s="68">
        <v>12</v>
      </c>
      <c r="G176" s="68">
        <v>19</v>
      </c>
      <c r="H176" s="68">
        <v>18</v>
      </c>
      <c r="I176" s="68">
        <v>21</v>
      </c>
      <c r="J176" s="68">
        <v>34</v>
      </c>
      <c r="K176" s="68">
        <v>12</v>
      </c>
      <c r="L176" s="68">
        <v>16</v>
      </c>
      <c r="M176" s="68">
        <v>20</v>
      </c>
      <c r="N176" s="68">
        <v>22</v>
      </c>
      <c r="O176" s="68">
        <v>22</v>
      </c>
      <c r="P176" s="68">
        <v>27</v>
      </c>
      <c r="Q176" s="68">
        <v>18</v>
      </c>
      <c r="R176" s="68">
        <v>15</v>
      </c>
      <c r="S176" s="68">
        <v>27</v>
      </c>
      <c r="T176" s="68">
        <v>16</v>
      </c>
      <c r="U176" s="68">
        <v>15</v>
      </c>
      <c r="V176" s="68">
        <v>28</v>
      </c>
      <c r="W176" s="68">
        <v>14</v>
      </c>
      <c r="X176" s="68">
        <v>12</v>
      </c>
      <c r="Y176" s="68">
        <v>7</v>
      </c>
      <c r="Z176" s="2">
        <f t="shared" si="4"/>
        <v>34</v>
      </c>
      <c r="AA176" s="16"/>
    </row>
    <row r="177" spans="1:27" ht="15" x14ac:dyDescent="0.25">
      <c r="A177" s="16">
        <f t="shared" si="5"/>
        <v>44003</v>
      </c>
      <c r="B177" s="68">
        <v>6</v>
      </c>
      <c r="C177" s="68">
        <v>5</v>
      </c>
      <c r="D177" s="68">
        <v>3</v>
      </c>
      <c r="E177" s="68">
        <v>7</v>
      </c>
      <c r="F177" s="68">
        <v>8</v>
      </c>
      <c r="G177" s="68">
        <v>9</v>
      </c>
      <c r="H177" s="68">
        <v>21</v>
      </c>
      <c r="I177" s="68">
        <v>7</v>
      </c>
      <c r="J177" s="68">
        <v>6</v>
      </c>
      <c r="K177" s="68">
        <v>7</v>
      </c>
      <c r="L177" s="68">
        <v>9</v>
      </c>
      <c r="M177" s="68">
        <v>9</v>
      </c>
      <c r="N177" s="68">
        <v>7</v>
      </c>
      <c r="O177" s="68">
        <v>6</v>
      </c>
      <c r="P177" s="68">
        <v>7</v>
      </c>
      <c r="Q177" s="68">
        <v>6</v>
      </c>
      <c r="R177" s="68">
        <v>7</v>
      </c>
      <c r="S177" s="68">
        <v>6</v>
      </c>
      <c r="T177" s="68">
        <v>3</v>
      </c>
      <c r="U177" s="68">
        <v>2</v>
      </c>
      <c r="V177" s="68">
        <v>4</v>
      </c>
      <c r="W177" s="68">
        <v>5</v>
      </c>
      <c r="X177" s="68">
        <v>5</v>
      </c>
      <c r="Y177" s="68">
        <v>6</v>
      </c>
      <c r="Z177" s="2">
        <f t="shared" si="4"/>
        <v>21</v>
      </c>
      <c r="AA177" s="16"/>
    </row>
    <row r="178" spans="1:27" ht="15" x14ac:dyDescent="0.25">
      <c r="A178" s="16">
        <f t="shared" si="5"/>
        <v>44004</v>
      </c>
      <c r="B178" s="68">
        <v>5</v>
      </c>
      <c r="C178" s="68">
        <v>6</v>
      </c>
      <c r="D178" s="68">
        <v>3</v>
      </c>
      <c r="E178" s="68">
        <v>0</v>
      </c>
      <c r="F178" s="68">
        <v>-2</v>
      </c>
      <c r="G178" s="68">
        <v>2</v>
      </c>
      <c r="H178" s="68">
        <v>7</v>
      </c>
      <c r="I178" s="68">
        <v>2</v>
      </c>
      <c r="J178" s="68">
        <v>2</v>
      </c>
      <c r="K178" s="68">
        <v>5</v>
      </c>
      <c r="L178" s="68">
        <v>5</v>
      </c>
      <c r="M178" s="68">
        <v>6</v>
      </c>
      <c r="N178" s="68">
        <v>4</v>
      </c>
      <c r="O178" s="68">
        <v>3</v>
      </c>
      <c r="P178" s="68">
        <v>5</v>
      </c>
      <c r="Q178" s="68">
        <v>5</v>
      </c>
      <c r="R178" s="68">
        <v>4</v>
      </c>
      <c r="S178" s="68">
        <v>1</v>
      </c>
      <c r="T178" s="68">
        <v>1</v>
      </c>
      <c r="U178" s="68">
        <v>7</v>
      </c>
      <c r="V178" s="68">
        <v>6</v>
      </c>
      <c r="W178" s="68">
        <v>7</v>
      </c>
      <c r="X178" s="68">
        <v>5</v>
      </c>
      <c r="Y178" s="68">
        <v>2</v>
      </c>
      <c r="Z178" s="2">
        <f t="shared" si="4"/>
        <v>7</v>
      </c>
      <c r="AA178" s="16"/>
    </row>
    <row r="179" spans="1:27" ht="15" x14ac:dyDescent="0.25">
      <c r="A179" s="16">
        <f t="shared" si="5"/>
        <v>44005</v>
      </c>
      <c r="B179" s="68">
        <v>4</v>
      </c>
      <c r="C179" s="68">
        <v>7</v>
      </c>
      <c r="D179" s="68">
        <v>6</v>
      </c>
      <c r="E179" s="68">
        <v>5</v>
      </c>
      <c r="F179" s="68">
        <v>11</v>
      </c>
      <c r="G179" s="68">
        <v>20</v>
      </c>
      <c r="H179" s="68">
        <v>43</v>
      </c>
      <c r="I179" s="68">
        <v>25</v>
      </c>
      <c r="J179" s="68">
        <v>24</v>
      </c>
      <c r="K179" s="68">
        <v>27</v>
      </c>
      <c r="L179" s="68">
        <v>5</v>
      </c>
      <c r="M179" s="68">
        <v>6</v>
      </c>
      <c r="N179" s="68">
        <v>8</v>
      </c>
      <c r="O179" s="68">
        <v>11</v>
      </c>
      <c r="P179" s="68">
        <v>13</v>
      </c>
      <c r="Q179" s="68">
        <v>13</v>
      </c>
      <c r="R179" s="68">
        <v>14</v>
      </c>
      <c r="S179" s="68">
        <v>7</v>
      </c>
      <c r="T179" s="68">
        <v>2</v>
      </c>
      <c r="U179" s="68">
        <v>4</v>
      </c>
      <c r="V179" s="68">
        <v>5</v>
      </c>
      <c r="W179" s="68">
        <v>7</v>
      </c>
      <c r="X179" s="68">
        <v>12</v>
      </c>
      <c r="Y179" s="68">
        <v>14</v>
      </c>
      <c r="Z179" s="2">
        <f t="shared" si="4"/>
        <v>43</v>
      </c>
      <c r="AA179" s="16"/>
    </row>
    <row r="180" spans="1:27" ht="15" x14ac:dyDescent="0.25">
      <c r="A180" s="16">
        <f t="shared" si="5"/>
        <v>44006</v>
      </c>
      <c r="B180" s="68">
        <v>14</v>
      </c>
      <c r="C180" s="68">
        <v>10</v>
      </c>
      <c r="D180" s="68">
        <v>9</v>
      </c>
      <c r="E180" s="68">
        <v>11</v>
      </c>
      <c r="F180" s="68">
        <v>9</v>
      </c>
      <c r="G180" s="68">
        <v>7</v>
      </c>
      <c r="H180" s="68">
        <v>19</v>
      </c>
      <c r="I180" s="68">
        <v>11</v>
      </c>
      <c r="J180" s="68">
        <v>11</v>
      </c>
      <c r="K180" s="68">
        <v>9</v>
      </c>
      <c r="L180" s="68">
        <v>1</v>
      </c>
      <c r="M180" s="68">
        <v>0</v>
      </c>
      <c r="N180" s="68">
        <v>6</v>
      </c>
      <c r="O180" s="68">
        <v>35</v>
      </c>
      <c r="P180" s="68">
        <v>16</v>
      </c>
      <c r="Q180" s="68">
        <v>13</v>
      </c>
      <c r="R180" s="68">
        <v>12</v>
      </c>
      <c r="S180" s="68">
        <v>10</v>
      </c>
      <c r="T180" s="68">
        <v>10</v>
      </c>
      <c r="U180" s="68">
        <v>10</v>
      </c>
      <c r="V180" s="68">
        <v>10</v>
      </c>
      <c r="W180" s="68">
        <v>16</v>
      </c>
      <c r="X180" s="68">
        <v>16</v>
      </c>
      <c r="Y180" s="68">
        <v>24</v>
      </c>
      <c r="Z180" s="2">
        <f t="shared" si="4"/>
        <v>35</v>
      </c>
      <c r="AA180" s="16"/>
    </row>
    <row r="181" spans="1:27" ht="15" x14ac:dyDescent="0.25">
      <c r="A181" s="16">
        <f t="shared" si="5"/>
        <v>44007</v>
      </c>
      <c r="B181" s="68">
        <v>35</v>
      </c>
      <c r="C181" s="68">
        <v>33</v>
      </c>
      <c r="D181" s="68">
        <v>46</v>
      </c>
      <c r="E181" s="68">
        <v>42</v>
      </c>
      <c r="F181" s="68">
        <v>36</v>
      </c>
      <c r="G181" s="68">
        <v>39</v>
      </c>
      <c r="H181" s="68">
        <v>59</v>
      </c>
      <c r="I181" s="68">
        <v>67</v>
      </c>
      <c r="J181" s="68">
        <v>68</v>
      </c>
      <c r="K181" s="68">
        <v>87</v>
      </c>
      <c r="L181" s="68">
        <v>61</v>
      </c>
      <c r="M181" s="68">
        <v>59</v>
      </c>
      <c r="N181" s="68">
        <v>63</v>
      </c>
      <c r="O181" s="68">
        <v>70</v>
      </c>
      <c r="P181" s="68">
        <v>98</v>
      </c>
      <c r="Q181" s="68">
        <v>67</v>
      </c>
      <c r="R181" s="68">
        <v>47</v>
      </c>
      <c r="S181" s="68">
        <v>49</v>
      </c>
      <c r="T181" s="68">
        <v>60</v>
      </c>
      <c r="U181" s="68">
        <v>65</v>
      </c>
      <c r="V181" s="68">
        <v>61</v>
      </c>
      <c r="W181" s="68">
        <v>64</v>
      </c>
      <c r="X181" s="68">
        <v>68</v>
      </c>
      <c r="Y181" s="68">
        <v>69</v>
      </c>
      <c r="Z181" s="2">
        <f t="shared" si="4"/>
        <v>98</v>
      </c>
      <c r="AA181" s="16"/>
    </row>
    <row r="182" spans="1:27" ht="15" x14ac:dyDescent="0.25">
      <c r="A182" s="16">
        <f t="shared" si="5"/>
        <v>44008</v>
      </c>
      <c r="B182" s="68">
        <v>65</v>
      </c>
      <c r="C182" s="68">
        <v>70</v>
      </c>
      <c r="D182" s="68">
        <v>84</v>
      </c>
      <c r="E182" s="68">
        <v>80</v>
      </c>
      <c r="F182" s="68">
        <v>84</v>
      </c>
      <c r="G182" s="68">
        <v>83</v>
      </c>
      <c r="H182" s="68">
        <v>76</v>
      </c>
      <c r="I182" s="68">
        <v>87</v>
      </c>
      <c r="J182" s="68">
        <v>81</v>
      </c>
      <c r="K182" s="68">
        <v>49</v>
      </c>
      <c r="L182" s="68">
        <v>31</v>
      </c>
      <c r="M182" s="68">
        <v>26</v>
      </c>
      <c r="N182" s="68">
        <v>25</v>
      </c>
      <c r="O182" s="68">
        <v>25</v>
      </c>
      <c r="P182" s="68">
        <v>25</v>
      </c>
      <c r="Q182" s="68">
        <v>34</v>
      </c>
      <c r="R182" s="68">
        <v>39</v>
      </c>
      <c r="S182" s="68">
        <v>30</v>
      </c>
      <c r="T182" s="68">
        <v>39</v>
      </c>
      <c r="U182" s="68">
        <v>31</v>
      </c>
      <c r="V182" s="68">
        <v>31</v>
      </c>
      <c r="W182" s="68">
        <v>25</v>
      </c>
      <c r="X182" s="68">
        <v>26</v>
      </c>
      <c r="Y182" s="68">
        <v>21</v>
      </c>
      <c r="Z182" s="2">
        <f t="shared" si="4"/>
        <v>87</v>
      </c>
      <c r="AA182" s="16"/>
    </row>
    <row r="183" spans="1:27" ht="15" x14ac:dyDescent="0.25">
      <c r="A183" s="16">
        <f t="shared" si="5"/>
        <v>44009</v>
      </c>
      <c r="B183" s="68">
        <v>21</v>
      </c>
      <c r="C183" s="68">
        <v>19</v>
      </c>
      <c r="D183" s="68">
        <v>23</v>
      </c>
      <c r="E183" s="68">
        <v>13</v>
      </c>
      <c r="F183" s="68">
        <v>17</v>
      </c>
      <c r="G183" s="68">
        <v>19</v>
      </c>
      <c r="H183" s="68">
        <v>19</v>
      </c>
      <c r="I183" s="68">
        <v>17</v>
      </c>
      <c r="J183" s="68">
        <v>20</v>
      </c>
      <c r="K183" s="68">
        <v>20</v>
      </c>
      <c r="L183" s="68">
        <v>13</v>
      </c>
      <c r="M183" s="68">
        <v>19</v>
      </c>
      <c r="N183" s="68">
        <v>14</v>
      </c>
      <c r="O183" s="68">
        <v>16</v>
      </c>
      <c r="P183" s="68">
        <v>15</v>
      </c>
      <c r="Q183" s="68">
        <v>17</v>
      </c>
      <c r="R183" s="68">
        <v>14</v>
      </c>
      <c r="S183" s="68">
        <v>13</v>
      </c>
      <c r="T183" s="68">
        <v>13</v>
      </c>
      <c r="U183" s="68">
        <v>19</v>
      </c>
      <c r="V183" s="68">
        <v>18</v>
      </c>
      <c r="W183" s="68">
        <v>15</v>
      </c>
      <c r="X183" s="68">
        <v>16</v>
      </c>
      <c r="Y183" s="68">
        <v>15</v>
      </c>
      <c r="Z183" s="2">
        <f t="shared" si="4"/>
        <v>23</v>
      </c>
      <c r="AA183" s="16"/>
    </row>
    <row r="184" spans="1:27" ht="15" x14ac:dyDescent="0.25">
      <c r="A184" s="16">
        <f t="shared" si="5"/>
        <v>44010</v>
      </c>
      <c r="B184" s="68">
        <v>15</v>
      </c>
      <c r="C184" s="68">
        <v>12</v>
      </c>
      <c r="D184" s="68">
        <v>11</v>
      </c>
      <c r="E184" s="68">
        <v>12</v>
      </c>
      <c r="F184" s="68">
        <v>10</v>
      </c>
      <c r="G184" s="68">
        <v>12</v>
      </c>
      <c r="H184" s="68">
        <v>11</v>
      </c>
      <c r="I184" s="68">
        <v>9</v>
      </c>
      <c r="J184" s="68">
        <v>11</v>
      </c>
      <c r="K184" s="68">
        <v>11</v>
      </c>
      <c r="L184" s="68">
        <v>11</v>
      </c>
      <c r="M184" s="68">
        <v>9</v>
      </c>
      <c r="N184" s="68">
        <v>8</v>
      </c>
      <c r="O184" s="68">
        <v>9</v>
      </c>
      <c r="P184" s="68">
        <v>10</v>
      </c>
      <c r="Q184" s="68">
        <v>10</v>
      </c>
      <c r="R184" s="68">
        <v>16</v>
      </c>
      <c r="S184" s="68">
        <v>10</v>
      </c>
      <c r="T184" s="68">
        <v>19</v>
      </c>
      <c r="U184" s="68">
        <v>16</v>
      </c>
      <c r="V184" s="68">
        <v>16</v>
      </c>
      <c r="W184" s="68">
        <v>16</v>
      </c>
      <c r="X184" s="68">
        <v>24</v>
      </c>
      <c r="Y184" s="68">
        <v>28</v>
      </c>
      <c r="Z184" s="2">
        <f t="shared" si="4"/>
        <v>28</v>
      </c>
      <c r="AA184" s="16"/>
    </row>
    <row r="185" spans="1:27" ht="15" x14ac:dyDescent="0.25">
      <c r="A185" s="16">
        <f t="shared" si="5"/>
        <v>44011</v>
      </c>
      <c r="B185" s="68">
        <v>19</v>
      </c>
      <c r="C185" s="68">
        <v>26</v>
      </c>
      <c r="D185" s="68">
        <v>23</v>
      </c>
      <c r="E185" s="68">
        <v>29</v>
      </c>
      <c r="F185" s="68">
        <v>25</v>
      </c>
      <c r="G185" s="68">
        <v>29</v>
      </c>
      <c r="H185" s="68">
        <v>33</v>
      </c>
      <c r="I185" s="68">
        <v>34</v>
      </c>
      <c r="J185" s="68">
        <v>36</v>
      </c>
      <c r="K185" s="68">
        <v>43</v>
      </c>
      <c r="L185" s="68">
        <v>35</v>
      </c>
      <c r="M185" s="68">
        <v>33</v>
      </c>
      <c r="N185" s="68">
        <v>36</v>
      </c>
      <c r="O185" s="68">
        <v>23</v>
      </c>
      <c r="P185" s="68">
        <v>25</v>
      </c>
      <c r="Q185" s="68">
        <v>27</v>
      </c>
      <c r="R185" s="68">
        <v>25</v>
      </c>
      <c r="S185" s="68">
        <v>30</v>
      </c>
      <c r="T185" s="68">
        <v>24</v>
      </c>
      <c r="U185" s="68">
        <v>27</v>
      </c>
      <c r="V185" s="68">
        <v>24</v>
      </c>
      <c r="W185" s="68">
        <v>24</v>
      </c>
      <c r="X185" s="68">
        <v>31</v>
      </c>
      <c r="Y185" s="68">
        <v>25</v>
      </c>
      <c r="Z185" s="2">
        <f t="shared" si="4"/>
        <v>43</v>
      </c>
      <c r="AA185" s="16"/>
    </row>
    <row r="186" spans="1:27" ht="15" x14ac:dyDescent="0.25">
      <c r="A186" s="16">
        <f t="shared" si="5"/>
        <v>44012</v>
      </c>
      <c r="B186" s="68">
        <v>25</v>
      </c>
      <c r="C186" s="68">
        <v>28</v>
      </c>
      <c r="D186" s="68">
        <v>50</v>
      </c>
      <c r="E186" s="68">
        <v>26</v>
      </c>
      <c r="F186" s="68">
        <v>31</v>
      </c>
      <c r="G186" s="68">
        <v>39</v>
      </c>
      <c r="H186" s="68">
        <v>40</v>
      </c>
      <c r="I186" s="68">
        <v>36</v>
      </c>
      <c r="J186" s="68">
        <v>32</v>
      </c>
      <c r="K186" s="68">
        <v>40</v>
      </c>
      <c r="L186" s="68">
        <v>37</v>
      </c>
      <c r="M186" s="68">
        <v>47</v>
      </c>
      <c r="N186" s="68">
        <v>47</v>
      </c>
      <c r="O186" s="68">
        <v>31</v>
      </c>
      <c r="P186" s="68">
        <v>42</v>
      </c>
      <c r="Q186" s="68">
        <v>40</v>
      </c>
      <c r="R186" s="68">
        <v>44</v>
      </c>
      <c r="S186" s="68">
        <v>40</v>
      </c>
      <c r="T186" s="68">
        <v>50</v>
      </c>
      <c r="U186" s="68">
        <v>46</v>
      </c>
      <c r="V186" s="68">
        <v>44</v>
      </c>
      <c r="W186" s="68">
        <v>48</v>
      </c>
      <c r="X186" s="68">
        <v>45</v>
      </c>
      <c r="Y186" s="68">
        <v>47</v>
      </c>
      <c r="Z186" s="2">
        <f t="shared" si="4"/>
        <v>50</v>
      </c>
      <c r="AA186" s="16"/>
    </row>
    <row r="187" spans="1:27" ht="15" x14ac:dyDescent="0.25">
      <c r="A187" s="16">
        <f t="shared" si="5"/>
        <v>44013</v>
      </c>
      <c r="B187" s="68">
        <v>49</v>
      </c>
      <c r="C187" s="68">
        <v>51</v>
      </c>
      <c r="D187" s="68">
        <v>54</v>
      </c>
      <c r="E187" s="68">
        <v>49</v>
      </c>
      <c r="F187" s="68">
        <v>47</v>
      </c>
      <c r="G187" s="68">
        <v>48</v>
      </c>
      <c r="H187" s="68">
        <v>52</v>
      </c>
      <c r="I187" s="68">
        <v>58</v>
      </c>
      <c r="J187" s="68">
        <v>62</v>
      </c>
      <c r="K187" s="68">
        <v>62</v>
      </c>
      <c r="L187" s="68">
        <v>59</v>
      </c>
      <c r="M187" s="68">
        <v>63</v>
      </c>
      <c r="N187" s="68">
        <v>67</v>
      </c>
      <c r="O187" s="68">
        <v>62</v>
      </c>
      <c r="P187" s="68">
        <v>37</v>
      </c>
      <c r="Q187" s="68">
        <v>41</v>
      </c>
      <c r="R187" s="68">
        <v>39</v>
      </c>
      <c r="S187" s="68">
        <v>49</v>
      </c>
      <c r="T187" s="68">
        <v>61</v>
      </c>
      <c r="U187" s="68">
        <v>75</v>
      </c>
      <c r="V187" s="68">
        <v>75</v>
      </c>
      <c r="W187" s="68">
        <v>75</v>
      </c>
      <c r="X187" s="68">
        <v>73</v>
      </c>
      <c r="Y187" s="68">
        <v>73</v>
      </c>
      <c r="Z187" s="2">
        <f t="shared" si="4"/>
        <v>75</v>
      </c>
      <c r="AA187" s="16"/>
    </row>
    <row r="188" spans="1:27" ht="15" x14ac:dyDescent="0.25">
      <c r="A188" s="16">
        <f t="shared" si="5"/>
        <v>44014</v>
      </c>
      <c r="B188" s="68">
        <v>61</v>
      </c>
      <c r="C188" s="68">
        <v>97</v>
      </c>
      <c r="D188" s="68">
        <v>70</v>
      </c>
      <c r="E188" s="68">
        <v>65</v>
      </c>
      <c r="F188" s="68">
        <v>62</v>
      </c>
      <c r="G188" s="68">
        <v>64</v>
      </c>
      <c r="H188" s="68">
        <v>64</v>
      </c>
      <c r="I188" s="68">
        <v>66</v>
      </c>
      <c r="J188" s="68">
        <v>71</v>
      </c>
      <c r="K188" s="68">
        <v>76</v>
      </c>
      <c r="L188" s="68">
        <v>74</v>
      </c>
      <c r="M188" s="68">
        <v>76</v>
      </c>
      <c r="N188" s="68">
        <v>82</v>
      </c>
      <c r="O188" s="68">
        <v>95</v>
      </c>
      <c r="P188" s="68">
        <v>102</v>
      </c>
      <c r="Q188" s="68">
        <v>78</v>
      </c>
      <c r="R188" s="68">
        <v>3</v>
      </c>
      <c r="S188" s="68">
        <v>5</v>
      </c>
      <c r="T188" s="68">
        <v>6</v>
      </c>
      <c r="U188" s="68">
        <v>5</v>
      </c>
      <c r="V188" s="68">
        <v>8</v>
      </c>
      <c r="W188" s="68">
        <v>19</v>
      </c>
      <c r="X188" s="68">
        <v>20</v>
      </c>
      <c r="Y188" s="68">
        <v>29</v>
      </c>
      <c r="Z188" s="2">
        <f t="shared" si="4"/>
        <v>102</v>
      </c>
      <c r="AA188" s="16"/>
    </row>
    <row r="189" spans="1:27" ht="15" x14ac:dyDescent="0.25">
      <c r="A189" s="16">
        <f t="shared" si="5"/>
        <v>44015</v>
      </c>
      <c r="B189" s="68">
        <v>27</v>
      </c>
      <c r="C189" s="68">
        <v>46</v>
      </c>
      <c r="D189" s="68">
        <v>56</v>
      </c>
      <c r="E189" s="68">
        <v>67</v>
      </c>
      <c r="F189" s="68">
        <v>79</v>
      </c>
      <c r="G189" s="68">
        <v>79</v>
      </c>
      <c r="H189" s="68">
        <v>85</v>
      </c>
      <c r="I189" s="68">
        <v>79</v>
      </c>
      <c r="J189" s="68">
        <v>87</v>
      </c>
      <c r="K189" s="68">
        <v>82</v>
      </c>
      <c r="L189" s="68">
        <v>79</v>
      </c>
      <c r="M189" s="68">
        <v>56</v>
      </c>
      <c r="N189" s="68">
        <v>21</v>
      </c>
      <c r="O189" s="68">
        <v>11</v>
      </c>
      <c r="P189" s="68">
        <v>12</v>
      </c>
      <c r="Q189" s="68">
        <v>12</v>
      </c>
      <c r="R189" s="68">
        <v>18</v>
      </c>
      <c r="S189" s="68">
        <v>15</v>
      </c>
      <c r="T189" s="68">
        <v>14</v>
      </c>
      <c r="U189" s="68">
        <v>14</v>
      </c>
      <c r="V189" s="68">
        <v>12</v>
      </c>
      <c r="W189" s="68">
        <v>9</v>
      </c>
      <c r="X189" s="68">
        <v>8</v>
      </c>
      <c r="Y189" s="68">
        <v>9</v>
      </c>
      <c r="Z189" s="2">
        <f t="shared" si="4"/>
        <v>87</v>
      </c>
      <c r="AA189" s="16"/>
    </row>
    <row r="190" spans="1:27" ht="15" x14ac:dyDescent="0.25">
      <c r="A190" s="16">
        <f t="shared" si="5"/>
        <v>44016</v>
      </c>
      <c r="B190" s="68">
        <v>10</v>
      </c>
      <c r="C190" s="68">
        <v>11</v>
      </c>
      <c r="D190" s="68">
        <v>12</v>
      </c>
      <c r="E190" s="68">
        <v>11</v>
      </c>
      <c r="F190" s="68">
        <v>12</v>
      </c>
      <c r="G190" s="68">
        <v>16</v>
      </c>
      <c r="H190" s="68">
        <v>17</v>
      </c>
      <c r="I190" s="68">
        <v>24</v>
      </c>
      <c r="J190" s="68">
        <v>21</v>
      </c>
      <c r="K190" s="68">
        <v>26</v>
      </c>
      <c r="L190" s="68">
        <v>24</v>
      </c>
      <c r="M190" s="68">
        <v>24</v>
      </c>
      <c r="N190" s="68">
        <v>32</v>
      </c>
      <c r="O190" s="68">
        <v>41</v>
      </c>
      <c r="P190" s="68">
        <v>39</v>
      </c>
      <c r="Q190" s="68">
        <v>43</v>
      </c>
      <c r="R190" s="68">
        <v>9</v>
      </c>
      <c r="S190" s="68">
        <v>5</v>
      </c>
      <c r="T190" s="68">
        <v>3</v>
      </c>
      <c r="U190" s="68">
        <v>8</v>
      </c>
      <c r="V190" s="68">
        <v>9</v>
      </c>
      <c r="W190" s="68">
        <v>7</v>
      </c>
      <c r="X190" s="68">
        <v>7</v>
      </c>
      <c r="Y190" s="68">
        <v>10</v>
      </c>
      <c r="Z190" s="2">
        <f t="shared" si="4"/>
        <v>43</v>
      </c>
      <c r="AA190" s="16"/>
    </row>
    <row r="191" spans="1:27" ht="15" x14ac:dyDescent="0.25">
      <c r="A191" s="16">
        <f t="shared" si="5"/>
        <v>44017</v>
      </c>
      <c r="B191" s="68">
        <v>10</v>
      </c>
      <c r="C191" s="68">
        <v>7</v>
      </c>
      <c r="D191" s="68">
        <v>7</v>
      </c>
      <c r="E191" s="68">
        <v>18</v>
      </c>
      <c r="F191" s="68">
        <v>21</v>
      </c>
      <c r="G191" s="68">
        <v>22</v>
      </c>
      <c r="H191" s="68">
        <v>18</v>
      </c>
      <c r="I191" s="68">
        <v>9</v>
      </c>
      <c r="J191" s="68">
        <v>8</v>
      </c>
      <c r="K191" s="68">
        <v>8</v>
      </c>
      <c r="L191" s="68">
        <v>6</v>
      </c>
      <c r="M191" s="68">
        <v>7</v>
      </c>
      <c r="N191" s="68">
        <v>7</v>
      </c>
      <c r="O191" s="68">
        <v>7</v>
      </c>
      <c r="P191" s="68">
        <v>11</v>
      </c>
      <c r="Q191" s="68">
        <v>10</v>
      </c>
      <c r="R191" s="68">
        <v>6</v>
      </c>
      <c r="S191" s="68">
        <v>4</v>
      </c>
      <c r="T191" s="68">
        <v>8</v>
      </c>
      <c r="U191" s="68">
        <v>11</v>
      </c>
      <c r="V191" s="68">
        <v>9</v>
      </c>
      <c r="W191" s="68">
        <v>10</v>
      </c>
      <c r="X191" s="68">
        <v>13</v>
      </c>
      <c r="Y191" s="68">
        <v>13</v>
      </c>
      <c r="Z191" s="2">
        <f t="shared" si="4"/>
        <v>22</v>
      </c>
      <c r="AA191" s="16"/>
    </row>
    <row r="192" spans="1:27" ht="15" x14ac:dyDescent="0.25">
      <c r="A192" s="16">
        <f t="shared" si="5"/>
        <v>44018</v>
      </c>
      <c r="B192" s="68">
        <v>13</v>
      </c>
      <c r="C192" s="68">
        <v>12</v>
      </c>
      <c r="D192" s="68">
        <v>13</v>
      </c>
      <c r="E192" s="68">
        <v>18</v>
      </c>
      <c r="F192" s="68">
        <v>18</v>
      </c>
      <c r="G192" s="68">
        <v>13</v>
      </c>
      <c r="H192" s="68">
        <v>18</v>
      </c>
      <c r="I192" s="68">
        <v>26</v>
      </c>
      <c r="J192" s="68">
        <v>14</v>
      </c>
      <c r="K192" s="68">
        <v>17</v>
      </c>
      <c r="L192" s="68">
        <v>13</v>
      </c>
      <c r="M192" s="68">
        <v>16</v>
      </c>
      <c r="N192" s="68">
        <v>24</v>
      </c>
      <c r="O192" s="68">
        <v>24</v>
      </c>
      <c r="P192" s="68">
        <v>20</v>
      </c>
      <c r="Q192" s="68">
        <v>19</v>
      </c>
      <c r="R192" s="68">
        <v>15</v>
      </c>
      <c r="S192" s="68">
        <v>16</v>
      </c>
      <c r="T192" s="68">
        <v>28</v>
      </c>
      <c r="U192" s="68">
        <v>31</v>
      </c>
      <c r="V192" s="68">
        <v>35</v>
      </c>
      <c r="W192" s="68">
        <v>29</v>
      </c>
      <c r="X192" s="68">
        <v>40</v>
      </c>
      <c r="Y192" s="68">
        <v>35</v>
      </c>
      <c r="Z192" s="2">
        <f t="shared" si="4"/>
        <v>40</v>
      </c>
      <c r="AA192" s="16"/>
    </row>
    <row r="193" spans="1:27" ht="15" x14ac:dyDescent="0.25">
      <c r="A193" s="16">
        <f t="shared" si="5"/>
        <v>44019</v>
      </c>
      <c r="B193" s="68">
        <v>38</v>
      </c>
      <c r="C193" s="68">
        <v>39</v>
      </c>
      <c r="D193" s="68">
        <v>27</v>
      </c>
      <c r="E193" s="68">
        <v>31</v>
      </c>
      <c r="F193" s="68">
        <v>30</v>
      </c>
      <c r="G193" s="68">
        <v>27</v>
      </c>
      <c r="H193" s="68">
        <v>19</v>
      </c>
      <c r="I193" s="68">
        <v>16</v>
      </c>
      <c r="J193" s="68">
        <v>24</v>
      </c>
      <c r="K193" s="68">
        <v>22</v>
      </c>
      <c r="L193" s="68">
        <v>15</v>
      </c>
      <c r="M193" s="68">
        <v>14</v>
      </c>
      <c r="N193" s="68">
        <v>16</v>
      </c>
      <c r="O193" s="68">
        <v>11</v>
      </c>
      <c r="P193" s="68">
        <v>11</v>
      </c>
      <c r="Q193" s="68">
        <v>8</v>
      </c>
      <c r="R193" s="68">
        <v>6</v>
      </c>
      <c r="S193" s="68">
        <v>6</v>
      </c>
      <c r="T193" s="68">
        <v>8</v>
      </c>
      <c r="U193" s="68">
        <v>13</v>
      </c>
      <c r="V193" s="68">
        <v>21</v>
      </c>
      <c r="W193" s="68">
        <v>19</v>
      </c>
      <c r="X193" s="68">
        <v>18</v>
      </c>
      <c r="Y193" s="68">
        <v>21</v>
      </c>
      <c r="Z193" s="2">
        <f t="shared" si="4"/>
        <v>39</v>
      </c>
      <c r="AA193" s="16"/>
    </row>
    <row r="194" spans="1:27" ht="15" x14ac:dyDescent="0.25">
      <c r="A194" s="16">
        <f t="shared" si="5"/>
        <v>44020</v>
      </c>
      <c r="B194" s="68">
        <v>13</v>
      </c>
      <c r="C194" s="68">
        <v>22</v>
      </c>
      <c r="D194" s="68">
        <v>28</v>
      </c>
      <c r="E194" s="68">
        <v>37</v>
      </c>
      <c r="F194" s="68">
        <v>29</v>
      </c>
      <c r="G194" s="68">
        <v>26</v>
      </c>
      <c r="H194" s="68">
        <v>41</v>
      </c>
      <c r="I194" s="68">
        <v>68</v>
      </c>
      <c r="J194" s="68">
        <v>73</v>
      </c>
      <c r="K194" s="68">
        <v>77</v>
      </c>
      <c r="L194" s="68">
        <v>80</v>
      </c>
      <c r="M194" s="68">
        <v>78</v>
      </c>
      <c r="N194" s="68">
        <v>81</v>
      </c>
      <c r="O194" s="68">
        <v>60</v>
      </c>
      <c r="P194" s="68">
        <v>62</v>
      </c>
      <c r="Q194" s="68">
        <v>64</v>
      </c>
      <c r="R194" s="68">
        <v>66</v>
      </c>
      <c r="S194" s="68">
        <v>68</v>
      </c>
      <c r="T194" s="68">
        <v>59</v>
      </c>
      <c r="U194" s="68">
        <v>65</v>
      </c>
      <c r="V194" s="68">
        <v>58</v>
      </c>
      <c r="W194" s="68">
        <v>56</v>
      </c>
      <c r="X194" s="68">
        <v>52</v>
      </c>
      <c r="Y194" s="68">
        <v>50</v>
      </c>
      <c r="Z194" s="2">
        <f t="shared" si="4"/>
        <v>81</v>
      </c>
      <c r="AA194" s="16"/>
    </row>
    <row r="195" spans="1:27" ht="15" x14ac:dyDescent="0.25">
      <c r="A195" s="16">
        <f t="shared" si="5"/>
        <v>44021</v>
      </c>
      <c r="B195" s="68">
        <v>45</v>
      </c>
      <c r="C195" s="68">
        <v>50</v>
      </c>
      <c r="D195" s="68">
        <v>44</v>
      </c>
      <c r="E195" s="68">
        <v>41</v>
      </c>
      <c r="F195" s="68">
        <v>46</v>
      </c>
      <c r="G195" s="68">
        <v>41</v>
      </c>
      <c r="H195" s="68">
        <v>46</v>
      </c>
      <c r="I195" s="68">
        <v>50</v>
      </c>
      <c r="J195" s="68">
        <v>43</v>
      </c>
      <c r="K195" s="68">
        <v>49</v>
      </c>
      <c r="L195" s="68">
        <v>50</v>
      </c>
      <c r="M195" s="68">
        <v>52</v>
      </c>
      <c r="N195" s="68">
        <v>53</v>
      </c>
      <c r="O195" s="68">
        <v>44</v>
      </c>
      <c r="P195" s="68">
        <v>51</v>
      </c>
      <c r="Q195" s="68">
        <v>53</v>
      </c>
      <c r="R195" s="68">
        <v>47</v>
      </c>
      <c r="S195" s="68">
        <v>40</v>
      </c>
      <c r="T195" s="68">
        <v>38</v>
      </c>
      <c r="U195" s="68">
        <v>32</v>
      </c>
      <c r="V195" s="68">
        <v>34</v>
      </c>
      <c r="W195" s="68">
        <v>40</v>
      </c>
      <c r="X195" s="68">
        <v>44</v>
      </c>
      <c r="Y195" s="68">
        <v>44</v>
      </c>
      <c r="Z195" s="2">
        <f t="shared" si="4"/>
        <v>53</v>
      </c>
      <c r="AA195" s="16"/>
    </row>
    <row r="196" spans="1:27" ht="15" x14ac:dyDescent="0.25">
      <c r="A196" s="16">
        <f t="shared" si="5"/>
        <v>44022</v>
      </c>
      <c r="B196" s="68">
        <v>38</v>
      </c>
      <c r="C196" s="68">
        <v>39</v>
      </c>
      <c r="D196" s="68">
        <v>43</v>
      </c>
      <c r="E196" s="68">
        <v>45</v>
      </c>
      <c r="F196" s="68">
        <v>47</v>
      </c>
      <c r="G196" s="68">
        <v>41</v>
      </c>
      <c r="H196" s="68">
        <v>51</v>
      </c>
      <c r="I196" s="68">
        <v>50</v>
      </c>
      <c r="J196" s="68">
        <v>41</v>
      </c>
      <c r="K196" s="68">
        <v>38</v>
      </c>
      <c r="L196" s="68">
        <v>35</v>
      </c>
      <c r="M196" s="68">
        <v>36</v>
      </c>
      <c r="N196" s="68">
        <v>29</v>
      </c>
      <c r="O196" s="68">
        <v>25</v>
      </c>
      <c r="P196" s="68">
        <v>24</v>
      </c>
      <c r="Q196" s="68">
        <v>24</v>
      </c>
      <c r="R196" s="68">
        <v>24</v>
      </c>
      <c r="S196" s="68">
        <v>24</v>
      </c>
      <c r="T196" s="68">
        <v>21</v>
      </c>
      <c r="U196" s="68">
        <v>45</v>
      </c>
      <c r="V196" s="68">
        <v>25</v>
      </c>
      <c r="W196" s="68">
        <v>23</v>
      </c>
      <c r="X196" s="68">
        <v>22</v>
      </c>
      <c r="Y196" s="68">
        <v>25</v>
      </c>
      <c r="Z196" s="2">
        <f t="shared" si="4"/>
        <v>51</v>
      </c>
      <c r="AA196" s="16"/>
    </row>
    <row r="197" spans="1:27" ht="15" x14ac:dyDescent="0.25">
      <c r="A197" s="16">
        <f t="shared" si="5"/>
        <v>44023</v>
      </c>
      <c r="B197" s="68">
        <v>29</v>
      </c>
      <c r="C197" s="68">
        <v>22</v>
      </c>
      <c r="D197" s="68">
        <v>16</v>
      </c>
      <c r="E197" s="68">
        <v>20</v>
      </c>
      <c r="F197" s="68">
        <v>21</v>
      </c>
      <c r="G197" s="68">
        <v>15</v>
      </c>
      <c r="H197" s="68">
        <v>18</v>
      </c>
      <c r="I197" s="68">
        <v>17</v>
      </c>
      <c r="J197" s="68">
        <v>22</v>
      </c>
      <c r="K197" s="68">
        <v>27</v>
      </c>
      <c r="L197" s="68">
        <v>27</v>
      </c>
      <c r="M197" s="68">
        <v>24</v>
      </c>
      <c r="N197" s="68">
        <v>24</v>
      </c>
      <c r="O197" s="68">
        <v>25</v>
      </c>
      <c r="P197" s="68">
        <v>25</v>
      </c>
      <c r="Q197" s="68">
        <v>24</v>
      </c>
      <c r="R197" s="68">
        <v>25</v>
      </c>
      <c r="S197" s="68">
        <v>22</v>
      </c>
      <c r="T197" s="68">
        <v>24</v>
      </c>
      <c r="U197" s="68">
        <v>26</v>
      </c>
      <c r="V197" s="68">
        <v>22</v>
      </c>
      <c r="W197" s="68">
        <v>22</v>
      </c>
      <c r="X197" s="68">
        <v>20</v>
      </c>
      <c r="Y197" s="68">
        <v>25</v>
      </c>
      <c r="Z197" s="2">
        <f t="shared" si="4"/>
        <v>29</v>
      </c>
      <c r="AA197" s="16"/>
    </row>
    <row r="198" spans="1:27" ht="15" x14ac:dyDescent="0.25">
      <c r="A198" s="16">
        <f t="shared" si="5"/>
        <v>44024</v>
      </c>
      <c r="B198" s="68">
        <v>23</v>
      </c>
      <c r="C198" s="68">
        <v>20</v>
      </c>
      <c r="D198" s="68">
        <v>23</v>
      </c>
      <c r="E198" s="68">
        <v>17</v>
      </c>
      <c r="F198" s="68">
        <v>21</v>
      </c>
      <c r="G198" s="68">
        <v>20</v>
      </c>
      <c r="H198" s="68">
        <v>23</v>
      </c>
      <c r="I198" s="68">
        <v>21</v>
      </c>
      <c r="J198" s="68">
        <v>25</v>
      </c>
      <c r="K198" s="68">
        <v>18</v>
      </c>
      <c r="L198" s="68">
        <v>23</v>
      </c>
      <c r="M198" s="68">
        <v>20</v>
      </c>
      <c r="N198" s="68">
        <v>23</v>
      </c>
      <c r="O198" s="68">
        <v>22</v>
      </c>
      <c r="P198" s="68">
        <v>16</v>
      </c>
      <c r="Q198" s="68">
        <v>21</v>
      </c>
      <c r="R198" s="68">
        <v>25</v>
      </c>
      <c r="S198" s="68">
        <v>22</v>
      </c>
      <c r="T198" s="68">
        <v>23</v>
      </c>
      <c r="U198" s="68">
        <v>25</v>
      </c>
      <c r="V198" s="68">
        <v>25</v>
      </c>
      <c r="W198" s="68">
        <v>21</v>
      </c>
      <c r="X198" s="68">
        <v>27</v>
      </c>
      <c r="Y198" s="68">
        <v>27</v>
      </c>
      <c r="Z198" s="2">
        <f t="shared" ref="Z198:Z261" si="6">MAX(B198:Y198)</f>
        <v>27</v>
      </c>
      <c r="AA198" s="16"/>
    </row>
    <row r="199" spans="1:27" ht="15" x14ac:dyDescent="0.25">
      <c r="A199" s="16">
        <f t="shared" ref="A199:A262" si="7">A198+1</f>
        <v>44025</v>
      </c>
      <c r="B199" s="68">
        <v>27</v>
      </c>
      <c r="C199" s="68">
        <v>24</v>
      </c>
      <c r="D199" s="68">
        <v>23</v>
      </c>
      <c r="E199" s="68">
        <v>24</v>
      </c>
      <c r="F199" s="68">
        <v>25</v>
      </c>
      <c r="G199" s="68">
        <v>22</v>
      </c>
      <c r="H199" s="68">
        <v>31</v>
      </c>
      <c r="I199" s="68">
        <v>32</v>
      </c>
      <c r="J199" s="68">
        <v>34</v>
      </c>
      <c r="K199" s="68">
        <v>34</v>
      </c>
      <c r="L199" s="68">
        <v>38</v>
      </c>
      <c r="M199" s="68">
        <v>30</v>
      </c>
      <c r="N199" s="68">
        <v>22</v>
      </c>
      <c r="O199" s="68">
        <v>21</v>
      </c>
      <c r="P199" s="68">
        <v>20</v>
      </c>
      <c r="Q199" s="68">
        <v>22</v>
      </c>
      <c r="R199" s="68">
        <v>4</v>
      </c>
      <c r="S199" s="68">
        <v>9</v>
      </c>
      <c r="T199" s="68">
        <v>17</v>
      </c>
      <c r="U199" s="68">
        <v>17</v>
      </c>
      <c r="V199" s="68">
        <v>11</v>
      </c>
      <c r="W199" s="68">
        <v>10</v>
      </c>
      <c r="X199" s="68">
        <v>10</v>
      </c>
      <c r="Y199" s="68">
        <v>24</v>
      </c>
      <c r="Z199" s="2">
        <f t="shared" si="6"/>
        <v>38</v>
      </c>
      <c r="AA199" s="16"/>
    </row>
    <row r="200" spans="1:27" ht="15" x14ac:dyDescent="0.25">
      <c r="A200" s="16">
        <f t="shared" si="7"/>
        <v>44026</v>
      </c>
      <c r="B200" s="68">
        <v>15</v>
      </c>
      <c r="C200" s="68">
        <v>15</v>
      </c>
      <c r="D200" s="68">
        <v>15</v>
      </c>
      <c r="E200" s="68">
        <v>14</v>
      </c>
      <c r="F200" s="68">
        <v>15</v>
      </c>
      <c r="G200" s="68">
        <v>15</v>
      </c>
      <c r="H200" s="68">
        <v>23</v>
      </c>
      <c r="I200" s="68">
        <v>23</v>
      </c>
      <c r="J200" s="68">
        <v>25</v>
      </c>
      <c r="K200" s="68">
        <v>24</v>
      </c>
      <c r="L200" s="68">
        <v>23</v>
      </c>
      <c r="M200" s="68">
        <v>25</v>
      </c>
      <c r="N200" s="68">
        <v>22</v>
      </c>
      <c r="O200" s="68">
        <v>26</v>
      </c>
      <c r="P200" s="68">
        <v>10</v>
      </c>
      <c r="Q200" s="68">
        <v>7</v>
      </c>
      <c r="R200" s="68">
        <v>29</v>
      </c>
      <c r="S200" s="68">
        <v>28</v>
      </c>
      <c r="T200" s="68">
        <v>21</v>
      </c>
      <c r="U200" s="68">
        <v>17</v>
      </c>
      <c r="V200" s="68">
        <v>43</v>
      </c>
      <c r="W200" s="68">
        <v>25</v>
      </c>
      <c r="X200" s="68">
        <v>45</v>
      </c>
      <c r="Y200" s="68">
        <v>24</v>
      </c>
      <c r="Z200" s="2">
        <f t="shared" si="6"/>
        <v>45</v>
      </c>
      <c r="AA200" s="16"/>
    </row>
    <row r="201" spans="1:27" ht="15" x14ac:dyDescent="0.25">
      <c r="A201" s="16">
        <f t="shared" si="7"/>
        <v>44027</v>
      </c>
      <c r="B201" s="68">
        <v>28</v>
      </c>
      <c r="C201" s="68">
        <v>31</v>
      </c>
      <c r="D201" s="68">
        <v>25</v>
      </c>
      <c r="E201" s="68">
        <v>32</v>
      </c>
      <c r="F201" s="68">
        <v>30</v>
      </c>
      <c r="G201" s="68">
        <v>27</v>
      </c>
      <c r="H201" s="68">
        <v>36</v>
      </c>
      <c r="I201" s="68">
        <v>33</v>
      </c>
      <c r="J201" s="68">
        <v>36</v>
      </c>
      <c r="K201" s="68">
        <v>36</v>
      </c>
      <c r="L201" s="68">
        <v>19</v>
      </c>
      <c r="M201" s="68">
        <v>14</v>
      </c>
      <c r="N201" s="68">
        <v>20</v>
      </c>
      <c r="O201" s="68">
        <v>3</v>
      </c>
      <c r="P201" s="68">
        <v>37</v>
      </c>
      <c r="Q201" s="68">
        <v>43</v>
      </c>
      <c r="R201" s="68">
        <v>35</v>
      </c>
      <c r="S201" s="68">
        <v>24</v>
      </c>
      <c r="T201" s="68">
        <v>9</v>
      </c>
      <c r="U201" s="68">
        <v>5</v>
      </c>
      <c r="V201" s="68">
        <v>6</v>
      </c>
      <c r="W201" s="68">
        <v>10</v>
      </c>
      <c r="X201" s="68">
        <v>11</v>
      </c>
      <c r="Y201" s="68">
        <v>9</v>
      </c>
      <c r="Z201" s="2">
        <f t="shared" si="6"/>
        <v>43</v>
      </c>
      <c r="AA201" s="16"/>
    </row>
    <row r="202" spans="1:27" ht="15" x14ac:dyDescent="0.25">
      <c r="A202" s="16">
        <f t="shared" si="7"/>
        <v>44028</v>
      </c>
      <c r="B202" s="68">
        <v>7</v>
      </c>
      <c r="C202" s="68">
        <v>7</v>
      </c>
      <c r="D202" s="68">
        <v>9</v>
      </c>
      <c r="E202" s="68">
        <v>12</v>
      </c>
      <c r="F202" s="68">
        <v>13</v>
      </c>
      <c r="G202" s="68">
        <v>17</v>
      </c>
      <c r="H202" s="68">
        <v>17</v>
      </c>
      <c r="I202" s="68">
        <v>13</v>
      </c>
      <c r="J202" s="68">
        <v>21</v>
      </c>
      <c r="K202" s="68"/>
      <c r="L202" s="68">
        <v>1</v>
      </c>
      <c r="M202" s="68">
        <v>8</v>
      </c>
      <c r="N202" s="68">
        <v>9</v>
      </c>
      <c r="O202" s="68">
        <v>12</v>
      </c>
      <c r="P202" s="68">
        <v>11</v>
      </c>
      <c r="Q202" s="68">
        <v>7</v>
      </c>
      <c r="R202" s="68">
        <v>8</v>
      </c>
      <c r="S202" s="68">
        <v>9</v>
      </c>
      <c r="T202" s="68">
        <v>20</v>
      </c>
      <c r="U202" s="68">
        <v>16</v>
      </c>
      <c r="V202" s="68">
        <v>16</v>
      </c>
      <c r="W202" s="68">
        <v>25</v>
      </c>
      <c r="X202" s="68">
        <v>12</v>
      </c>
      <c r="Y202" s="68">
        <v>10</v>
      </c>
      <c r="Z202" s="2">
        <f t="shared" si="6"/>
        <v>25</v>
      </c>
      <c r="AA202" s="16"/>
    </row>
    <row r="203" spans="1:27" ht="15" x14ac:dyDescent="0.25">
      <c r="A203" s="16">
        <f t="shared" si="7"/>
        <v>44029</v>
      </c>
      <c r="B203" s="68">
        <v>9</v>
      </c>
      <c r="C203" s="68">
        <v>11</v>
      </c>
      <c r="D203" s="68">
        <v>18</v>
      </c>
      <c r="E203" s="68">
        <v>14</v>
      </c>
      <c r="F203" s="68">
        <v>12</v>
      </c>
      <c r="G203" s="68">
        <v>18</v>
      </c>
      <c r="H203" s="68">
        <v>14</v>
      </c>
      <c r="I203" s="68">
        <v>11</v>
      </c>
      <c r="J203" s="68">
        <v>10</v>
      </c>
      <c r="K203" s="68">
        <v>10</v>
      </c>
      <c r="L203" s="68">
        <v>8</v>
      </c>
      <c r="M203" s="68">
        <v>8</v>
      </c>
      <c r="N203" s="68">
        <v>12</v>
      </c>
      <c r="O203" s="68">
        <v>13</v>
      </c>
      <c r="P203" s="68">
        <v>11</v>
      </c>
      <c r="Q203" s="68">
        <v>18</v>
      </c>
      <c r="R203" s="68">
        <v>17</v>
      </c>
      <c r="S203" s="68">
        <v>14</v>
      </c>
      <c r="T203" s="68">
        <v>12</v>
      </c>
      <c r="U203" s="68">
        <v>10</v>
      </c>
      <c r="V203" s="68">
        <v>12</v>
      </c>
      <c r="W203" s="68">
        <v>20</v>
      </c>
      <c r="X203" s="68">
        <v>16</v>
      </c>
      <c r="Y203" s="68">
        <v>24</v>
      </c>
      <c r="Z203" s="2">
        <f t="shared" si="6"/>
        <v>24</v>
      </c>
      <c r="AA203" s="16"/>
    </row>
    <row r="204" spans="1:27" ht="15" x14ac:dyDescent="0.25">
      <c r="A204" s="16">
        <f t="shared" si="7"/>
        <v>44030</v>
      </c>
      <c r="B204" s="68">
        <v>20</v>
      </c>
      <c r="C204" s="68">
        <v>17</v>
      </c>
      <c r="D204" s="68">
        <v>19</v>
      </c>
      <c r="E204" s="68">
        <v>20</v>
      </c>
      <c r="F204" s="68">
        <v>9</v>
      </c>
      <c r="G204" s="68">
        <v>12</v>
      </c>
      <c r="H204" s="68">
        <v>16</v>
      </c>
      <c r="I204" s="68">
        <v>20</v>
      </c>
      <c r="J204" s="68">
        <v>23</v>
      </c>
      <c r="K204" s="68">
        <v>18</v>
      </c>
      <c r="L204" s="68">
        <v>17</v>
      </c>
      <c r="M204" s="68">
        <v>18</v>
      </c>
      <c r="N204" s="68">
        <v>12</v>
      </c>
      <c r="O204" s="68">
        <v>19</v>
      </c>
      <c r="P204" s="68">
        <v>14</v>
      </c>
      <c r="Q204" s="68">
        <v>13</v>
      </c>
      <c r="R204" s="68">
        <v>13</v>
      </c>
      <c r="S204" s="68">
        <v>10</v>
      </c>
      <c r="T204" s="68">
        <v>19</v>
      </c>
      <c r="U204" s="68">
        <v>19</v>
      </c>
      <c r="V204" s="68">
        <v>11</v>
      </c>
      <c r="W204" s="68">
        <v>12</v>
      </c>
      <c r="X204" s="68">
        <v>13</v>
      </c>
      <c r="Y204" s="68">
        <v>17</v>
      </c>
      <c r="Z204" s="2">
        <f t="shared" si="6"/>
        <v>23</v>
      </c>
      <c r="AA204" s="16"/>
    </row>
    <row r="205" spans="1:27" ht="15" x14ac:dyDescent="0.25">
      <c r="A205" s="16">
        <f t="shared" si="7"/>
        <v>44031</v>
      </c>
      <c r="B205" s="68">
        <v>14</v>
      </c>
      <c r="C205" s="68">
        <v>11</v>
      </c>
      <c r="D205" s="68">
        <v>8</v>
      </c>
      <c r="E205" s="68">
        <v>11</v>
      </c>
      <c r="F205" s="68">
        <v>10</v>
      </c>
      <c r="G205" s="68">
        <v>10</v>
      </c>
      <c r="H205" s="68">
        <v>13</v>
      </c>
      <c r="I205" s="68">
        <v>13</v>
      </c>
      <c r="J205" s="68">
        <v>10</v>
      </c>
      <c r="K205" s="68">
        <v>9</v>
      </c>
      <c r="L205" s="68">
        <v>11</v>
      </c>
      <c r="M205" s="68">
        <v>12</v>
      </c>
      <c r="N205" s="68">
        <v>13</v>
      </c>
      <c r="O205" s="68">
        <v>14</v>
      </c>
      <c r="P205" s="68">
        <v>13</v>
      </c>
      <c r="Q205" s="68">
        <v>11</v>
      </c>
      <c r="R205" s="68">
        <v>8</v>
      </c>
      <c r="S205" s="68">
        <v>4</v>
      </c>
      <c r="T205" s="68">
        <v>4</v>
      </c>
      <c r="U205" s="68">
        <v>7</v>
      </c>
      <c r="V205" s="68">
        <v>13</v>
      </c>
      <c r="W205" s="68">
        <v>12</v>
      </c>
      <c r="X205" s="68">
        <v>8</v>
      </c>
      <c r="Y205" s="68">
        <v>8</v>
      </c>
      <c r="Z205" s="2">
        <f t="shared" si="6"/>
        <v>14</v>
      </c>
      <c r="AA205" s="16"/>
    </row>
    <row r="206" spans="1:27" ht="15" x14ac:dyDescent="0.25">
      <c r="A206" s="16">
        <f t="shared" si="7"/>
        <v>44032</v>
      </c>
      <c r="B206" s="68">
        <v>7</v>
      </c>
      <c r="C206" s="68">
        <v>6</v>
      </c>
      <c r="D206" s="68">
        <v>7</v>
      </c>
      <c r="E206" s="68">
        <v>8</v>
      </c>
      <c r="F206" s="68">
        <v>10</v>
      </c>
      <c r="G206" s="68">
        <v>10</v>
      </c>
      <c r="H206" s="68">
        <v>12</v>
      </c>
      <c r="I206" s="68">
        <v>14</v>
      </c>
      <c r="J206" s="68">
        <v>16</v>
      </c>
      <c r="K206" s="68">
        <v>14</v>
      </c>
      <c r="L206" s="68">
        <v>14</v>
      </c>
      <c r="M206" s="68">
        <v>17</v>
      </c>
      <c r="N206" s="68">
        <v>14</v>
      </c>
      <c r="O206" s="68">
        <v>13</v>
      </c>
      <c r="P206" s="68">
        <v>10</v>
      </c>
      <c r="Q206" s="68"/>
      <c r="R206" s="68">
        <v>6</v>
      </c>
      <c r="S206" s="68">
        <v>5</v>
      </c>
      <c r="T206" s="68">
        <v>4</v>
      </c>
      <c r="U206" s="68">
        <v>4</v>
      </c>
      <c r="V206" s="68">
        <v>5</v>
      </c>
      <c r="W206" s="68">
        <v>1</v>
      </c>
      <c r="X206" s="68">
        <v>3</v>
      </c>
      <c r="Y206" s="68">
        <v>6</v>
      </c>
      <c r="Z206" s="2">
        <f t="shared" si="6"/>
        <v>17</v>
      </c>
      <c r="AA206" s="16"/>
    </row>
    <row r="207" spans="1:27" ht="15" x14ac:dyDescent="0.25">
      <c r="A207" s="16">
        <f t="shared" si="7"/>
        <v>44033</v>
      </c>
      <c r="B207" s="68">
        <v>4</v>
      </c>
      <c r="C207" s="68">
        <v>4</v>
      </c>
      <c r="D207" s="68">
        <v>8</v>
      </c>
      <c r="E207" s="68">
        <v>11</v>
      </c>
      <c r="F207" s="68">
        <v>9</v>
      </c>
      <c r="G207" s="68">
        <v>8</v>
      </c>
      <c r="H207" s="68">
        <v>21</v>
      </c>
      <c r="I207" s="68">
        <v>20</v>
      </c>
      <c r="J207" s="68">
        <v>11</v>
      </c>
      <c r="K207" s="68">
        <v>12</v>
      </c>
      <c r="L207" s="68">
        <v>8</v>
      </c>
      <c r="M207" s="68">
        <v>10</v>
      </c>
      <c r="N207" s="68">
        <v>10</v>
      </c>
      <c r="O207" s="68">
        <v>5</v>
      </c>
      <c r="P207" s="68">
        <v>6</v>
      </c>
      <c r="Q207" s="68">
        <v>5</v>
      </c>
      <c r="R207" s="68">
        <v>7</v>
      </c>
      <c r="S207" s="68">
        <v>7</v>
      </c>
      <c r="T207" s="68">
        <v>7</v>
      </c>
      <c r="U207" s="68">
        <v>8</v>
      </c>
      <c r="V207" s="68">
        <v>10</v>
      </c>
      <c r="W207" s="68">
        <v>11</v>
      </c>
      <c r="X207" s="68">
        <v>11</v>
      </c>
      <c r="Y207" s="68">
        <v>7</v>
      </c>
      <c r="Z207" s="2">
        <f t="shared" si="6"/>
        <v>21</v>
      </c>
      <c r="AA207" s="16"/>
    </row>
    <row r="208" spans="1:27" ht="15" x14ac:dyDescent="0.25">
      <c r="A208" s="16">
        <f t="shared" si="7"/>
        <v>44034</v>
      </c>
      <c r="B208" s="68">
        <v>7</v>
      </c>
      <c r="C208" s="68">
        <v>8</v>
      </c>
      <c r="D208" s="68">
        <v>8</v>
      </c>
      <c r="E208" s="68">
        <v>9</v>
      </c>
      <c r="F208" s="68">
        <v>9</v>
      </c>
      <c r="G208" s="68">
        <v>9</v>
      </c>
      <c r="H208" s="68">
        <v>24</v>
      </c>
      <c r="I208" s="68">
        <v>26</v>
      </c>
      <c r="J208" s="68">
        <v>22</v>
      </c>
      <c r="K208" s="68">
        <v>27</v>
      </c>
      <c r="L208" s="68">
        <v>17</v>
      </c>
      <c r="M208" s="68">
        <v>10</v>
      </c>
      <c r="N208" s="68">
        <v>11</v>
      </c>
      <c r="O208" s="68">
        <v>12</v>
      </c>
      <c r="P208" s="68">
        <v>12</v>
      </c>
      <c r="Q208" s="68">
        <v>8</v>
      </c>
      <c r="R208" s="68">
        <v>4</v>
      </c>
      <c r="S208" s="68">
        <v>6</v>
      </c>
      <c r="T208" s="68">
        <v>8</v>
      </c>
      <c r="U208" s="68">
        <v>9</v>
      </c>
      <c r="V208" s="68">
        <v>9</v>
      </c>
      <c r="W208" s="68">
        <v>7</v>
      </c>
      <c r="X208" s="68">
        <v>8</v>
      </c>
      <c r="Y208" s="68">
        <v>8</v>
      </c>
      <c r="Z208" s="2">
        <f t="shared" si="6"/>
        <v>27</v>
      </c>
      <c r="AA208" s="16"/>
    </row>
    <row r="209" spans="1:27" ht="15" x14ac:dyDescent="0.25">
      <c r="A209" s="16">
        <f t="shared" si="7"/>
        <v>44035</v>
      </c>
      <c r="B209" s="68">
        <v>5</v>
      </c>
      <c r="C209" s="68">
        <v>8</v>
      </c>
      <c r="D209" s="68">
        <v>7</v>
      </c>
      <c r="E209" s="68">
        <v>5</v>
      </c>
      <c r="F209" s="68">
        <v>7</v>
      </c>
      <c r="G209" s="68">
        <v>9</v>
      </c>
      <c r="H209" s="68">
        <v>8</v>
      </c>
      <c r="I209" s="68">
        <v>3</v>
      </c>
      <c r="J209" s="68">
        <v>7</v>
      </c>
      <c r="K209" s="68">
        <v>10</v>
      </c>
      <c r="L209" s="68">
        <v>6</v>
      </c>
      <c r="M209" s="68">
        <v>6</v>
      </c>
      <c r="N209" s="68">
        <v>8</v>
      </c>
      <c r="O209" s="68">
        <v>5</v>
      </c>
      <c r="P209" s="68">
        <v>8</v>
      </c>
      <c r="Q209" s="68">
        <v>9</v>
      </c>
      <c r="R209" s="68">
        <v>4</v>
      </c>
      <c r="S209" s="68">
        <v>2</v>
      </c>
      <c r="T209" s="68">
        <v>3</v>
      </c>
      <c r="U209" s="68">
        <v>2</v>
      </c>
      <c r="V209" s="68">
        <v>4</v>
      </c>
      <c r="W209" s="68">
        <v>8</v>
      </c>
      <c r="X209" s="68">
        <v>7</v>
      </c>
      <c r="Y209" s="68">
        <v>7</v>
      </c>
      <c r="Z209" s="2">
        <f t="shared" si="6"/>
        <v>10</v>
      </c>
      <c r="AA209" s="16"/>
    </row>
    <row r="210" spans="1:27" ht="15" x14ac:dyDescent="0.25">
      <c r="A210" s="16">
        <f t="shared" si="7"/>
        <v>44036</v>
      </c>
      <c r="B210" s="68">
        <v>8</v>
      </c>
      <c r="C210" s="68">
        <v>7</v>
      </c>
      <c r="D210" s="68">
        <v>9</v>
      </c>
      <c r="E210" s="68">
        <v>10</v>
      </c>
      <c r="F210" s="68">
        <v>9</v>
      </c>
      <c r="G210" s="68">
        <v>16</v>
      </c>
      <c r="H210" s="68">
        <v>14</v>
      </c>
      <c r="I210" s="68">
        <v>11</v>
      </c>
      <c r="J210" s="68">
        <v>7</v>
      </c>
      <c r="K210" s="68">
        <v>10</v>
      </c>
      <c r="L210" s="68">
        <v>12</v>
      </c>
      <c r="M210" s="68">
        <v>7</v>
      </c>
      <c r="N210" s="68">
        <v>3</v>
      </c>
      <c r="O210" s="68">
        <v>0</v>
      </c>
      <c r="P210" s="68">
        <v>1</v>
      </c>
      <c r="Q210" s="68">
        <v>4</v>
      </c>
      <c r="R210" s="68">
        <v>2</v>
      </c>
      <c r="S210" s="68">
        <v>0</v>
      </c>
      <c r="T210" s="68">
        <v>2</v>
      </c>
      <c r="U210" s="68">
        <v>3</v>
      </c>
      <c r="V210" s="68">
        <v>5</v>
      </c>
      <c r="W210" s="68">
        <v>9</v>
      </c>
      <c r="X210" s="68">
        <v>10</v>
      </c>
      <c r="Y210" s="68">
        <v>9</v>
      </c>
      <c r="Z210" s="2">
        <f t="shared" si="6"/>
        <v>16</v>
      </c>
      <c r="AA210" s="16"/>
    </row>
    <row r="211" spans="1:27" ht="15" x14ac:dyDescent="0.25">
      <c r="A211" s="16">
        <f t="shared" si="7"/>
        <v>44037</v>
      </c>
      <c r="B211" s="68">
        <v>11</v>
      </c>
      <c r="C211" s="68">
        <v>7</v>
      </c>
      <c r="D211" s="68">
        <v>5</v>
      </c>
      <c r="E211" s="68">
        <v>7</v>
      </c>
      <c r="F211" s="68">
        <v>8</v>
      </c>
      <c r="G211" s="68">
        <v>9</v>
      </c>
      <c r="H211" s="68">
        <v>7</v>
      </c>
      <c r="I211" s="68">
        <v>5</v>
      </c>
      <c r="J211" s="68">
        <v>2</v>
      </c>
      <c r="K211" s="68">
        <v>0</v>
      </c>
      <c r="L211" s="68">
        <v>1</v>
      </c>
      <c r="M211" s="68">
        <v>0</v>
      </c>
      <c r="N211" s="68">
        <v>2</v>
      </c>
      <c r="O211" s="68">
        <v>3</v>
      </c>
      <c r="P211" s="68">
        <v>5</v>
      </c>
      <c r="Q211" s="68">
        <v>3</v>
      </c>
      <c r="R211" s="68">
        <v>2</v>
      </c>
      <c r="S211" s="68">
        <v>3</v>
      </c>
      <c r="T211" s="68">
        <v>4</v>
      </c>
      <c r="U211" s="68">
        <v>8</v>
      </c>
      <c r="V211" s="68">
        <v>7</v>
      </c>
      <c r="W211" s="68">
        <v>6</v>
      </c>
      <c r="X211" s="68">
        <v>9</v>
      </c>
      <c r="Y211" s="68">
        <v>8</v>
      </c>
      <c r="Z211" s="2">
        <f t="shared" si="6"/>
        <v>11</v>
      </c>
      <c r="AA211" s="16"/>
    </row>
    <row r="212" spans="1:27" ht="15" x14ac:dyDescent="0.25">
      <c r="A212" s="16">
        <f t="shared" si="7"/>
        <v>44038</v>
      </c>
      <c r="B212" s="68">
        <v>4</v>
      </c>
      <c r="C212" s="68">
        <v>7</v>
      </c>
      <c r="D212" s="68">
        <v>8</v>
      </c>
      <c r="E212" s="68">
        <v>6</v>
      </c>
      <c r="F212" s="68">
        <v>5</v>
      </c>
      <c r="G212" s="68">
        <v>2</v>
      </c>
      <c r="H212" s="68">
        <v>1</v>
      </c>
      <c r="I212" s="68">
        <v>0</v>
      </c>
      <c r="J212" s="68">
        <v>0</v>
      </c>
      <c r="K212" s="68">
        <v>6</v>
      </c>
      <c r="L212" s="68">
        <v>5</v>
      </c>
      <c r="M212" s="68">
        <v>0</v>
      </c>
      <c r="N212" s="68">
        <v>1</v>
      </c>
      <c r="O212" s="68">
        <v>3</v>
      </c>
      <c r="P212" s="68">
        <v>5</v>
      </c>
      <c r="Q212" s="68">
        <v>6</v>
      </c>
      <c r="R212" s="68">
        <v>6</v>
      </c>
      <c r="S212" s="68">
        <v>2</v>
      </c>
      <c r="T212" s="68">
        <v>1</v>
      </c>
      <c r="U212" s="68">
        <v>3</v>
      </c>
      <c r="V212" s="68">
        <v>2</v>
      </c>
      <c r="W212" s="68">
        <v>6</v>
      </c>
      <c r="X212" s="68">
        <v>9</v>
      </c>
      <c r="Y212" s="68">
        <v>9</v>
      </c>
      <c r="Z212" s="2">
        <f t="shared" si="6"/>
        <v>9</v>
      </c>
      <c r="AA212" s="16"/>
    </row>
    <row r="213" spans="1:27" ht="15" x14ac:dyDescent="0.25">
      <c r="A213" s="16">
        <f t="shared" si="7"/>
        <v>44039</v>
      </c>
      <c r="B213" s="68">
        <v>10</v>
      </c>
      <c r="C213" s="68">
        <v>11</v>
      </c>
      <c r="D213" s="68">
        <v>9</v>
      </c>
      <c r="E213" s="68">
        <v>9</v>
      </c>
      <c r="F213" s="68">
        <v>10</v>
      </c>
      <c r="G213" s="68">
        <v>12</v>
      </c>
      <c r="H213" s="68">
        <v>12</v>
      </c>
      <c r="I213" s="68">
        <v>11</v>
      </c>
      <c r="J213" s="68">
        <v>2</v>
      </c>
      <c r="K213" s="68">
        <v>0</v>
      </c>
      <c r="L213" s="68">
        <v>3</v>
      </c>
      <c r="M213" s="68">
        <v>2</v>
      </c>
      <c r="N213" s="68">
        <v>3</v>
      </c>
      <c r="O213" s="68">
        <v>6</v>
      </c>
      <c r="P213" s="68">
        <v>5</v>
      </c>
      <c r="Q213" s="68">
        <v>1</v>
      </c>
      <c r="R213" s="68">
        <v>-1</v>
      </c>
      <c r="S213" s="68">
        <v>-1</v>
      </c>
      <c r="T213" s="68">
        <v>2</v>
      </c>
      <c r="U213" s="68">
        <v>4</v>
      </c>
      <c r="V213" s="68">
        <v>2</v>
      </c>
      <c r="W213" s="68">
        <v>4</v>
      </c>
      <c r="X213" s="68">
        <v>4</v>
      </c>
      <c r="Y213" s="68">
        <v>3</v>
      </c>
      <c r="Z213" s="2">
        <f t="shared" si="6"/>
        <v>12</v>
      </c>
      <c r="AA213" s="16"/>
    </row>
    <row r="214" spans="1:27" ht="15" x14ac:dyDescent="0.25">
      <c r="A214" s="16">
        <f t="shared" si="7"/>
        <v>44040</v>
      </c>
      <c r="B214" s="68">
        <v>3</v>
      </c>
      <c r="C214" s="68">
        <v>2</v>
      </c>
      <c r="D214" s="68">
        <v>3</v>
      </c>
      <c r="E214" s="68">
        <v>6</v>
      </c>
      <c r="F214" s="68">
        <v>7</v>
      </c>
      <c r="G214" s="68">
        <v>9</v>
      </c>
      <c r="H214" s="68">
        <v>11</v>
      </c>
      <c r="I214" s="68">
        <v>11</v>
      </c>
      <c r="J214" s="68">
        <v>10</v>
      </c>
      <c r="K214" s="68">
        <v>9</v>
      </c>
      <c r="L214" s="68">
        <v>11</v>
      </c>
      <c r="M214" s="68">
        <v>13</v>
      </c>
      <c r="N214" s="68">
        <v>12</v>
      </c>
      <c r="O214" s="68">
        <v>8</v>
      </c>
      <c r="P214" s="68">
        <v>5</v>
      </c>
      <c r="Q214" s="68">
        <v>3</v>
      </c>
      <c r="R214" s="68">
        <v>3</v>
      </c>
      <c r="S214" s="68">
        <v>3</v>
      </c>
      <c r="T214" s="68">
        <v>7</v>
      </c>
      <c r="U214" s="68"/>
      <c r="V214" s="68">
        <v>16</v>
      </c>
      <c r="W214" s="68">
        <v>14</v>
      </c>
      <c r="X214" s="68">
        <v>10</v>
      </c>
      <c r="Y214" s="68">
        <v>9</v>
      </c>
      <c r="Z214" s="2">
        <f t="shared" si="6"/>
        <v>16</v>
      </c>
      <c r="AA214" s="16"/>
    </row>
    <row r="215" spans="1:27" ht="15" x14ac:dyDescent="0.25">
      <c r="A215" s="16">
        <f t="shared" si="7"/>
        <v>44041</v>
      </c>
      <c r="B215" s="68">
        <v>8</v>
      </c>
      <c r="C215" s="68">
        <v>6</v>
      </c>
      <c r="D215" s="68">
        <v>8</v>
      </c>
      <c r="E215" s="68">
        <v>11</v>
      </c>
      <c r="F215" s="68">
        <v>15</v>
      </c>
      <c r="G215" s="68">
        <v>20</v>
      </c>
      <c r="H215" s="68">
        <v>16</v>
      </c>
      <c r="I215" s="68">
        <v>29</v>
      </c>
      <c r="J215" s="68">
        <v>32</v>
      </c>
      <c r="K215" s="68">
        <v>36</v>
      </c>
      <c r="L215" s="68">
        <v>37</v>
      </c>
      <c r="M215" s="68">
        <v>13</v>
      </c>
      <c r="N215" s="68">
        <v>12</v>
      </c>
      <c r="O215" s="68"/>
      <c r="P215" s="68">
        <v>47</v>
      </c>
      <c r="Q215" s="68">
        <v>51</v>
      </c>
      <c r="R215" s="68">
        <v>52</v>
      </c>
      <c r="S215" s="68">
        <v>49</v>
      </c>
      <c r="T215" s="68">
        <v>45</v>
      </c>
      <c r="U215" s="68">
        <v>44</v>
      </c>
      <c r="V215" s="68">
        <v>47</v>
      </c>
      <c r="W215" s="68">
        <v>48</v>
      </c>
      <c r="X215" s="68">
        <v>43</v>
      </c>
      <c r="Y215" s="68">
        <v>51</v>
      </c>
      <c r="Z215" s="2">
        <f t="shared" si="6"/>
        <v>52</v>
      </c>
      <c r="AA215" s="16"/>
    </row>
    <row r="216" spans="1:27" ht="15" x14ac:dyDescent="0.25">
      <c r="A216" s="16">
        <f t="shared" si="7"/>
        <v>44042</v>
      </c>
      <c r="B216" s="68">
        <v>41</v>
      </c>
      <c r="C216" s="68">
        <v>39</v>
      </c>
      <c r="D216" s="68">
        <v>45</v>
      </c>
      <c r="E216" s="68">
        <v>44</v>
      </c>
      <c r="F216" s="68">
        <v>43</v>
      </c>
      <c r="G216" s="68">
        <v>45</v>
      </c>
      <c r="H216" s="68">
        <v>56</v>
      </c>
      <c r="I216" s="68">
        <v>62</v>
      </c>
      <c r="J216" s="68">
        <v>64</v>
      </c>
      <c r="K216" s="68">
        <v>57</v>
      </c>
      <c r="L216" s="68">
        <v>61</v>
      </c>
      <c r="M216" s="68">
        <v>63</v>
      </c>
      <c r="N216" s="68">
        <v>64</v>
      </c>
      <c r="O216" s="68">
        <v>56</v>
      </c>
      <c r="P216" s="68">
        <v>57</v>
      </c>
      <c r="Q216" s="68">
        <v>61</v>
      </c>
      <c r="R216" s="68">
        <v>56</v>
      </c>
      <c r="S216" s="68">
        <v>53</v>
      </c>
      <c r="T216" s="68">
        <v>46</v>
      </c>
      <c r="U216" s="68">
        <v>42</v>
      </c>
      <c r="V216" s="68">
        <v>49</v>
      </c>
      <c r="W216" s="68">
        <v>51</v>
      </c>
      <c r="X216" s="68">
        <v>46</v>
      </c>
      <c r="Y216" s="68">
        <v>48</v>
      </c>
      <c r="Z216" s="2">
        <f t="shared" si="6"/>
        <v>64</v>
      </c>
      <c r="AA216" s="16"/>
    </row>
    <row r="217" spans="1:27" ht="15" x14ac:dyDescent="0.25">
      <c r="A217" s="16">
        <f t="shared" si="7"/>
        <v>44043</v>
      </c>
      <c r="B217" s="68">
        <v>51</v>
      </c>
      <c r="C217" s="68">
        <v>44</v>
      </c>
      <c r="D217" s="68">
        <v>43</v>
      </c>
      <c r="E217" s="68">
        <v>39</v>
      </c>
      <c r="F217" s="68">
        <v>35</v>
      </c>
      <c r="G217" s="68">
        <v>37</v>
      </c>
      <c r="H217" s="68">
        <v>35</v>
      </c>
      <c r="I217" s="68">
        <v>38</v>
      </c>
      <c r="J217" s="68">
        <v>42</v>
      </c>
      <c r="K217" s="68">
        <v>29</v>
      </c>
      <c r="L217" s="68">
        <v>41</v>
      </c>
      <c r="M217" s="68">
        <v>30</v>
      </c>
      <c r="N217" s="68">
        <v>30</v>
      </c>
      <c r="O217" s="68">
        <v>33</v>
      </c>
      <c r="P217" s="68">
        <v>36</v>
      </c>
      <c r="Q217" s="68">
        <v>42</v>
      </c>
      <c r="R217" s="68">
        <v>41</v>
      </c>
      <c r="S217" s="68">
        <v>40</v>
      </c>
      <c r="T217" s="68">
        <v>41</v>
      </c>
      <c r="U217" s="68">
        <v>35</v>
      </c>
      <c r="V217" s="68">
        <v>40</v>
      </c>
      <c r="W217" s="68">
        <v>40</v>
      </c>
      <c r="X217" s="68">
        <v>46</v>
      </c>
      <c r="Y217" s="68">
        <v>39</v>
      </c>
      <c r="Z217" s="2">
        <f t="shared" si="6"/>
        <v>51</v>
      </c>
      <c r="AA217" s="16"/>
    </row>
    <row r="218" spans="1:27" ht="15" x14ac:dyDescent="0.25">
      <c r="A218" s="16">
        <f t="shared" si="7"/>
        <v>44044</v>
      </c>
      <c r="B218" s="68">
        <v>41</v>
      </c>
      <c r="C218" s="68">
        <v>34</v>
      </c>
      <c r="D218" s="68">
        <v>42</v>
      </c>
      <c r="E218" s="68">
        <v>35</v>
      </c>
      <c r="F218" s="68">
        <v>32</v>
      </c>
      <c r="G218" s="68">
        <v>32</v>
      </c>
      <c r="H218" s="68">
        <v>29</v>
      </c>
      <c r="I218" s="68">
        <v>33</v>
      </c>
      <c r="J218" s="68">
        <v>40</v>
      </c>
      <c r="K218" s="68">
        <v>31</v>
      </c>
      <c r="L218" s="68">
        <v>24</v>
      </c>
      <c r="M218" s="68">
        <v>38</v>
      </c>
      <c r="N218" s="68">
        <v>24</v>
      </c>
      <c r="O218" s="68">
        <v>24</v>
      </c>
      <c r="P218" s="68">
        <v>26</v>
      </c>
      <c r="Q218" s="68">
        <v>29</v>
      </c>
      <c r="R218" s="68">
        <v>27</v>
      </c>
      <c r="S218" s="68">
        <v>29</v>
      </c>
      <c r="T218" s="68">
        <v>23</v>
      </c>
      <c r="U218" s="68">
        <v>24</v>
      </c>
      <c r="V218" s="68">
        <v>17</v>
      </c>
      <c r="W218" s="68">
        <v>21</v>
      </c>
      <c r="X218" s="68">
        <v>22</v>
      </c>
      <c r="Y218" s="68">
        <v>25</v>
      </c>
      <c r="Z218" s="2">
        <f t="shared" si="6"/>
        <v>42</v>
      </c>
      <c r="AA218" s="16"/>
    </row>
    <row r="219" spans="1:27" ht="15" x14ac:dyDescent="0.25">
      <c r="A219" s="16">
        <f t="shared" si="7"/>
        <v>44045</v>
      </c>
      <c r="B219" s="68">
        <v>22</v>
      </c>
      <c r="C219" s="68">
        <v>26</v>
      </c>
      <c r="D219" s="68">
        <v>28</v>
      </c>
      <c r="E219" s="68">
        <v>19</v>
      </c>
      <c r="F219" s="68">
        <v>14</v>
      </c>
      <c r="G219" s="68">
        <v>11</v>
      </c>
      <c r="H219" s="68">
        <v>12</v>
      </c>
      <c r="I219" s="68">
        <v>12</v>
      </c>
      <c r="J219" s="68">
        <v>26</v>
      </c>
      <c r="K219" s="68">
        <v>20</v>
      </c>
      <c r="L219" s="68">
        <v>16</v>
      </c>
      <c r="M219" s="68">
        <v>21</v>
      </c>
      <c r="N219" s="68">
        <v>13</v>
      </c>
      <c r="O219" s="68">
        <v>11</v>
      </c>
      <c r="P219" s="68">
        <v>11</v>
      </c>
      <c r="Q219" s="68">
        <v>17</v>
      </c>
      <c r="R219" s="68">
        <v>10</v>
      </c>
      <c r="S219" s="68">
        <v>9</v>
      </c>
      <c r="T219" s="68">
        <v>6</v>
      </c>
      <c r="U219" s="68">
        <v>7</v>
      </c>
      <c r="V219" s="68">
        <v>10</v>
      </c>
      <c r="W219" s="68">
        <v>8</v>
      </c>
      <c r="X219" s="68">
        <v>8</v>
      </c>
      <c r="Y219" s="68">
        <v>10</v>
      </c>
      <c r="Z219" s="2">
        <f t="shared" si="6"/>
        <v>28</v>
      </c>
      <c r="AA219" s="16"/>
    </row>
    <row r="220" spans="1:27" ht="15" x14ac:dyDescent="0.25">
      <c r="A220" s="16">
        <f t="shared" si="7"/>
        <v>44046</v>
      </c>
      <c r="B220" s="68">
        <v>12</v>
      </c>
      <c r="C220" s="68">
        <v>16</v>
      </c>
      <c r="D220" s="68">
        <v>4</v>
      </c>
      <c r="E220" s="68">
        <v>4</v>
      </c>
      <c r="F220" s="68">
        <v>7</v>
      </c>
      <c r="G220" s="68">
        <v>17</v>
      </c>
      <c r="H220" s="68">
        <v>14</v>
      </c>
      <c r="I220" s="68">
        <v>16</v>
      </c>
      <c r="J220" s="68">
        <v>16</v>
      </c>
      <c r="K220" s="68">
        <v>21</v>
      </c>
      <c r="L220" s="68">
        <v>15</v>
      </c>
      <c r="M220" s="68">
        <v>13</v>
      </c>
      <c r="N220" s="68">
        <v>16</v>
      </c>
      <c r="O220" s="68">
        <v>6</v>
      </c>
      <c r="P220" s="68">
        <v>6</v>
      </c>
      <c r="Q220" s="68">
        <v>7</v>
      </c>
      <c r="R220" s="68">
        <v>12</v>
      </c>
      <c r="S220" s="68">
        <v>14</v>
      </c>
      <c r="T220" s="68">
        <v>13</v>
      </c>
      <c r="U220" s="68">
        <v>14</v>
      </c>
      <c r="V220" s="68">
        <v>12</v>
      </c>
      <c r="W220" s="68">
        <v>17</v>
      </c>
      <c r="X220" s="68">
        <v>14</v>
      </c>
      <c r="Y220" s="68">
        <v>15</v>
      </c>
      <c r="Z220" s="2">
        <f t="shared" si="6"/>
        <v>21</v>
      </c>
      <c r="AA220" s="16"/>
    </row>
    <row r="221" spans="1:27" ht="15" x14ac:dyDescent="0.25">
      <c r="A221" s="16">
        <f t="shared" si="7"/>
        <v>44047</v>
      </c>
      <c r="B221" s="68">
        <v>14</v>
      </c>
      <c r="C221" s="68">
        <v>14</v>
      </c>
      <c r="D221" s="68">
        <v>19</v>
      </c>
      <c r="E221" s="68">
        <v>17</v>
      </c>
      <c r="F221" s="68">
        <v>21</v>
      </c>
      <c r="G221" s="68">
        <v>27</v>
      </c>
      <c r="H221" s="68">
        <v>39</v>
      </c>
      <c r="I221" s="68">
        <v>32</v>
      </c>
      <c r="J221" s="68">
        <v>26</v>
      </c>
      <c r="K221" s="68">
        <v>27</v>
      </c>
      <c r="L221" s="68">
        <v>31</v>
      </c>
      <c r="M221" s="68">
        <v>29</v>
      </c>
      <c r="N221" s="68">
        <v>7</v>
      </c>
      <c r="O221" s="68">
        <v>31</v>
      </c>
      <c r="P221" s="68">
        <v>19</v>
      </c>
      <c r="Q221" s="68">
        <v>14</v>
      </c>
      <c r="R221" s="68">
        <v>16</v>
      </c>
      <c r="S221" s="68">
        <v>15</v>
      </c>
      <c r="T221" s="68">
        <v>14</v>
      </c>
      <c r="U221" s="68">
        <v>11</v>
      </c>
      <c r="V221" s="68">
        <v>11</v>
      </c>
      <c r="W221" s="68">
        <v>13</v>
      </c>
      <c r="X221" s="68">
        <v>20</v>
      </c>
      <c r="Y221" s="68">
        <v>17</v>
      </c>
      <c r="Z221" s="2">
        <f t="shared" si="6"/>
        <v>39</v>
      </c>
      <c r="AA221" s="16"/>
    </row>
    <row r="222" spans="1:27" ht="15" x14ac:dyDescent="0.25">
      <c r="A222" s="16">
        <f t="shared" si="7"/>
        <v>44048</v>
      </c>
      <c r="B222" s="68">
        <v>22</v>
      </c>
      <c r="C222" s="68">
        <v>16</v>
      </c>
      <c r="D222" s="68">
        <v>16</v>
      </c>
      <c r="E222" s="68">
        <v>12</v>
      </c>
      <c r="F222" s="68">
        <v>16</v>
      </c>
      <c r="G222" s="68">
        <v>23</v>
      </c>
      <c r="H222" s="68">
        <v>25</v>
      </c>
      <c r="I222" s="68">
        <v>24</v>
      </c>
      <c r="J222" s="68">
        <v>22</v>
      </c>
      <c r="K222" s="68">
        <v>25</v>
      </c>
      <c r="L222" s="68">
        <v>23</v>
      </c>
      <c r="M222" s="68">
        <v>29</v>
      </c>
      <c r="N222" s="68">
        <v>29</v>
      </c>
      <c r="O222" s="68">
        <v>25</v>
      </c>
      <c r="P222" s="68">
        <v>23</v>
      </c>
      <c r="Q222" s="68">
        <v>18</v>
      </c>
      <c r="R222" s="68">
        <v>20</v>
      </c>
      <c r="S222" s="68">
        <v>21</v>
      </c>
      <c r="T222" s="68">
        <v>19</v>
      </c>
      <c r="U222" s="68">
        <v>23</v>
      </c>
      <c r="V222" s="68">
        <v>22</v>
      </c>
      <c r="W222" s="68">
        <v>17</v>
      </c>
      <c r="X222" s="68">
        <v>20</v>
      </c>
      <c r="Y222" s="68">
        <v>17</v>
      </c>
      <c r="Z222" s="2">
        <f t="shared" si="6"/>
        <v>29</v>
      </c>
      <c r="AA222" s="16"/>
    </row>
    <row r="223" spans="1:27" ht="15" x14ac:dyDescent="0.25">
      <c r="A223" s="16">
        <f t="shared" si="7"/>
        <v>44049</v>
      </c>
      <c r="B223" s="68">
        <v>20</v>
      </c>
      <c r="C223" s="68">
        <v>17</v>
      </c>
      <c r="D223" s="68">
        <v>14</v>
      </c>
      <c r="E223" s="68">
        <v>18</v>
      </c>
      <c r="F223" s="68">
        <v>21</v>
      </c>
      <c r="G223" s="68">
        <v>23</v>
      </c>
      <c r="H223" s="68">
        <v>21</v>
      </c>
      <c r="I223" s="68">
        <v>24</v>
      </c>
      <c r="J223" s="68">
        <v>25</v>
      </c>
      <c r="K223" s="68">
        <v>22</v>
      </c>
      <c r="L223" s="68">
        <v>19</v>
      </c>
      <c r="M223" s="68">
        <v>17</v>
      </c>
      <c r="N223" s="68">
        <v>15</v>
      </c>
      <c r="O223" s="68">
        <v>17</v>
      </c>
      <c r="P223" s="68">
        <v>21</v>
      </c>
      <c r="Q223" s="68">
        <v>12</v>
      </c>
      <c r="R223" s="68">
        <v>21</v>
      </c>
      <c r="S223" s="68">
        <v>19</v>
      </c>
      <c r="T223" s="68">
        <v>22</v>
      </c>
      <c r="U223" s="68">
        <v>17</v>
      </c>
      <c r="V223" s="68">
        <v>14</v>
      </c>
      <c r="W223" s="68">
        <v>22</v>
      </c>
      <c r="X223" s="68">
        <v>18</v>
      </c>
      <c r="Y223" s="68">
        <v>18</v>
      </c>
      <c r="Z223" s="2">
        <f t="shared" si="6"/>
        <v>25</v>
      </c>
      <c r="AA223" s="16"/>
    </row>
    <row r="224" spans="1:27" ht="15" x14ac:dyDescent="0.25">
      <c r="A224" s="16">
        <f t="shared" si="7"/>
        <v>44050</v>
      </c>
      <c r="B224" s="68">
        <v>20</v>
      </c>
      <c r="C224" s="68">
        <v>10</v>
      </c>
      <c r="D224" s="68">
        <v>16</v>
      </c>
      <c r="E224" s="68">
        <v>16</v>
      </c>
      <c r="F224" s="68">
        <v>22</v>
      </c>
      <c r="G224" s="68">
        <v>24</v>
      </c>
      <c r="H224" s="68">
        <v>23</v>
      </c>
      <c r="I224" s="68">
        <v>17</v>
      </c>
      <c r="J224" s="68">
        <v>21</v>
      </c>
      <c r="K224" s="68">
        <v>24</v>
      </c>
      <c r="L224" s="68">
        <v>15</v>
      </c>
      <c r="M224" s="68">
        <v>19</v>
      </c>
      <c r="N224" s="68">
        <v>18</v>
      </c>
      <c r="O224" s="68">
        <v>22</v>
      </c>
      <c r="P224" s="68">
        <v>21</v>
      </c>
      <c r="Q224" s="68">
        <v>24</v>
      </c>
      <c r="R224" s="68">
        <v>21</v>
      </c>
      <c r="S224" s="68">
        <v>16</v>
      </c>
      <c r="T224" s="68">
        <v>18</v>
      </c>
      <c r="U224" s="68">
        <v>17</v>
      </c>
      <c r="V224" s="68">
        <v>19</v>
      </c>
      <c r="W224" s="68">
        <v>19</v>
      </c>
      <c r="X224" s="68">
        <v>23</v>
      </c>
      <c r="Y224" s="68">
        <v>25</v>
      </c>
      <c r="Z224" s="2">
        <f t="shared" si="6"/>
        <v>25</v>
      </c>
      <c r="AA224" s="16"/>
    </row>
    <row r="225" spans="1:27" ht="15" x14ac:dyDescent="0.25">
      <c r="A225" s="16">
        <f t="shared" si="7"/>
        <v>44051</v>
      </c>
      <c r="B225" s="68">
        <v>17</v>
      </c>
      <c r="C225" s="68">
        <v>16</v>
      </c>
      <c r="D225" s="68">
        <v>16</v>
      </c>
      <c r="E225" s="68">
        <v>16</v>
      </c>
      <c r="F225" s="68">
        <v>14</v>
      </c>
      <c r="G225" s="68">
        <v>16</v>
      </c>
      <c r="H225" s="68">
        <v>24</v>
      </c>
      <c r="I225" s="68">
        <v>16</v>
      </c>
      <c r="J225" s="68">
        <v>18</v>
      </c>
      <c r="K225" s="68">
        <v>14</v>
      </c>
      <c r="L225" s="68">
        <v>17</v>
      </c>
      <c r="M225" s="68">
        <v>20</v>
      </c>
      <c r="N225" s="68">
        <v>15</v>
      </c>
      <c r="O225" s="68">
        <v>12</v>
      </c>
      <c r="P225" s="68">
        <v>9</v>
      </c>
      <c r="Q225" s="68">
        <v>10</v>
      </c>
      <c r="R225" s="68">
        <v>11</v>
      </c>
      <c r="S225" s="68">
        <v>10</v>
      </c>
      <c r="T225" s="68">
        <v>9</v>
      </c>
      <c r="U225" s="68">
        <v>11</v>
      </c>
      <c r="V225" s="68">
        <v>28</v>
      </c>
      <c r="W225" s="68">
        <v>24</v>
      </c>
      <c r="X225" s="68">
        <v>12</v>
      </c>
      <c r="Y225" s="68">
        <v>11</v>
      </c>
      <c r="Z225" s="2">
        <f t="shared" si="6"/>
        <v>28</v>
      </c>
      <c r="AA225" s="16"/>
    </row>
    <row r="226" spans="1:27" ht="15" x14ac:dyDescent="0.25">
      <c r="A226" s="16">
        <f t="shared" si="7"/>
        <v>44052</v>
      </c>
      <c r="B226" s="68">
        <v>8</v>
      </c>
      <c r="C226" s="68">
        <v>8</v>
      </c>
      <c r="D226" s="68">
        <v>11</v>
      </c>
      <c r="E226" s="68">
        <v>11</v>
      </c>
      <c r="F226" s="68">
        <v>11</v>
      </c>
      <c r="G226" s="68">
        <v>9</v>
      </c>
      <c r="H226" s="68">
        <v>7</v>
      </c>
      <c r="I226" s="68">
        <v>16</v>
      </c>
      <c r="J226" s="68">
        <v>12</v>
      </c>
      <c r="K226" s="68">
        <v>10</v>
      </c>
      <c r="L226" s="68">
        <v>9</v>
      </c>
      <c r="M226" s="68">
        <v>10</v>
      </c>
      <c r="N226" s="68">
        <v>12</v>
      </c>
      <c r="O226" s="68">
        <v>10</v>
      </c>
      <c r="P226" s="68">
        <v>8</v>
      </c>
      <c r="Q226" s="68">
        <v>9</v>
      </c>
      <c r="R226" s="68">
        <v>7</v>
      </c>
      <c r="S226" s="68">
        <v>8</v>
      </c>
      <c r="T226" s="68">
        <v>9</v>
      </c>
      <c r="U226" s="68">
        <v>11</v>
      </c>
      <c r="V226" s="68">
        <v>18</v>
      </c>
      <c r="W226" s="68">
        <v>28</v>
      </c>
      <c r="X226" s="68">
        <v>38</v>
      </c>
      <c r="Y226" s="68">
        <v>26</v>
      </c>
      <c r="Z226" s="2">
        <f t="shared" si="6"/>
        <v>38</v>
      </c>
      <c r="AA226" s="16"/>
    </row>
    <row r="227" spans="1:27" ht="15" x14ac:dyDescent="0.25">
      <c r="A227" s="16">
        <f t="shared" si="7"/>
        <v>44053</v>
      </c>
      <c r="B227" s="68">
        <v>22</v>
      </c>
      <c r="C227" s="68">
        <v>20</v>
      </c>
      <c r="D227" s="68">
        <v>23</v>
      </c>
      <c r="E227" s="68">
        <v>29</v>
      </c>
      <c r="F227" s="68">
        <v>31</v>
      </c>
      <c r="G227" s="68">
        <v>33</v>
      </c>
      <c r="H227" s="68">
        <v>45</v>
      </c>
      <c r="I227" s="68">
        <v>67</v>
      </c>
      <c r="J227" s="68">
        <v>64</v>
      </c>
      <c r="K227" s="68">
        <v>66</v>
      </c>
      <c r="L227" s="68">
        <v>58</v>
      </c>
      <c r="M227" s="68">
        <v>61</v>
      </c>
      <c r="N227" s="68">
        <v>61</v>
      </c>
      <c r="O227" s="68">
        <v>59</v>
      </c>
      <c r="P227" s="68">
        <v>71</v>
      </c>
      <c r="Q227" s="68">
        <v>60</v>
      </c>
      <c r="R227" s="68">
        <v>39</v>
      </c>
      <c r="S227" s="68">
        <v>31</v>
      </c>
      <c r="T227" s="68">
        <v>36</v>
      </c>
      <c r="U227" s="68">
        <v>26</v>
      </c>
      <c r="V227" s="68">
        <v>34</v>
      </c>
      <c r="W227" s="68">
        <v>34</v>
      </c>
      <c r="X227" s="68">
        <v>44</v>
      </c>
      <c r="Y227" s="68">
        <v>46</v>
      </c>
      <c r="Z227" s="2">
        <f t="shared" si="6"/>
        <v>71</v>
      </c>
      <c r="AA227" s="16"/>
    </row>
    <row r="228" spans="1:27" ht="15" x14ac:dyDescent="0.25">
      <c r="A228" s="16">
        <f t="shared" si="7"/>
        <v>44054</v>
      </c>
      <c r="B228" s="68">
        <v>48</v>
      </c>
      <c r="C228" s="68">
        <v>49</v>
      </c>
      <c r="D228" s="68">
        <v>44</v>
      </c>
      <c r="E228" s="68">
        <v>46</v>
      </c>
      <c r="F228" s="68">
        <v>43</v>
      </c>
      <c r="G228" s="68">
        <v>44</v>
      </c>
      <c r="H228" s="68">
        <v>63</v>
      </c>
      <c r="I228" s="68">
        <v>49</v>
      </c>
      <c r="J228" s="68">
        <v>45</v>
      </c>
      <c r="K228" s="68">
        <v>44</v>
      </c>
      <c r="L228" s="68">
        <v>51</v>
      </c>
      <c r="M228" s="68">
        <v>54</v>
      </c>
      <c r="N228" s="68">
        <v>59</v>
      </c>
      <c r="O228" s="68">
        <v>44</v>
      </c>
      <c r="P228" s="68">
        <v>20</v>
      </c>
      <c r="Q228" s="68">
        <v>34</v>
      </c>
      <c r="R228" s="68">
        <v>35</v>
      </c>
      <c r="S228" s="68">
        <v>37</v>
      </c>
      <c r="T228" s="68">
        <v>14</v>
      </c>
      <c r="U228" s="68">
        <v>18</v>
      </c>
      <c r="V228" s="68">
        <v>17</v>
      </c>
      <c r="W228" s="68">
        <v>10</v>
      </c>
      <c r="X228" s="68">
        <v>10</v>
      </c>
      <c r="Y228" s="68">
        <v>7</v>
      </c>
      <c r="Z228" s="2">
        <f t="shared" si="6"/>
        <v>63</v>
      </c>
      <c r="AA228" s="16"/>
    </row>
    <row r="229" spans="1:27" ht="15" x14ac:dyDescent="0.25">
      <c r="A229" s="16">
        <f t="shared" si="7"/>
        <v>44055</v>
      </c>
      <c r="B229" s="68">
        <v>7</v>
      </c>
      <c r="C229" s="68">
        <v>11</v>
      </c>
      <c r="D229" s="68">
        <v>17</v>
      </c>
      <c r="E229" s="68">
        <v>5</v>
      </c>
      <c r="F229" s="68">
        <v>6</v>
      </c>
      <c r="G229" s="68">
        <v>6</v>
      </c>
      <c r="H229" s="68">
        <v>17</v>
      </c>
      <c r="I229" s="68">
        <v>13</v>
      </c>
      <c r="J229" s="68">
        <v>12</v>
      </c>
      <c r="K229" s="68">
        <v>13</v>
      </c>
      <c r="L229" s="68">
        <v>16</v>
      </c>
      <c r="M229" s="68">
        <v>17</v>
      </c>
      <c r="N229" s="68">
        <v>12</v>
      </c>
      <c r="O229" s="68">
        <v>8</v>
      </c>
      <c r="P229" s="68">
        <v>3</v>
      </c>
      <c r="Q229" s="68">
        <v>17</v>
      </c>
      <c r="R229" s="68">
        <v>15</v>
      </c>
      <c r="S229" s="68">
        <v>8</v>
      </c>
      <c r="T229" s="68">
        <v>8</v>
      </c>
      <c r="U229" s="68">
        <v>10</v>
      </c>
      <c r="V229" s="68">
        <v>5</v>
      </c>
      <c r="W229" s="68">
        <v>7</v>
      </c>
      <c r="X229" s="68">
        <v>10</v>
      </c>
      <c r="Y229" s="68">
        <v>7</v>
      </c>
      <c r="Z229" s="2">
        <f t="shared" si="6"/>
        <v>17</v>
      </c>
      <c r="AA229" s="16"/>
    </row>
    <row r="230" spans="1:27" ht="15" x14ac:dyDescent="0.25">
      <c r="A230" s="16">
        <f t="shared" si="7"/>
        <v>44056</v>
      </c>
      <c r="B230" s="68">
        <v>6</v>
      </c>
      <c r="C230" s="68">
        <v>8</v>
      </c>
      <c r="D230" s="68">
        <v>6</v>
      </c>
      <c r="E230" s="68">
        <v>8</v>
      </c>
      <c r="F230" s="68">
        <v>9</v>
      </c>
      <c r="G230" s="68">
        <v>11</v>
      </c>
      <c r="H230" s="68">
        <v>13</v>
      </c>
      <c r="I230" s="68">
        <v>19</v>
      </c>
      <c r="J230" s="68">
        <v>12</v>
      </c>
      <c r="K230" s="68">
        <v>10</v>
      </c>
      <c r="L230" s="68">
        <v>9</v>
      </c>
      <c r="M230" s="68">
        <v>9</v>
      </c>
      <c r="N230" s="68">
        <v>8</v>
      </c>
      <c r="O230" s="68">
        <v>8</v>
      </c>
      <c r="P230" s="68">
        <v>7</v>
      </c>
      <c r="Q230" s="68">
        <v>8</v>
      </c>
      <c r="R230" s="68">
        <v>12</v>
      </c>
      <c r="S230" s="68">
        <v>10</v>
      </c>
      <c r="T230" s="68">
        <v>6</v>
      </c>
      <c r="U230" s="68">
        <v>8</v>
      </c>
      <c r="V230" s="68">
        <v>9</v>
      </c>
      <c r="W230" s="68">
        <v>11</v>
      </c>
      <c r="X230" s="68">
        <v>4</v>
      </c>
      <c r="Y230" s="68">
        <v>2</v>
      </c>
      <c r="Z230" s="2">
        <f t="shared" si="6"/>
        <v>19</v>
      </c>
      <c r="AA230" s="16"/>
    </row>
    <row r="231" spans="1:27" ht="15" x14ac:dyDescent="0.25">
      <c r="A231" s="16">
        <f t="shared" si="7"/>
        <v>44057</v>
      </c>
      <c r="B231" s="68">
        <v>10</v>
      </c>
      <c r="C231" s="68">
        <v>16</v>
      </c>
      <c r="D231" s="68">
        <v>11</v>
      </c>
      <c r="E231" s="68">
        <v>10</v>
      </c>
      <c r="F231" s="68">
        <v>9</v>
      </c>
      <c r="G231" s="68">
        <v>12</v>
      </c>
      <c r="H231" s="68">
        <v>14</v>
      </c>
      <c r="I231" s="68">
        <v>9</v>
      </c>
      <c r="J231" s="68">
        <v>6</v>
      </c>
      <c r="K231" s="68">
        <v>11</v>
      </c>
      <c r="L231" s="68">
        <v>11</v>
      </c>
      <c r="M231" s="68">
        <v>19</v>
      </c>
      <c r="N231" s="68">
        <v>20</v>
      </c>
      <c r="O231" s="68">
        <v>21</v>
      </c>
      <c r="P231" s="68">
        <v>14</v>
      </c>
      <c r="Q231" s="68">
        <v>12</v>
      </c>
      <c r="R231" s="68">
        <v>7</v>
      </c>
      <c r="S231" s="68">
        <v>3</v>
      </c>
      <c r="T231" s="68">
        <v>2</v>
      </c>
      <c r="U231" s="68">
        <v>6</v>
      </c>
      <c r="V231" s="68">
        <v>8</v>
      </c>
      <c r="W231" s="68">
        <v>9</v>
      </c>
      <c r="X231" s="68">
        <v>11</v>
      </c>
      <c r="Y231" s="68">
        <v>10</v>
      </c>
      <c r="Z231" s="2">
        <f t="shared" si="6"/>
        <v>21</v>
      </c>
      <c r="AA231" s="16"/>
    </row>
    <row r="232" spans="1:27" ht="15" x14ac:dyDescent="0.25">
      <c r="A232" s="16">
        <f t="shared" si="7"/>
        <v>44058</v>
      </c>
      <c r="B232" s="68">
        <v>7</v>
      </c>
      <c r="C232" s="68">
        <v>10</v>
      </c>
      <c r="D232" s="68">
        <v>9</v>
      </c>
      <c r="E232" s="68">
        <v>7</v>
      </c>
      <c r="F232" s="68">
        <v>6</v>
      </c>
      <c r="G232" s="68">
        <v>4</v>
      </c>
      <c r="H232" s="68">
        <v>7</v>
      </c>
      <c r="I232" s="68">
        <v>9</v>
      </c>
      <c r="J232" s="68">
        <v>16</v>
      </c>
      <c r="K232" s="68">
        <v>14</v>
      </c>
      <c r="L232" s="68">
        <v>20</v>
      </c>
      <c r="M232" s="68">
        <v>8</v>
      </c>
      <c r="N232" s="68">
        <v>11</v>
      </c>
      <c r="O232" s="68">
        <v>9</v>
      </c>
      <c r="P232" s="68">
        <v>8</v>
      </c>
      <c r="Q232" s="68">
        <v>5</v>
      </c>
      <c r="R232" s="68">
        <v>0</v>
      </c>
      <c r="S232" s="68">
        <v>7</v>
      </c>
      <c r="T232" s="68">
        <v>16</v>
      </c>
      <c r="U232" s="68">
        <v>7</v>
      </c>
      <c r="V232" s="68">
        <v>7</v>
      </c>
      <c r="W232" s="68">
        <v>6</v>
      </c>
      <c r="X232" s="68">
        <v>7</v>
      </c>
      <c r="Y232" s="68">
        <v>10</v>
      </c>
      <c r="Z232" s="2">
        <f t="shared" si="6"/>
        <v>20</v>
      </c>
      <c r="AA232" s="16"/>
    </row>
    <row r="233" spans="1:27" ht="15" x14ac:dyDescent="0.25">
      <c r="A233" s="16">
        <f t="shared" si="7"/>
        <v>44059</v>
      </c>
      <c r="B233" s="68">
        <v>10</v>
      </c>
      <c r="C233" s="68">
        <v>10</v>
      </c>
      <c r="D233" s="68">
        <v>10</v>
      </c>
      <c r="E233" s="68">
        <v>9</v>
      </c>
      <c r="F233" s="68">
        <v>8</v>
      </c>
      <c r="G233" s="68">
        <v>9</v>
      </c>
      <c r="H233" s="68">
        <v>17</v>
      </c>
      <c r="I233" s="68">
        <v>14</v>
      </c>
      <c r="J233" s="68">
        <v>16</v>
      </c>
      <c r="K233" s="68">
        <v>22</v>
      </c>
      <c r="L233" s="68">
        <v>24</v>
      </c>
      <c r="M233" s="68">
        <v>26</v>
      </c>
      <c r="N233" s="68">
        <v>18</v>
      </c>
      <c r="O233" s="68">
        <v>19</v>
      </c>
      <c r="P233" s="68">
        <v>13</v>
      </c>
      <c r="Q233" s="68">
        <v>12</v>
      </c>
      <c r="R233" s="68">
        <v>20</v>
      </c>
      <c r="S233" s="68">
        <v>18</v>
      </c>
      <c r="T233" s="68">
        <v>18</v>
      </c>
      <c r="U233" s="68">
        <v>16</v>
      </c>
      <c r="V233" s="68">
        <v>27</v>
      </c>
      <c r="W233" s="68">
        <v>10</v>
      </c>
      <c r="X233" s="68">
        <v>8</v>
      </c>
      <c r="Y233" s="68">
        <v>5</v>
      </c>
      <c r="Z233" s="2">
        <f t="shared" si="6"/>
        <v>27</v>
      </c>
      <c r="AA233" s="16"/>
    </row>
    <row r="234" spans="1:27" ht="15" x14ac:dyDescent="0.25">
      <c r="A234" s="16">
        <f t="shared" si="7"/>
        <v>44060</v>
      </c>
      <c r="B234" s="68">
        <v>3</v>
      </c>
      <c r="C234" s="68">
        <v>4</v>
      </c>
      <c r="D234" s="68">
        <v>4</v>
      </c>
      <c r="E234" s="68">
        <v>3</v>
      </c>
      <c r="F234" s="68">
        <v>6</v>
      </c>
      <c r="G234" s="68">
        <v>7</v>
      </c>
      <c r="H234" s="68">
        <v>10</v>
      </c>
      <c r="I234" s="68">
        <v>16</v>
      </c>
      <c r="J234" s="68">
        <v>18</v>
      </c>
      <c r="K234" s="68">
        <v>23</v>
      </c>
      <c r="L234" s="68">
        <v>18</v>
      </c>
      <c r="M234" s="68">
        <v>30</v>
      </c>
      <c r="N234" s="68">
        <v>30</v>
      </c>
      <c r="O234" s="68">
        <v>23</v>
      </c>
      <c r="P234" s="68">
        <v>16</v>
      </c>
      <c r="Q234" s="68">
        <v>8</v>
      </c>
      <c r="R234" s="68">
        <v>22</v>
      </c>
      <c r="S234" s="68">
        <v>17</v>
      </c>
      <c r="T234" s="68">
        <v>21</v>
      </c>
      <c r="U234" s="68">
        <v>24</v>
      </c>
      <c r="V234" s="68">
        <v>16</v>
      </c>
      <c r="W234" s="68">
        <v>15</v>
      </c>
      <c r="X234" s="68">
        <v>16</v>
      </c>
      <c r="Y234" s="68">
        <v>14</v>
      </c>
      <c r="Z234" s="2">
        <f t="shared" si="6"/>
        <v>30</v>
      </c>
      <c r="AA234" s="16"/>
    </row>
    <row r="235" spans="1:27" ht="15" x14ac:dyDescent="0.25">
      <c r="A235" s="16">
        <f t="shared" si="7"/>
        <v>44061</v>
      </c>
      <c r="B235" s="68">
        <v>21</v>
      </c>
      <c r="C235" s="68">
        <v>14</v>
      </c>
      <c r="D235" s="68">
        <v>19</v>
      </c>
      <c r="E235" s="68">
        <v>18</v>
      </c>
      <c r="F235" s="68">
        <v>16</v>
      </c>
      <c r="G235" s="68">
        <v>17</v>
      </c>
      <c r="H235" s="68">
        <v>26</v>
      </c>
      <c r="I235" s="68">
        <v>21</v>
      </c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2">
        <f t="shared" si="6"/>
        <v>26</v>
      </c>
      <c r="AA235" s="16"/>
    </row>
    <row r="236" spans="1:27" ht="15" x14ac:dyDescent="0.25">
      <c r="A236" s="16">
        <f t="shared" si="7"/>
        <v>44062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2">
        <f t="shared" si="6"/>
        <v>0</v>
      </c>
      <c r="AA236" s="16"/>
    </row>
    <row r="237" spans="1:27" ht="15" x14ac:dyDescent="0.25">
      <c r="A237" s="16">
        <f t="shared" si="7"/>
        <v>44063</v>
      </c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2">
        <f t="shared" si="6"/>
        <v>0</v>
      </c>
      <c r="AA237" s="16"/>
    </row>
    <row r="238" spans="1:27" ht="15" x14ac:dyDescent="0.25">
      <c r="A238" s="16">
        <f t="shared" si="7"/>
        <v>44064</v>
      </c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2">
        <f t="shared" si="6"/>
        <v>0</v>
      </c>
      <c r="AA238" s="16"/>
    </row>
    <row r="239" spans="1:27" ht="15" x14ac:dyDescent="0.25">
      <c r="A239" s="16">
        <f t="shared" si="7"/>
        <v>44065</v>
      </c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2">
        <f t="shared" si="6"/>
        <v>0</v>
      </c>
      <c r="AA239" s="16"/>
    </row>
    <row r="240" spans="1:27" ht="15" x14ac:dyDescent="0.25">
      <c r="A240" s="16">
        <f t="shared" si="7"/>
        <v>44066</v>
      </c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2">
        <f t="shared" si="6"/>
        <v>0</v>
      </c>
      <c r="AA240" s="16"/>
    </row>
    <row r="241" spans="1:27" ht="15" x14ac:dyDescent="0.25">
      <c r="A241" s="16">
        <f t="shared" si="7"/>
        <v>44067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>
        <v>5</v>
      </c>
      <c r="P241" s="68">
        <v>13</v>
      </c>
      <c r="Q241" s="68">
        <v>10</v>
      </c>
      <c r="R241" s="68">
        <v>8</v>
      </c>
      <c r="S241" s="68">
        <v>8</v>
      </c>
      <c r="T241" s="68">
        <v>6</v>
      </c>
      <c r="U241" s="68">
        <v>3</v>
      </c>
      <c r="V241" s="68">
        <v>2</v>
      </c>
      <c r="W241" s="68">
        <v>3</v>
      </c>
      <c r="X241" s="68">
        <v>4</v>
      </c>
      <c r="Y241" s="68">
        <v>3</v>
      </c>
      <c r="Z241" s="2">
        <f t="shared" si="6"/>
        <v>13</v>
      </c>
      <c r="AA241" s="16"/>
    </row>
    <row r="242" spans="1:27" ht="15" x14ac:dyDescent="0.25">
      <c r="A242" s="16">
        <f t="shared" si="7"/>
        <v>44068</v>
      </c>
      <c r="B242" s="68">
        <v>4</v>
      </c>
      <c r="C242" s="68">
        <v>6</v>
      </c>
      <c r="D242" s="68">
        <v>5</v>
      </c>
      <c r="E242" s="68">
        <v>4</v>
      </c>
      <c r="F242" s="68">
        <v>6</v>
      </c>
      <c r="G242" s="68">
        <v>8</v>
      </c>
      <c r="H242" s="68">
        <v>9</v>
      </c>
      <c r="I242" s="68">
        <v>18</v>
      </c>
      <c r="J242" s="68">
        <v>10</v>
      </c>
      <c r="K242" s="68">
        <v>12</v>
      </c>
      <c r="L242" s="68">
        <v>23</v>
      </c>
      <c r="M242" s="68">
        <v>18</v>
      </c>
      <c r="N242" s="68">
        <v>24</v>
      </c>
      <c r="O242" s="68">
        <v>24</v>
      </c>
      <c r="P242" s="68">
        <v>26</v>
      </c>
      <c r="Q242" s="68">
        <v>52</v>
      </c>
      <c r="R242" s="68">
        <v>20</v>
      </c>
      <c r="S242" s="68">
        <v>23</v>
      </c>
      <c r="T242" s="68">
        <v>20</v>
      </c>
      <c r="U242" s="68">
        <v>20</v>
      </c>
      <c r="V242" s="68">
        <v>26</v>
      </c>
      <c r="W242" s="68">
        <v>29</v>
      </c>
      <c r="X242" s="68">
        <v>34</v>
      </c>
      <c r="Y242" s="68">
        <v>32</v>
      </c>
      <c r="Z242" s="2">
        <f t="shared" si="6"/>
        <v>52</v>
      </c>
      <c r="AA242" s="16"/>
    </row>
    <row r="243" spans="1:27" ht="15" x14ac:dyDescent="0.25">
      <c r="A243" s="16">
        <f t="shared" si="7"/>
        <v>44069</v>
      </c>
      <c r="B243" s="68">
        <v>22</v>
      </c>
      <c r="C243" s="68">
        <v>27</v>
      </c>
      <c r="D243" s="68">
        <v>21</v>
      </c>
      <c r="E243" s="68">
        <v>51</v>
      </c>
      <c r="F243" s="68">
        <v>47</v>
      </c>
      <c r="G243" s="68">
        <v>39</v>
      </c>
      <c r="H243" s="68">
        <v>46</v>
      </c>
      <c r="I243" s="68">
        <v>48</v>
      </c>
      <c r="J243" s="68">
        <v>48</v>
      </c>
      <c r="K243" s="68">
        <v>54</v>
      </c>
      <c r="L243" s="68">
        <v>53</v>
      </c>
      <c r="M243" s="68">
        <v>59</v>
      </c>
      <c r="N243" s="68">
        <v>50</v>
      </c>
      <c r="O243" s="68">
        <v>51</v>
      </c>
      <c r="P243" s="68">
        <v>29</v>
      </c>
      <c r="Q243" s="68">
        <v>38</v>
      </c>
      <c r="R243" s="68">
        <v>32</v>
      </c>
      <c r="S243" s="68">
        <v>12</v>
      </c>
      <c r="T243" s="68">
        <v>19</v>
      </c>
      <c r="U243" s="68">
        <v>26</v>
      </c>
      <c r="V243" s="68">
        <v>42</v>
      </c>
      <c r="W243" s="68">
        <v>20</v>
      </c>
      <c r="X243" s="68">
        <v>25</v>
      </c>
      <c r="Y243" s="68">
        <v>30</v>
      </c>
      <c r="Z243" s="2">
        <f t="shared" si="6"/>
        <v>59</v>
      </c>
      <c r="AA243" s="16"/>
    </row>
    <row r="244" spans="1:27" ht="15" x14ac:dyDescent="0.25">
      <c r="A244" s="16">
        <f t="shared" si="7"/>
        <v>44070</v>
      </c>
      <c r="B244" s="68">
        <v>29</v>
      </c>
      <c r="C244" s="68">
        <v>30</v>
      </c>
      <c r="D244" s="68">
        <v>33</v>
      </c>
      <c r="E244" s="68">
        <v>35</v>
      </c>
      <c r="F244" s="68">
        <v>34</v>
      </c>
      <c r="G244" s="68">
        <v>40</v>
      </c>
      <c r="H244" s="68">
        <v>42</v>
      </c>
      <c r="I244" s="68">
        <v>47</v>
      </c>
      <c r="J244" s="68">
        <v>45</v>
      </c>
      <c r="K244" s="68">
        <v>20</v>
      </c>
      <c r="L244" s="68">
        <v>28</v>
      </c>
      <c r="M244" s="68">
        <v>8</v>
      </c>
      <c r="N244" s="68">
        <v>6</v>
      </c>
      <c r="O244" s="68">
        <v>19</v>
      </c>
      <c r="P244" s="68">
        <v>10</v>
      </c>
      <c r="Q244" s="68">
        <v>9</v>
      </c>
      <c r="R244" s="68">
        <v>9</v>
      </c>
      <c r="S244" s="68">
        <v>11</v>
      </c>
      <c r="T244" s="68">
        <v>13</v>
      </c>
      <c r="U244" s="68">
        <v>13</v>
      </c>
      <c r="V244" s="68">
        <v>16</v>
      </c>
      <c r="W244" s="68">
        <v>13</v>
      </c>
      <c r="X244" s="68">
        <v>10</v>
      </c>
      <c r="Y244" s="68">
        <v>7</v>
      </c>
      <c r="Z244" s="2">
        <f t="shared" si="6"/>
        <v>47</v>
      </c>
      <c r="AA244" s="16"/>
    </row>
    <row r="245" spans="1:27" ht="15" x14ac:dyDescent="0.25">
      <c r="A245" s="16">
        <f t="shared" si="7"/>
        <v>44071</v>
      </c>
      <c r="B245" s="68">
        <v>6</v>
      </c>
      <c r="C245" s="68">
        <v>10</v>
      </c>
      <c r="D245" s="68">
        <v>13</v>
      </c>
      <c r="E245" s="68">
        <v>27</v>
      </c>
      <c r="F245" s="68">
        <v>34</v>
      </c>
      <c r="G245" s="68">
        <v>30</v>
      </c>
      <c r="H245" s="68">
        <v>41</v>
      </c>
      <c r="I245" s="68">
        <v>44</v>
      </c>
      <c r="J245" s="68">
        <v>43</v>
      </c>
      <c r="K245" s="68">
        <v>47</v>
      </c>
      <c r="L245" s="68">
        <v>44</v>
      </c>
      <c r="M245" s="68">
        <v>38</v>
      </c>
      <c r="N245" s="68">
        <v>33</v>
      </c>
      <c r="O245" s="68">
        <v>30</v>
      </c>
      <c r="P245" s="68">
        <v>27</v>
      </c>
      <c r="Q245" s="68">
        <v>22</v>
      </c>
      <c r="R245" s="68">
        <v>16</v>
      </c>
      <c r="S245" s="68">
        <v>12</v>
      </c>
      <c r="T245" s="68">
        <v>10</v>
      </c>
      <c r="U245" s="68">
        <v>10</v>
      </c>
      <c r="V245" s="68">
        <v>7</v>
      </c>
      <c r="W245" s="68">
        <v>7</v>
      </c>
      <c r="X245" s="68">
        <v>15</v>
      </c>
      <c r="Y245" s="68">
        <v>8</v>
      </c>
      <c r="Z245" s="2">
        <f t="shared" si="6"/>
        <v>47</v>
      </c>
      <c r="AA245" s="16"/>
    </row>
    <row r="246" spans="1:27" ht="15" x14ac:dyDescent="0.25">
      <c r="A246" s="16">
        <f t="shared" si="7"/>
        <v>44072</v>
      </c>
      <c r="B246" s="68">
        <v>17</v>
      </c>
      <c r="C246" s="68">
        <v>28</v>
      </c>
      <c r="D246" s="68">
        <v>9</v>
      </c>
      <c r="E246" s="68">
        <v>2</v>
      </c>
      <c r="F246" s="68">
        <v>22</v>
      </c>
      <c r="G246" s="68">
        <v>13</v>
      </c>
      <c r="H246" s="68">
        <v>14</v>
      </c>
      <c r="I246" s="68">
        <v>27</v>
      </c>
      <c r="J246" s="68">
        <v>13</v>
      </c>
      <c r="K246" s="68">
        <v>10</v>
      </c>
      <c r="L246" s="68">
        <v>9</v>
      </c>
      <c r="M246" s="68">
        <v>11</v>
      </c>
      <c r="N246" s="68">
        <v>9</v>
      </c>
      <c r="O246" s="68">
        <v>6</v>
      </c>
      <c r="P246" s="68">
        <v>6</v>
      </c>
      <c r="Q246" s="68">
        <v>9</v>
      </c>
      <c r="R246" s="68">
        <v>8</v>
      </c>
      <c r="S246" s="68">
        <v>9</v>
      </c>
      <c r="T246" s="68">
        <v>11</v>
      </c>
      <c r="U246" s="68">
        <v>12</v>
      </c>
      <c r="V246" s="68">
        <v>22</v>
      </c>
      <c r="W246" s="68">
        <v>21</v>
      </c>
      <c r="X246" s="68">
        <v>12</v>
      </c>
      <c r="Y246" s="68">
        <v>9</v>
      </c>
      <c r="Z246" s="2">
        <f t="shared" si="6"/>
        <v>28</v>
      </c>
      <c r="AA246" s="16"/>
    </row>
    <row r="247" spans="1:27" ht="15" x14ac:dyDescent="0.25">
      <c r="A247" s="16">
        <f t="shared" si="7"/>
        <v>44073</v>
      </c>
      <c r="B247" s="68">
        <v>6</v>
      </c>
      <c r="C247" s="68">
        <v>6</v>
      </c>
      <c r="D247" s="68">
        <v>6</v>
      </c>
      <c r="E247" s="68">
        <v>5</v>
      </c>
      <c r="F247" s="68">
        <v>7</v>
      </c>
      <c r="G247" s="68">
        <v>9</v>
      </c>
      <c r="H247" s="68">
        <v>8</v>
      </c>
      <c r="I247" s="68">
        <v>8</v>
      </c>
      <c r="J247" s="68">
        <v>8</v>
      </c>
      <c r="K247" s="68">
        <v>6</v>
      </c>
      <c r="L247" s="68">
        <v>7</v>
      </c>
      <c r="M247" s="68">
        <v>9</v>
      </c>
      <c r="N247" s="68">
        <v>9</v>
      </c>
      <c r="O247" s="68">
        <v>4</v>
      </c>
      <c r="P247" s="68">
        <v>2</v>
      </c>
      <c r="Q247" s="68">
        <v>4</v>
      </c>
      <c r="R247" s="68">
        <v>15</v>
      </c>
      <c r="S247" s="68">
        <v>11</v>
      </c>
      <c r="T247" s="68">
        <v>12</v>
      </c>
      <c r="U247" s="68">
        <v>25</v>
      </c>
      <c r="V247" s="68">
        <v>0</v>
      </c>
      <c r="W247" s="68">
        <v>7</v>
      </c>
      <c r="X247" s="68">
        <v>14</v>
      </c>
      <c r="Y247" s="68">
        <v>11</v>
      </c>
      <c r="Z247" s="2">
        <f t="shared" si="6"/>
        <v>25</v>
      </c>
      <c r="AA247" s="16"/>
    </row>
    <row r="248" spans="1:27" ht="15" x14ac:dyDescent="0.25">
      <c r="A248" s="16">
        <f t="shared" si="7"/>
        <v>44074</v>
      </c>
      <c r="B248" s="68">
        <v>15</v>
      </c>
      <c r="C248" s="68">
        <v>12</v>
      </c>
      <c r="D248" s="68">
        <v>17</v>
      </c>
      <c r="E248" s="68">
        <v>9</v>
      </c>
      <c r="F248" s="68">
        <v>9</v>
      </c>
      <c r="G248" s="68">
        <v>16</v>
      </c>
      <c r="H248" s="68">
        <v>9</v>
      </c>
      <c r="I248" s="68">
        <v>25</v>
      </c>
      <c r="J248" s="68">
        <v>37</v>
      </c>
      <c r="K248" s="68">
        <v>25</v>
      </c>
      <c r="L248" s="68">
        <v>27</v>
      </c>
      <c r="M248" s="68">
        <v>19</v>
      </c>
      <c r="N248" s="68">
        <v>12</v>
      </c>
      <c r="O248" s="68">
        <v>12</v>
      </c>
      <c r="P248" s="68">
        <v>12</v>
      </c>
      <c r="Q248" s="68">
        <v>17</v>
      </c>
      <c r="R248" s="68">
        <v>30</v>
      </c>
      <c r="S248" s="68">
        <v>39</v>
      </c>
      <c r="T248" s="68">
        <v>34</v>
      </c>
      <c r="U248" s="68">
        <v>36</v>
      </c>
      <c r="V248" s="68">
        <v>35</v>
      </c>
      <c r="W248" s="68">
        <v>40</v>
      </c>
      <c r="X248" s="68">
        <v>31</v>
      </c>
      <c r="Y248" s="68">
        <v>35</v>
      </c>
      <c r="Z248" s="2">
        <f t="shared" si="6"/>
        <v>40</v>
      </c>
      <c r="AA248" s="16"/>
    </row>
    <row r="249" spans="1:27" ht="15" x14ac:dyDescent="0.25">
      <c r="A249" s="16">
        <f t="shared" si="7"/>
        <v>44075</v>
      </c>
      <c r="B249" s="68">
        <v>48</v>
      </c>
      <c r="C249" s="68">
        <v>43</v>
      </c>
      <c r="D249" s="68">
        <v>50</v>
      </c>
      <c r="E249" s="68">
        <v>52</v>
      </c>
      <c r="F249" s="68">
        <v>53</v>
      </c>
      <c r="G249" s="68">
        <v>50</v>
      </c>
      <c r="H249" s="68">
        <v>60</v>
      </c>
      <c r="I249" s="68">
        <v>71</v>
      </c>
      <c r="J249" s="68">
        <v>80</v>
      </c>
      <c r="K249" s="68">
        <v>91</v>
      </c>
      <c r="L249" s="68">
        <v>75</v>
      </c>
      <c r="M249" s="68">
        <v>95</v>
      </c>
      <c r="N249" s="68">
        <v>80</v>
      </c>
      <c r="O249" s="68">
        <v>76</v>
      </c>
      <c r="P249" s="68">
        <v>83</v>
      </c>
      <c r="Q249" s="68">
        <v>76</v>
      </c>
      <c r="R249" s="68">
        <v>69</v>
      </c>
      <c r="S249" s="68">
        <v>57</v>
      </c>
      <c r="T249" s="68">
        <v>60</v>
      </c>
      <c r="U249" s="68">
        <v>58</v>
      </c>
      <c r="V249" s="68">
        <v>56</v>
      </c>
      <c r="W249" s="68">
        <v>50</v>
      </c>
      <c r="X249" s="68">
        <v>52</v>
      </c>
      <c r="Y249" s="68">
        <v>53</v>
      </c>
      <c r="Z249" s="2">
        <f t="shared" si="6"/>
        <v>95</v>
      </c>
      <c r="AA249" s="16"/>
    </row>
    <row r="250" spans="1:27" ht="15" x14ac:dyDescent="0.25">
      <c r="A250" s="16">
        <f t="shared" si="7"/>
        <v>44076</v>
      </c>
      <c r="B250" s="68">
        <v>52</v>
      </c>
      <c r="C250" s="68">
        <v>50</v>
      </c>
      <c r="D250" s="68">
        <v>46</v>
      </c>
      <c r="E250" s="68">
        <v>46</v>
      </c>
      <c r="F250" s="68">
        <v>44</v>
      </c>
      <c r="G250" s="68">
        <v>48</v>
      </c>
      <c r="H250" s="68">
        <v>47</v>
      </c>
      <c r="I250" s="68">
        <v>53</v>
      </c>
      <c r="J250" s="68">
        <v>57</v>
      </c>
      <c r="K250" s="68">
        <v>55</v>
      </c>
      <c r="L250" s="68">
        <v>58</v>
      </c>
      <c r="M250" s="68">
        <v>54</v>
      </c>
      <c r="N250" s="68">
        <v>71</v>
      </c>
      <c r="O250" s="68">
        <v>58</v>
      </c>
      <c r="P250" s="68">
        <v>57</v>
      </c>
      <c r="Q250" s="68">
        <v>73</v>
      </c>
      <c r="R250" s="68">
        <v>66</v>
      </c>
      <c r="S250" s="68">
        <v>58</v>
      </c>
      <c r="T250" s="68">
        <v>48</v>
      </c>
      <c r="U250" s="68">
        <v>42</v>
      </c>
      <c r="V250" s="68">
        <v>43</v>
      </c>
      <c r="W250" s="68">
        <v>41</v>
      </c>
      <c r="X250" s="68">
        <v>37</v>
      </c>
      <c r="Y250" s="68">
        <v>29</v>
      </c>
      <c r="Z250" s="2">
        <f t="shared" si="6"/>
        <v>73</v>
      </c>
      <c r="AA250" s="16"/>
    </row>
    <row r="251" spans="1:27" ht="15" x14ac:dyDescent="0.25">
      <c r="A251" s="16">
        <f t="shared" si="7"/>
        <v>44077</v>
      </c>
      <c r="B251" s="68">
        <v>37</v>
      </c>
      <c r="C251" s="68">
        <v>32</v>
      </c>
      <c r="D251" s="68">
        <v>32</v>
      </c>
      <c r="E251" s="68">
        <v>37</v>
      </c>
      <c r="F251" s="68">
        <v>38</v>
      </c>
      <c r="G251" s="68">
        <v>35</v>
      </c>
      <c r="H251" s="68">
        <v>50</v>
      </c>
      <c r="I251" s="68">
        <v>53</v>
      </c>
      <c r="J251" s="68">
        <v>43</v>
      </c>
      <c r="K251" s="68">
        <v>38</v>
      </c>
      <c r="L251" s="68">
        <v>38</v>
      </c>
      <c r="M251" s="68">
        <v>41</v>
      </c>
      <c r="N251" s="68">
        <v>34</v>
      </c>
      <c r="O251" s="68">
        <v>36</v>
      </c>
      <c r="P251" s="68">
        <v>31</v>
      </c>
      <c r="Q251" s="68">
        <v>34</v>
      </c>
      <c r="R251" s="68">
        <v>39</v>
      </c>
      <c r="S251" s="68">
        <v>41</v>
      </c>
      <c r="T251" s="68">
        <v>24</v>
      </c>
      <c r="U251" s="68">
        <v>30</v>
      </c>
      <c r="V251" s="68">
        <v>25</v>
      </c>
      <c r="W251" s="68">
        <v>34</v>
      </c>
      <c r="X251" s="68">
        <v>23</v>
      </c>
      <c r="Y251" s="68">
        <v>46</v>
      </c>
      <c r="Z251" s="2">
        <f t="shared" si="6"/>
        <v>53</v>
      </c>
      <c r="AA251" s="16"/>
    </row>
    <row r="252" spans="1:27" ht="15" x14ac:dyDescent="0.25">
      <c r="A252" s="16">
        <f t="shared" si="7"/>
        <v>44078</v>
      </c>
      <c r="B252" s="68">
        <v>32</v>
      </c>
      <c r="C252" s="68">
        <v>28</v>
      </c>
      <c r="D252" s="68">
        <v>35</v>
      </c>
      <c r="E252" s="68">
        <v>31</v>
      </c>
      <c r="F252" s="68">
        <v>25</v>
      </c>
      <c r="G252" s="68">
        <v>25</v>
      </c>
      <c r="H252" s="68">
        <v>35</v>
      </c>
      <c r="I252" s="68">
        <v>42</v>
      </c>
      <c r="J252" s="68">
        <v>35</v>
      </c>
      <c r="K252" s="68">
        <v>55</v>
      </c>
      <c r="L252" s="68">
        <v>25</v>
      </c>
      <c r="M252" s="68">
        <v>51</v>
      </c>
      <c r="N252" s="68">
        <v>46</v>
      </c>
      <c r="O252" s="68">
        <v>50</v>
      </c>
      <c r="P252" s="68">
        <v>45</v>
      </c>
      <c r="Q252" s="68">
        <v>36</v>
      </c>
      <c r="R252" s="68">
        <v>43</v>
      </c>
      <c r="S252" s="68">
        <v>41</v>
      </c>
      <c r="T252" s="68">
        <v>42</v>
      </c>
      <c r="U252" s="68">
        <v>39</v>
      </c>
      <c r="V252" s="68">
        <v>40</v>
      </c>
      <c r="W252" s="68">
        <v>42</v>
      </c>
      <c r="X252" s="68">
        <v>35</v>
      </c>
      <c r="Y252" s="68">
        <v>34</v>
      </c>
      <c r="Z252" s="2">
        <f t="shared" si="6"/>
        <v>55</v>
      </c>
      <c r="AA252" s="16"/>
    </row>
    <row r="253" spans="1:27" ht="15" x14ac:dyDescent="0.25">
      <c r="A253" s="16">
        <f t="shared" si="7"/>
        <v>44079</v>
      </c>
      <c r="B253" s="68">
        <v>59</v>
      </c>
      <c r="C253" s="68">
        <v>38</v>
      </c>
      <c r="D253" s="68">
        <v>37</v>
      </c>
      <c r="E253" s="68">
        <v>30</v>
      </c>
      <c r="F253" s="68">
        <v>26</v>
      </c>
      <c r="G253" s="68">
        <v>26</v>
      </c>
      <c r="H253" s="68">
        <v>31</v>
      </c>
      <c r="I253" s="68">
        <v>39</v>
      </c>
      <c r="J253" s="68">
        <v>56</v>
      </c>
      <c r="K253" s="68">
        <v>47</v>
      </c>
      <c r="L253" s="68">
        <v>47</v>
      </c>
      <c r="M253" s="68">
        <v>44</v>
      </c>
      <c r="N253" s="68">
        <v>46</v>
      </c>
      <c r="O253" s="68">
        <v>48</v>
      </c>
      <c r="P253" s="68">
        <v>47</v>
      </c>
      <c r="Q253" s="68">
        <v>36</v>
      </c>
      <c r="R253" s="68">
        <v>45</v>
      </c>
      <c r="S253" s="68">
        <v>36</v>
      </c>
      <c r="T253" s="68">
        <v>30</v>
      </c>
      <c r="U253" s="68">
        <v>16</v>
      </c>
      <c r="V253" s="68">
        <v>18</v>
      </c>
      <c r="W253" s="68">
        <v>19</v>
      </c>
      <c r="X253" s="68">
        <v>18</v>
      </c>
      <c r="Y253" s="68">
        <v>16</v>
      </c>
      <c r="Z253" s="2">
        <f t="shared" si="6"/>
        <v>59</v>
      </c>
      <c r="AA253" s="16"/>
    </row>
    <row r="254" spans="1:27" ht="15" x14ac:dyDescent="0.25">
      <c r="A254" s="16">
        <f t="shared" si="7"/>
        <v>44080</v>
      </c>
      <c r="B254" s="68">
        <v>17</v>
      </c>
      <c r="C254" s="68">
        <v>14</v>
      </c>
      <c r="D254" s="68">
        <v>14</v>
      </c>
      <c r="E254" s="68">
        <v>15</v>
      </c>
      <c r="F254" s="68">
        <v>15</v>
      </c>
      <c r="G254" s="68">
        <v>21</v>
      </c>
      <c r="H254" s="68">
        <v>7</v>
      </c>
      <c r="I254" s="68">
        <v>10</v>
      </c>
      <c r="J254" s="68">
        <v>18</v>
      </c>
      <c r="K254" s="68">
        <v>12</v>
      </c>
      <c r="L254" s="68">
        <v>22</v>
      </c>
      <c r="M254" s="68">
        <v>14</v>
      </c>
      <c r="N254" s="68">
        <v>18</v>
      </c>
      <c r="O254" s="68">
        <v>11</v>
      </c>
      <c r="P254" s="68">
        <v>13</v>
      </c>
      <c r="Q254" s="68">
        <v>14</v>
      </c>
      <c r="R254" s="68">
        <v>14</v>
      </c>
      <c r="S254" s="68">
        <v>21</v>
      </c>
      <c r="T254" s="68">
        <v>25</v>
      </c>
      <c r="U254" s="68">
        <v>23</v>
      </c>
      <c r="V254" s="68">
        <v>46</v>
      </c>
      <c r="W254" s="68">
        <v>25</v>
      </c>
      <c r="X254" s="68">
        <v>29</v>
      </c>
      <c r="Y254" s="68">
        <v>17</v>
      </c>
      <c r="Z254" s="2">
        <f t="shared" si="6"/>
        <v>46</v>
      </c>
      <c r="AA254" s="16"/>
    </row>
    <row r="255" spans="1:27" ht="15" x14ac:dyDescent="0.25">
      <c r="A255" s="16">
        <f t="shared" si="7"/>
        <v>44081</v>
      </c>
      <c r="B255" s="68">
        <v>20</v>
      </c>
      <c r="C255" s="68">
        <v>17</v>
      </c>
      <c r="D255" s="68">
        <v>16</v>
      </c>
      <c r="E255" s="68">
        <v>30</v>
      </c>
      <c r="F255" s="68">
        <v>32</v>
      </c>
      <c r="G255" s="68">
        <v>12</v>
      </c>
      <c r="H255" s="68">
        <v>19</v>
      </c>
      <c r="I255" s="68">
        <v>22</v>
      </c>
      <c r="J255" s="68">
        <v>27</v>
      </c>
      <c r="K255" s="68">
        <v>24</v>
      </c>
      <c r="L255" s="68">
        <v>15</v>
      </c>
      <c r="M255" s="68">
        <v>19</v>
      </c>
      <c r="N255" s="68">
        <v>12</v>
      </c>
      <c r="O255" s="68">
        <v>18</v>
      </c>
      <c r="P255" s="68">
        <v>11</v>
      </c>
      <c r="Q255" s="68">
        <v>8</v>
      </c>
      <c r="R255" s="68">
        <v>34</v>
      </c>
      <c r="S255" s="68">
        <v>17</v>
      </c>
      <c r="T255" s="68">
        <v>15</v>
      </c>
      <c r="U255" s="68">
        <v>-2</v>
      </c>
      <c r="V255" s="68">
        <v>26</v>
      </c>
      <c r="W255" s="68">
        <v>34</v>
      </c>
      <c r="X255" s="68">
        <v>17</v>
      </c>
      <c r="Y255" s="68">
        <v>21</v>
      </c>
      <c r="Z255" s="2">
        <f t="shared" si="6"/>
        <v>34</v>
      </c>
      <c r="AA255" s="16"/>
    </row>
    <row r="256" spans="1:27" ht="15" x14ac:dyDescent="0.25">
      <c r="A256" s="16">
        <f t="shared" si="7"/>
        <v>44082</v>
      </c>
      <c r="B256" s="68">
        <v>21</v>
      </c>
      <c r="C256" s="68">
        <v>24</v>
      </c>
      <c r="D256" s="68">
        <v>17</v>
      </c>
      <c r="E256" s="68">
        <v>15</v>
      </c>
      <c r="F256" s="68">
        <v>16</v>
      </c>
      <c r="G256" s="68">
        <v>29</v>
      </c>
      <c r="H256" s="68">
        <v>39</v>
      </c>
      <c r="I256" s="68">
        <v>37</v>
      </c>
      <c r="J256" s="68">
        <v>23</v>
      </c>
      <c r="K256" s="68">
        <v>19</v>
      </c>
      <c r="L256" s="68">
        <v>19</v>
      </c>
      <c r="M256" s="68">
        <v>13</v>
      </c>
      <c r="N256" s="68">
        <v>17</v>
      </c>
      <c r="O256" s="68">
        <v>20</v>
      </c>
      <c r="P256" s="68">
        <v>13</v>
      </c>
      <c r="Q256" s="68">
        <v>12</v>
      </c>
      <c r="R256" s="68">
        <v>17</v>
      </c>
      <c r="S256" s="68">
        <v>22</v>
      </c>
      <c r="T256" s="68">
        <v>17</v>
      </c>
      <c r="U256" s="68">
        <v>13</v>
      </c>
      <c r="V256" s="68">
        <v>13</v>
      </c>
      <c r="W256" s="68">
        <v>11</v>
      </c>
      <c r="X256" s="68">
        <v>11</v>
      </c>
      <c r="Y256" s="68">
        <v>12</v>
      </c>
      <c r="Z256" s="2">
        <f t="shared" si="6"/>
        <v>39</v>
      </c>
      <c r="AA256" s="16"/>
    </row>
    <row r="257" spans="1:27" ht="15" x14ac:dyDescent="0.25">
      <c r="A257" s="16">
        <f t="shared" si="7"/>
        <v>44083</v>
      </c>
      <c r="B257" s="68">
        <v>11</v>
      </c>
      <c r="C257" s="68">
        <v>10</v>
      </c>
      <c r="D257" s="68">
        <v>10</v>
      </c>
      <c r="E257" s="68">
        <v>7</v>
      </c>
      <c r="F257" s="68">
        <v>8</v>
      </c>
      <c r="G257" s="68">
        <v>14</v>
      </c>
      <c r="H257" s="68">
        <v>33</v>
      </c>
      <c r="I257" s="68">
        <v>25</v>
      </c>
      <c r="J257" s="68">
        <v>20</v>
      </c>
      <c r="K257" s="68">
        <v>24</v>
      </c>
      <c r="L257" s="68">
        <v>17</v>
      </c>
      <c r="M257" s="68">
        <v>25</v>
      </c>
      <c r="N257" s="68">
        <v>21</v>
      </c>
      <c r="O257" s="68">
        <v>11</v>
      </c>
      <c r="P257" s="68">
        <v>19</v>
      </c>
      <c r="Q257" s="68">
        <v>7</v>
      </c>
      <c r="R257" s="68">
        <v>7</v>
      </c>
      <c r="S257" s="68">
        <v>9</v>
      </c>
      <c r="T257" s="68">
        <v>17</v>
      </c>
      <c r="U257" s="68">
        <v>11</v>
      </c>
      <c r="V257" s="68">
        <v>13</v>
      </c>
      <c r="W257" s="68">
        <v>12</v>
      </c>
      <c r="X257" s="68">
        <v>7</v>
      </c>
      <c r="Y257" s="68">
        <v>16</v>
      </c>
      <c r="Z257" s="2">
        <f t="shared" si="6"/>
        <v>33</v>
      </c>
      <c r="AA257" s="16"/>
    </row>
    <row r="258" spans="1:27" ht="15" x14ac:dyDescent="0.25">
      <c r="A258" s="16">
        <f t="shared" si="7"/>
        <v>44084</v>
      </c>
      <c r="B258" s="68">
        <v>15</v>
      </c>
      <c r="C258" s="68">
        <v>15</v>
      </c>
      <c r="D258" s="68">
        <v>14</v>
      </c>
      <c r="E258" s="68">
        <v>15</v>
      </c>
      <c r="F258" s="68">
        <v>17</v>
      </c>
      <c r="G258" s="68">
        <v>20</v>
      </c>
      <c r="H258" s="68">
        <v>25</v>
      </c>
      <c r="I258" s="68">
        <v>37</v>
      </c>
      <c r="J258" s="68">
        <v>29</v>
      </c>
      <c r="K258" s="68">
        <v>32</v>
      </c>
      <c r="L258" s="68">
        <v>14</v>
      </c>
      <c r="M258" s="68">
        <v>15</v>
      </c>
      <c r="N258" s="68">
        <v>12</v>
      </c>
      <c r="O258" s="68">
        <v>20</v>
      </c>
      <c r="P258" s="68">
        <v>13</v>
      </c>
      <c r="Q258" s="68">
        <v>8</v>
      </c>
      <c r="R258" s="68">
        <v>32</v>
      </c>
      <c r="S258" s="68">
        <v>21</v>
      </c>
      <c r="T258" s="68">
        <v>27</v>
      </c>
      <c r="U258" s="68">
        <v>14</v>
      </c>
      <c r="V258" s="68">
        <v>17</v>
      </c>
      <c r="W258" s="68">
        <v>24</v>
      </c>
      <c r="X258" s="68">
        <v>12</v>
      </c>
      <c r="Y258" s="68">
        <v>13</v>
      </c>
      <c r="Z258" s="2">
        <f t="shared" si="6"/>
        <v>37</v>
      </c>
      <c r="AA258" s="16"/>
    </row>
    <row r="259" spans="1:27" ht="15" x14ac:dyDescent="0.25">
      <c r="A259" s="16">
        <f t="shared" si="7"/>
        <v>44085</v>
      </c>
      <c r="B259" s="68">
        <v>10</v>
      </c>
      <c r="C259" s="68">
        <v>8</v>
      </c>
      <c r="D259" s="68">
        <v>10</v>
      </c>
      <c r="E259" s="68">
        <v>11</v>
      </c>
      <c r="F259" s="68">
        <v>11</v>
      </c>
      <c r="G259" s="68">
        <v>10</v>
      </c>
      <c r="H259" s="68">
        <v>16</v>
      </c>
      <c r="I259" s="68">
        <v>13</v>
      </c>
      <c r="J259" s="68">
        <v>14</v>
      </c>
      <c r="K259" s="68">
        <v>18</v>
      </c>
      <c r="L259" s="68">
        <v>18</v>
      </c>
      <c r="M259" s="68">
        <v>15</v>
      </c>
      <c r="N259" s="68">
        <v>17</v>
      </c>
      <c r="O259" s="68">
        <v>21</v>
      </c>
      <c r="P259" s="68">
        <v>16</v>
      </c>
      <c r="Q259" s="68">
        <v>9</v>
      </c>
      <c r="R259" s="68">
        <v>9</v>
      </c>
      <c r="S259" s="68">
        <v>9</v>
      </c>
      <c r="T259" s="68">
        <v>11</v>
      </c>
      <c r="U259" s="68">
        <v>11</v>
      </c>
      <c r="V259" s="68">
        <v>2</v>
      </c>
      <c r="W259" s="68">
        <v>22</v>
      </c>
      <c r="X259" s="68">
        <v>6</v>
      </c>
      <c r="Y259" s="68">
        <v>5</v>
      </c>
      <c r="Z259" s="2">
        <f t="shared" si="6"/>
        <v>22</v>
      </c>
      <c r="AA259" s="16"/>
    </row>
    <row r="260" spans="1:27" ht="15" x14ac:dyDescent="0.25">
      <c r="A260" s="16">
        <f t="shared" si="7"/>
        <v>44086</v>
      </c>
      <c r="B260" s="68">
        <v>5</v>
      </c>
      <c r="C260" s="68">
        <v>18</v>
      </c>
      <c r="D260" s="68">
        <v>7</v>
      </c>
      <c r="E260" s="68">
        <v>5</v>
      </c>
      <c r="F260" s="68">
        <v>20</v>
      </c>
      <c r="G260" s="68">
        <v>14</v>
      </c>
      <c r="H260" s="68">
        <v>12</v>
      </c>
      <c r="I260" s="68">
        <v>17</v>
      </c>
      <c r="J260" s="68">
        <v>19</v>
      </c>
      <c r="K260" s="68">
        <v>12</v>
      </c>
      <c r="L260" s="68">
        <v>12</v>
      </c>
      <c r="M260" s="68">
        <v>10</v>
      </c>
      <c r="N260" s="68">
        <v>7</v>
      </c>
      <c r="O260" s="68">
        <v>4</v>
      </c>
      <c r="P260" s="68">
        <v>0</v>
      </c>
      <c r="Q260" s="68">
        <v>19</v>
      </c>
      <c r="R260" s="68">
        <v>17</v>
      </c>
      <c r="S260" s="68">
        <v>1</v>
      </c>
      <c r="T260" s="68">
        <v>21</v>
      </c>
      <c r="U260" s="68">
        <v>6</v>
      </c>
      <c r="V260" s="68">
        <v>2</v>
      </c>
      <c r="W260" s="68">
        <v>2</v>
      </c>
      <c r="X260" s="68">
        <v>16</v>
      </c>
      <c r="Y260" s="68">
        <v>-5</v>
      </c>
      <c r="Z260" s="2">
        <f t="shared" si="6"/>
        <v>21</v>
      </c>
      <c r="AA260" s="16"/>
    </row>
    <row r="261" spans="1:27" ht="15" x14ac:dyDescent="0.25">
      <c r="A261" s="16">
        <f t="shared" si="7"/>
        <v>44087</v>
      </c>
      <c r="B261" s="68">
        <v>3</v>
      </c>
      <c r="C261" s="68">
        <v>10</v>
      </c>
      <c r="D261" s="68">
        <v>17</v>
      </c>
      <c r="E261" s="68">
        <v>9</v>
      </c>
      <c r="F261" s="68">
        <v>10</v>
      </c>
      <c r="G261" s="68">
        <v>11</v>
      </c>
      <c r="H261" s="68">
        <v>14</v>
      </c>
      <c r="I261" s="68">
        <v>11</v>
      </c>
      <c r="J261" s="68">
        <v>8</v>
      </c>
      <c r="K261" s="68">
        <v>10</v>
      </c>
      <c r="L261" s="68">
        <v>29</v>
      </c>
      <c r="M261" s="68">
        <v>16</v>
      </c>
      <c r="N261" s="68">
        <v>17</v>
      </c>
      <c r="O261" s="68">
        <v>12</v>
      </c>
      <c r="P261" s="68">
        <v>11</v>
      </c>
      <c r="Q261" s="68">
        <v>9</v>
      </c>
      <c r="R261" s="68">
        <v>6</v>
      </c>
      <c r="S261" s="68">
        <v>7</v>
      </c>
      <c r="T261" s="68">
        <v>10</v>
      </c>
      <c r="U261" s="68">
        <v>8</v>
      </c>
      <c r="V261" s="68">
        <v>3</v>
      </c>
      <c r="W261" s="68">
        <v>22</v>
      </c>
      <c r="X261" s="68">
        <v>12</v>
      </c>
      <c r="Y261" s="68">
        <v>12</v>
      </c>
      <c r="Z261" s="2">
        <f t="shared" si="6"/>
        <v>29</v>
      </c>
      <c r="AA261" s="16"/>
    </row>
    <row r="262" spans="1:27" ht="15" x14ac:dyDescent="0.25">
      <c r="A262" s="16">
        <f t="shared" si="7"/>
        <v>44088</v>
      </c>
      <c r="B262" s="68">
        <v>13</v>
      </c>
      <c r="C262" s="68">
        <v>22</v>
      </c>
      <c r="D262" s="68">
        <v>6</v>
      </c>
      <c r="E262" s="68">
        <v>6</v>
      </c>
      <c r="F262" s="68">
        <v>1</v>
      </c>
      <c r="G262" s="68">
        <v>19</v>
      </c>
      <c r="H262" s="68">
        <v>-1</v>
      </c>
      <c r="I262" s="68">
        <v>3</v>
      </c>
      <c r="J262" s="68">
        <v>7</v>
      </c>
      <c r="K262" s="68">
        <v>20</v>
      </c>
      <c r="L262" s="68">
        <v>22</v>
      </c>
      <c r="M262" s="68">
        <v>10</v>
      </c>
      <c r="N262" s="68">
        <v>10</v>
      </c>
      <c r="O262" s="68">
        <v>12</v>
      </c>
      <c r="P262" s="68">
        <v>11</v>
      </c>
      <c r="Q262" s="68">
        <v>8</v>
      </c>
      <c r="R262" s="68">
        <v>4</v>
      </c>
      <c r="S262" s="68">
        <v>6</v>
      </c>
      <c r="T262" s="68">
        <v>7</v>
      </c>
      <c r="U262" s="68">
        <v>6</v>
      </c>
      <c r="V262" s="68">
        <v>6</v>
      </c>
      <c r="W262" s="68">
        <v>6</v>
      </c>
      <c r="X262" s="68">
        <v>8</v>
      </c>
      <c r="Y262" s="68">
        <v>6</v>
      </c>
      <c r="Z262" s="2">
        <f t="shared" ref="Z262:Z325" si="8">MAX(B262:Y262)</f>
        <v>22</v>
      </c>
      <c r="AA262" s="16"/>
    </row>
    <row r="263" spans="1:27" ht="15" x14ac:dyDescent="0.25">
      <c r="A263" s="16">
        <f t="shared" ref="A263:A326" si="9">A262+1</f>
        <v>44089</v>
      </c>
      <c r="B263" s="68">
        <v>8</v>
      </c>
      <c r="C263" s="68">
        <v>11</v>
      </c>
      <c r="D263" s="68">
        <v>7</v>
      </c>
      <c r="E263" s="68">
        <v>7</v>
      </c>
      <c r="F263" s="68">
        <v>9</v>
      </c>
      <c r="G263" s="68">
        <v>7</v>
      </c>
      <c r="H263" s="68">
        <v>7</v>
      </c>
      <c r="I263" s="68">
        <v>11</v>
      </c>
      <c r="J263" s="68">
        <v>12</v>
      </c>
      <c r="K263" s="68">
        <v>9</v>
      </c>
      <c r="L263" s="68">
        <v>8</v>
      </c>
      <c r="M263" s="68">
        <v>9</v>
      </c>
      <c r="N263" s="68">
        <v>9</v>
      </c>
      <c r="O263" s="68">
        <v>7</v>
      </c>
      <c r="P263" s="68">
        <v>8</v>
      </c>
      <c r="Q263" s="68">
        <v>6</v>
      </c>
      <c r="R263" s="68">
        <v>0</v>
      </c>
      <c r="S263" s="68">
        <v>21</v>
      </c>
      <c r="T263" s="68">
        <v>7</v>
      </c>
      <c r="U263" s="68">
        <v>7</v>
      </c>
      <c r="V263" s="68">
        <v>6</v>
      </c>
      <c r="W263" s="68">
        <v>5</v>
      </c>
      <c r="X263" s="68">
        <v>3</v>
      </c>
      <c r="Y263" s="68">
        <v>3</v>
      </c>
      <c r="Z263" s="2">
        <f t="shared" si="8"/>
        <v>21</v>
      </c>
      <c r="AA263" s="16"/>
    </row>
    <row r="264" spans="1:27" ht="15" x14ac:dyDescent="0.25">
      <c r="A264" s="16">
        <f t="shared" si="9"/>
        <v>44090</v>
      </c>
      <c r="B264" s="68">
        <v>5</v>
      </c>
      <c r="C264" s="68">
        <v>4</v>
      </c>
      <c r="D264" s="68">
        <v>2</v>
      </c>
      <c r="E264" s="68">
        <v>3</v>
      </c>
      <c r="F264" s="68">
        <v>5</v>
      </c>
      <c r="G264" s="68">
        <v>8</v>
      </c>
      <c r="H264" s="68">
        <v>8</v>
      </c>
      <c r="I264" s="68">
        <v>10</v>
      </c>
      <c r="J264" s="68">
        <v>17</v>
      </c>
      <c r="K264" s="68">
        <v>8</v>
      </c>
      <c r="L264" s="68">
        <v>7</v>
      </c>
      <c r="M264" s="68">
        <v>7</v>
      </c>
      <c r="N264" s="68">
        <v>10</v>
      </c>
      <c r="O264" s="68">
        <v>12</v>
      </c>
      <c r="P264" s="68">
        <v>12</v>
      </c>
      <c r="Q264" s="68">
        <v>13</v>
      </c>
      <c r="R264" s="68">
        <v>13</v>
      </c>
      <c r="S264" s="68">
        <v>11</v>
      </c>
      <c r="T264" s="68">
        <v>7</v>
      </c>
      <c r="U264" s="68">
        <v>25</v>
      </c>
      <c r="V264" s="68">
        <v>6</v>
      </c>
      <c r="W264" s="68">
        <v>4</v>
      </c>
      <c r="X264" s="68">
        <v>6</v>
      </c>
      <c r="Y264" s="68">
        <v>8</v>
      </c>
      <c r="Z264" s="2">
        <f t="shared" si="8"/>
        <v>25</v>
      </c>
      <c r="AA264" s="16"/>
    </row>
    <row r="265" spans="1:27" ht="15" x14ac:dyDescent="0.25">
      <c r="A265" s="16">
        <f t="shared" si="9"/>
        <v>44091</v>
      </c>
      <c r="B265" s="68">
        <v>8</v>
      </c>
      <c r="C265" s="68">
        <v>9</v>
      </c>
      <c r="D265" s="68">
        <v>9</v>
      </c>
      <c r="E265" s="68">
        <v>11</v>
      </c>
      <c r="F265" s="68">
        <v>8</v>
      </c>
      <c r="G265" s="68">
        <v>8</v>
      </c>
      <c r="H265" s="68">
        <v>10</v>
      </c>
      <c r="I265" s="68">
        <v>9</v>
      </c>
      <c r="J265" s="68">
        <v>9</v>
      </c>
      <c r="K265" s="68">
        <v>11</v>
      </c>
      <c r="L265" s="68">
        <v>20</v>
      </c>
      <c r="M265" s="68">
        <v>8</v>
      </c>
      <c r="N265" s="68">
        <v>8</v>
      </c>
      <c r="O265" s="68">
        <v>9</v>
      </c>
      <c r="P265" s="68">
        <v>12</v>
      </c>
      <c r="Q265" s="68">
        <v>11</v>
      </c>
      <c r="R265" s="68">
        <v>9</v>
      </c>
      <c r="S265" s="68">
        <v>9</v>
      </c>
      <c r="T265" s="68">
        <v>10</v>
      </c>
      <c r="U265" s="68">
        <v>10</v>
      </c>
      <c r="V265" s="68">
        <v>7</v>
      </c>
      <c r="W265" s="68">
        <v>9</v>
      </c>
      <c r="X265" s="68">
        <v>9</v>
      </c>
      <c r="Y265" s="68">
        <v>10</v>
      </c>
      <c r="Z265" s="2">
        <f t="shared" si="8"/>
        <v>20</v>
      </c>
      <c r="AA265" s="16"/>
    </row>
    <row r="266" spans="1:27" ht="15" x14ac:dyDescent="0.25">
      <c r="A266" s="16">
        <f t="shared" si="9"/>
        <v>44092</v>
      </c>
      <c r="B266" s="68">
        <v>14</v>
      </c>
      <c r="C266" s="68">
        <v>20</v>
      </c>
      <c r="D266" s="68">
        <v>16</v>
      </c>
      <c r="E266" s="68">
        <v>11</v>
      </c>
      <c r="F266" s="68">
        <v>16</v>
      </c>
      <c r="G266" s="68">
        <v>15</v>
      </c>
      <c r="H266" s="68">
        <v>6</v>
      </c>
      <c r="I266" s="68">
        <v>18</v>
      </c>
      <c r="J266" s="68">
        <v>23</v>
      </c>
      <c r="K266" s="68">
        <v>19</v>
      </c>
      <c r="L266" s="68">
        <v>22</v>
      </c>
      <c r="M266" s="68">
        <v>24</v>
      </c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2">
        <f t="shared" si="8"/>
        <v>24</v>
      </c>
      <c r="AA266" s="16"/>
    </row>
    <row r="267" spans="1:27" ht="15" x14ac:dyDescent="0.25">
      <c r="A267" s="16">
        <f t="shared" si="9"/>
        <v>44093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2">
        <f t="shared" si="8"/>
        <v>0</v>
      </c>
      <c r="AA267" s="16"/>
    </row>
    <row r="268" spans="1:27" ht="15" x14ac:dyDescent="0.25">
      <c r="A268" s="16">
        <f t="shared" si="9"/>
        <v>44094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2">
        <f t="shared" si="8"/>
        <v>0</v>
      </c>
      <c r="AA268" s="16"/>
    </row>
    <row r="269" spans="1:27" ht="15" x14ac:dyDescent="0.25">
      <c r="A269" s="16">
        <f t="shared" si="9"/>
        <v>44095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>
        <v>27</v>
      </c>
      <c r="T269" s="68">
        <v>18</v>
      </c>
      <c r="U269" s="68">
        <v>21</v>
      </c>
      <c r="V269" s="68">
        <v>21</v>
      </c>
      <c r="W269" s="68">
        <v>18</v>
      </c>
      <c r="X269" s="68">
        <v>19</v>
      </c>
      <c r="Y269" s="68">
        <v>19</v>
      </c>
      <c r="Z269" s="2">
        <f t="shared" si="8"/>
        <v>27</v>
      </c>
      <c r="AA269" s="16"/>
    </row>
    <row r="270" spans="1:27" ht="15" x14ac:dyDescent="0.25">
      <c r="A270" s="16">
        <f t="shared" si="9"/>
        <v>44096</v>
      </c>
      <c r="B270" s="68">
        <v>22</v>
      </c>
      <c r="C270" s="68">
        <v>19</v>
      </c>
      <c r="D270" s="68">
        <v>29</v>
      </c>
      <c r="E270" s="68">
        <v>11</v>
      </c>
      <c r="F270" s="68">
        <v>31</v>
      </c>
      <c r="G270" s="68">
        <v>24</v>
      </c>
      <c r="H270" s="68">
        <v>21</v>
      </c>
      <c r="I270" s="68">
        <v>25</v>
      </c>
      <c r="J270" s="68">
        <v>17</v>
      </c>
      <c r="K270" s="68">
        <v>28</v>
      </c>
      <c r="L270" s="68">
        <v>32</v>
      </c>
      <c r="M270" s="68">
        <v>22</v>
      </c>
      <c r="N270" s="68"/>
      <c r="O270" s="68"/>
      <c r="P270" s="68">
        <v>60</v>
      </c>
      <c r="Q270" s="68">
        <v>30</v>
      </c>
      <c r="R270" s="68">
        <v>34</v>
      </c>
      <c r="S270" s="68">
        <v>26</v>
      </c>
      <c r="T270" s="68">
        <v>31</v>
      </c>
      <c r="U270" s="68">
        <v>22</v>
      </c>
      <c r="V270" s="68">
        <v>15</v>
      </c>
      <c r="W270" s="68">
        <v>29</v>
      </c>
      <c r="X270" s="68">
        <v>22</v>
      </c>
      <c r="Y270" s="68">
        <v>24</v>
      </c>
      <c r="Z270" s="2">
        <f t="shared" si="8"/>
        <v>60</v>
      </c>
      <c r="AA270" s="16"/>
    </row>
    <row r="271" spans="1:27" ht="15" x14ac:dyDescent="0.25">
      <c r="A271" s="16">
        <f t="shared" si="9"/>
        <v>44097</v>
      </c>
      <c r="B271" s="68">
        <v>17</v>
      </c>
      <c r="C271" s="68">
        <v>34</v>
      </c>
      <c r="D271" s="68">
        <v>22</v>
      </c>
      <c r="E271" s="68">
        <v>19</v>
      </c>
      <c r="F271" s="68">
        <v>19</v>
      </c>
      <c r="G271" s="68">
        <v>23</v>
      </c>
      <c r="H271" s="68">
        <v>18</v>
      </c>
      <c r="I271" s="68">
        <v>24</v>
      </c>
      <c r="J271" s="68">
        <v>31</v>
      </c>
      <c r="K271" s="68">
        <v>24</v>
      </c>
      <c r="L271" s="68">
        <v>17</v>
      </c>
      <c r="M271" s="68"/>
      <c r="N271" s="68"/>
      <c r="O271" s="68"/>
      <c r="P271" s="68">
        <v>41</v>
      </c>
      <c r="Q271" s="68">
        <v>43</v>
      </c>
      <c r="R271" s="68">
        <v>18</v>
      </c>
      <c r="S271" s="68">
        <v>13</v>
      </c>
      <c r="T271" s="68">
        <v>21</v>
      </c>
      <c r="U271" s="68">
        <v>8</v>
      </c>
      <c r="V271" s="68">
        <v>10</v>
      </c>
      <c r="W271" s="68">
        <v>20</v>
      </c>
      <c r="X271" s="68">
        <v>6</v>
      </c>
      <c r="Y271" s="68">
        <v>9</v>
      </c>
      <c r="Z271" s="2">
        <f t="shared" si="8"/>
        <v>43</v>
      </c>
      <c r="AA271" s="16"/>
    </row>
    <row r="272" spans="1:27" ht="15" x14ac:dyDescent="0.25">
      <c r="A272" s="16">
        <f t="shared" si="9"/>
        <v>44098</v>
      </c>
      <c r="B272" s="68">
        <v>11</v>
      </c>
      <c r="C272" s="68">
        <v>18</v>
      </c>
      <c r="D272" s="68">
        <v>6</v>
      </c>
      <c r="E272" s="68">
        <v>5</v>
      </c>
      <c r="F272" s="68">
        <v>0</v>
      </c>
      <c r="G272" s="68">
        <v>3</v>
      </c>
      <c r="H272" s="68">
        <v>8</v>
      </c>
      <c r="I272" s="68">
        <v>6</v>
      </c>
      <c r="J272" s="68">
        <v>4</v>
      </c>
      <c r="K272" s="68">
        <v>18</v>
      </c>
      <c r="L272" s="68">
        <v>5</v>
      </c>
      <c r="M272" s="68">
        <v>3</v>
      </c>
      <c r="N272" s="68">
        <v>8</v>
      </c>
      <c r="O272" s="68">
        <v>12</v>
      </c>
      <c r="P272" s="68">
        <v>15</v>
      </c>
      <c r="Q272" s="68">
        <v>11</v>
      </c>
      <c r="R272" s="68">
        <v>7</v>
      </c>
      <c r="S272" s="68">
        <v>24</v>
      </c>
      <c r="T272" s="68">
        <v>0</v>
      </c>
      <c r="U272" s="68">
        <v>26</v>
      </c>
      <c r="V272" s="68">
        <v>13</v>
      </c>
      <c r="W272" s="68">
        <v>11</v>
      </c>
      <c r="X272" s="68">
        <v>6</v>
      </c>
      <c r="Y272" s="68">
        <v>3</v>
      </c>
      <c r="Z272" s="2">
        <f t="shared" si="8"/>
        <v>26</v>
      </c>
      <c r="AA272" s="16"/>
    </row>
    <row r="273" spans="1:27" ht="15" x14ac:dyDescent="0.25">
      <c r="A273" s="16">
        <f t="shared" si="9"/>
        <v>44099</v>
      </c>
      <c r="B273" s="68">
        <v>2</v>
      </c>
      <c r="C273" s="68">
        <v>2</v>
      </c>
      <c r="D273" s="68">
        <v>2</v>
      </c>
      <c r="E273" s="68">
        <v>0</v>
      </c>
      <c r="F273" s="68">
        <v>1</v>
      </c>
      <c r="G273" s="68">
        <v>3</v>
      </c>
      <c r="H273" s="68">
        <v>6</v>
      </c>
      <c r="I273" s="68">
        <v>19</v>
      </c>
      <c r="J273" s="68">
        <v>10</v>
      </c>
      <c r="K273" s="68">
        <v>5</v>
      </c>
      <c r="L273" s="68">
        <v>16</v>
      </c>
      <c r="M273" s="68"/>
      <c r="N273" s="68">
        <v>18</v>
      </c>
      <c r="O273" s="68">
        <v>-3</v>
      </c>
      <c r="P273" s="68">
        <v>15</v>
      </c>
      <c r="Q273" s="68">
        <v>12</v>
      </c>
      <c r="R273" s="68">
        <v>9</v>
      </c>
      <c r="S273" s="68">
        <v>18</v>
      </c>
      <c r="T273" s="68">
        <v>20</v>
      </c>
      <c r="U273" s="68">
        <v>19</v>
      </c>
      <c r="V273" s="68">
        <v>26</v>
      </c>
      <c r="W273" s="68">
        <v>15</v>
      </c>
      <c r="X273" s="68">
        <v>17</v>
      </c>
      <c r="Y273" s="68">
        <v>12</v>
      </c>
      <c r="Z273" s="2">
        <f t="shared" si="8"/>
        <v>26</v>
      </c>
      <c r="AA273" s="16"/>
    </row>
    <row r="274" spans="1:27" ht="15" x14ac:dyDescent="0.25">
      <c r="A274" s="16">
        <f t="shared" si="9"/>
        <v>44100</v>
      </c>
      <c r="B274" s="68">
        <v>16</v>
      </c>
      <c r="C274" s="68">
        <v>9</v>
      </c>
      <c r="D274" s="68">
        <v>9</v>
      </c>
      <c r="E274" s="68">
        <v>7</v>
      </c>
      <c r="F274" s="68">
        <v>23</v>
      </c>
      <c r="G274" s="68">
        <v>2</v>
      </c>
      <c r="H274" s="68">
        <v>8</v>
      </c>
      <c r="I274" s="68">
        <v>23</v>
      </c>
      <c r="J274" s="68"/>
      <c r="K274" s="68">
        <v>0</v>
      </c>
      <c r="L274" s="68">
        <v>24</v>
      </c>
      <c r="M274" s="68">
        <v>12</v>
      </c>
      <c r="N274" s="68">
        <v>15</v>
      </c>
      <c r="O274" s="68">
        <v>11</v>
      </c>
      <c r="P274" s="68">
        <v>11</v>
      </c>
      <c r="Q274" s="68">
        <v>12</v>
      </c>
      <c r="R274" s="68">
        <v>12</v>
      </c>
      <c r="S274" s="68">
        <v>11</v>
      </c>
      <c r="T274" s="68">
        <v>15</v>
      </c>
      <c r="U274" s="68">
        <v>13</v>
      </c>
      <c r="V274" s="68">
        <v>13</v>
      </c>
      <c r="W274" s="68">
        <v>7</v>
      </c>
      <c r="X274" s="68">
        <v>27</v>
      </c>
      <c r="Y274" s="68">
        <v>9</v>
      </c>
      <c r="Z274" s="2">
        <f t="shared" si="8"/>
        <v>27</v>
      </c>
      <c r="AA274" s="16"/>
    </row>
    <row r="275" spans="1:27" ht="15" x14ac:dyDescent="0.25">
      <c r="A275" s="16">
        <f t="shared" si="9"/>
        <v>44101</v>
      </c>
      <c r="B275" s="68">
        <v>4</v>
      </c>
      <c r="C275" s="68">
        <v>3</v>
      </c>
      <c r="D275" s="68">
        <v>8</v>
      </c>
      <c r="E275" s="68">
        <v>5</v>
      </c>
      <c r="F275" s="68">
        <v>7</v>
      </c>
      <c r="G275" s="68">
        <v>18</v>
      </c>
      <c r="H275" s="68">
        <v>23</v>
      </c>
      <c r="I275" s="68">
        <v>20</v>
      </c>
      <c r="J275" s="68">
        <v>17</v>
      </c>
      <c r="K275" s="68">
        <v>27</v>
      </c>
      <c r="L275" s="68">
        <v>16</v>
      </c>
      <c r="M275" s="68">
        <v>12</v>
      </c>
      <c r="N275" s="68">
        <v>10</v>
      </c>
      <c r="O275" s="68">
        <v>11</v>
      </c>
      <c r="P275" s="68">
        <v>5</v>
      </c>
      <c r="Q275" s="68">
        <v>19</v>
      </c>
      <c r="R275" s="68">
        <v>27</v>
      </c>
      <c r="S275" s="68">
        <v>22</v>
      </c>
      <c r="T275" s="68">
        <v>11</v>
      </c>
      <c r="U275" s="68">
        <v>11</v>
      </c>
      <c r="V275" s="68">
        <v>10</v>
      </c>
      <c r="W275" s="68">
        <v>11</v>
      </c>
      <c r="X275" s="68">
        <v>9</v>
      </c>
      <c r="Y275" s="68">
        <v>17</v>
      </c>
      <c r="Z275" s="2">
        <f t="shared" si="8"/>
        <v>27</v>
      </c>
      <c r="AA275" s="16"/>
    </row>
    <row r="276" spans="1:27" ht="15" x14ac:dyDescent="0.25">
      <c r="A276" s="16">
        <f t="shared" si="9"/>
        <v>44102</v>
      </c>
      <c r="B276" s="68">
        <v>5</v>
      </c>
      <c r="C276" s="68">
        <v>17</v>
      </c>
      <c r="D276" s="68">
        <v>-5</v>
      </c>
      <c r="E276" s="68">
        <v>1</v>
      </c>
      <c r="F276" s="68">
        <v>9</v>
      </c>
      <c r="G276" s="68">
        <v>9</v>
      </c>
      <c r="H276" s="68">
        <v>12</v>
      </c>
      <c r="I276" s="68">
        <v>18</v>
      </c>
      <c r="J276" s="68">
        <v>26</v>
      </c>
      <c r="K276" s="68">
        <v>17</v>
      </c>
      <c r="L276" s="68">
        <v>13</v>
      </c>
      <c r="M276" s="68">
        <v>11</v>
      </c>
      <c r="N276" s="68">
        <v>10</v>
      </c>
      <c r="O276" s="68">
        <v>21</v>
      </c>
      <c r="P276" s="68"/>
      <c r="Q276" s="68">
        <v>10</v>
      </c>
      <c r="R276" s="68">
        <v>24</v>
      </c>
      <c r="S276" s="68">
        <v>7</v>
      </c>
      <c r="T276" s="68">
        <v>7</v>
      </c>
      <c r="U276" s="68">
        <v>-1</v>
      </c>
      <c r="V276" s="68"/>
      <c r="W276" s="68"/>
      <c r="X276" s="68">
        <v>1</v>
      </c>
      <c r="Y276" s="68">
        <v>15</v>
      </c>
      <c r="Z276" s="2">
        <f t="shared" si="8"/>
        <v>26</v>
      </c>
      <c r="AA276" s="16"/>
    </row>
    <row r="277" spans="1:27" ht="15" x14ac:dyDescent="0.25">
      <c r="A277" s="16">
        <f t="shared" si="9"/>
        <v>44103</v>
      </c>
      <c r="B277" s="68">
        <v>12</v>
      </c>
      <c r="C277" s="68">
        <v>12</v>
      </c>
      <c r="D277" s="68">
        <v>15</v>
      </c>
      <c r="E277" s="68">
        <v>12</v>
      </c>
      <c r="F277" s="68">
        <v>11</v>
      </c>
      <c r="G277" s="68">
        <v>11</v>
      </c>
      <c r="H277" s="68">
        <v>16</v>
      </c>
      <c r="I277" s="68">
        <v>16</v>
      </c>
      <c r="J277" s="68">
        <v>9</v>
      </c>
      <c r="K277" s="68">
        <v>15</v>
      </c>
      <c r="L277" s="68">
        <v>16</v>
      </c>
      <c r="M277" s="68">
        <v>13</v>
      </c>
      <c r="N277" s="68">
        <v>16</v>
      </c>
      <c r="O277" s="68">
        <v>18</v>
      </c>
      <c r="P277" s="68">
        <v>12</v>
      </c>
      <c r="Q277" s="68">
        <v>15</v>
      </c>
      <c r="R277" s="68">
        <v>16</v>
      </c>
      <c r="S277" s="68">
        <v>11</v>
      </c>
      <c r="T277" s="68">
        <v>11</v>
      </c>
      <c r="U277" s="68">
        <v>11</v>
      </c>
      <c r="V277" s="68">
        <v>12</v>
      </c>
      <c r="W277" s="68">
        <v>15</v>
      </c>
      <c r="X277" s="68">
        <v>18</v>
      </c>
      <c r="Y277" s="68">
        <v>16</v>
      </c>
      <c r="Z277" s="2">
        <f t="shared" si="8"/>
        <v>18</v>
      </c>
      <c r="AA277" s="16"/>
    </row>
    <row r="278" spans="1:27" ht="15" x14ac:dyDescent="0.25">
      <c r="A278" s="16">
        <f t="shared" si="9"/>
        <v>44104</v>
      </c>
      <c r="B278" s="68">
        <v>12</v>
      </c>
      <c r="C278" s="68">
        <v>12</v>
      </c>
      <c r="D278" s="68">
        <v>19</v>
      </c>
      <c r="E278" s="68">
        <v>45</v>
      </c>
      <c r="F278" s="68">
        <v>74</v>
      </c>
      <c r="G278" s="68">
        <v>65</v>
      </c>
      <c r="H278" s="68">
        <v>80</v>
      </c>
      <c r="I278" s="68">
        <v>36</v>
      </c>
      <c r="J278" s="68">
        <v>29</v>
      </c>
      <c r="K278" s="68"/>
      <c r="L278" s="68"/>
      <c r="M278" s="68">
        <v>38</v>
      </c>
      <c r="N278" s="68">
        <v>12</v>
      </c>
      <c r="O278" s="68">
        <v>15</v>
      </c>
      <c r="P278" s="68">
        <v>10</v>
      </c>
      <c r="Q278" s="68">
        <v>17</v>
      </c>
      <c r="R278" s="68">
        <v>18</v>
      </c>
      <c r="S278" s="68">
        <v>16</v>
      </c>
      <c r="T278" s="68">
        <v>17</v>
      </c>
      <c r="U278" s="68">
        <v>17</v>
      </c>
      <c r="V278" s="68">
        <v>18</v>
      </c>
      <c r="W278" s="68">
        <v>27</v>
      </c>
      <c r="X278" s="68">
        <v>34</v>
      </c>
      <c r="Y278" s="68">
        <v>38</v>
      </c>
      <c r="Z278" s="2">
        <f t="shared" si="8"/>
        <v>80</v>
      </c>
      <c r="AA278" s="16"/>
    </row>
    <row r="279" spans="1:27" ht="15" x14ac:dyDescent="0.25">
      <c r="A279" s="16">
        <f t="shared" si="9"/>
        <v>44105</v>
      </c>
      <c r="B279" s="68">
        <v>27</v>
      </c>
      <c r="C279" s="68">
        <v>28</v>
      </c>
      <c r="D279" s="68">
        <v>33</v>
      </c>
      <c r="E279" s="68">
        <v>28</v>
      </c>
      <c r="F279" s="68">
        <v>31</v>
      </c>
      <c r="G279" s="68">
        <v>38</v>
      </c>
      <c r="H279" s="68">
        <v>71</v>
      </c>
      <c r="I279" s="68">
        <v>39</v>
      </c>
      <c r="J279" s="68">
        <v>32</v>
      </c>
      <c r="K279" s="68">
        <v>34</v>
      </c>
      <c r="L279" s="68">
        <v>35</v>
      </c>
      <c r="M279" s="68">
        <v>31</v>
      </c>
      <c r="N279" s="68">
        <v>31</v>
      </c>
      <c r="O279" s="68">
        <v>31</v>
      </c>
      <c r="P279" s="68">
        <v>28</v>
      </c>
      <c r="Q279" s="68">
        <v>27</v>
      </c>
      <c r="R279" s="68">
        <v>27</v>
      </c>
      <c r="S279" s="68">
        <v>25</v>
      </c>
      <c r="T279" s="68">
        <v>58</v>
      </c>
      <c r="U279" s="68">
        <v>30</v>
      </c>
      <c r="V279" s="68">
        <v>18</v>
      </c>
      <c r="W279" s="68">
        <v>30</v>
      </c>
      <c r="X279" s="68">
        <v>29</v>
      </c>
      <c r="Y279" s="68">
        <v>32</v>
      </c>
      <c r="Z279" s="2">
        <f t="shared" si="8"/>
        <v>71</v>
      </c>
      <c r="AA279" s="16"/>
    </row>
    <row r="280" spans="1:27" ht="15" x14ac:dyDescent="0.25">
      <c r="A280" s="16">
        <f t="shared" si="9"/>
        <v>44106</v>
      </c>
      <c r="B280" s="68">
        <v>35</v>
      </c>
      <c r="C280" s="68">
        <v>31</v>
      </c>
      <c r="D280" s="68">
        <v>30</v>
      </c>
      <c r="E280" s="68">
        <v>29</v>
      </c>
      <c r="F280" s="68">
        <v>28</v>
      </c>
      <c r="G280" s="68">
        <v>31</v>
      </c>
      <c r="H280" s="68">
        <v>37</v>
      </c>
      <c r="I280" s="68">
        <v>36</v>
      </c>
      <c r="J280" s="68">
        <v>35</v>
      </c>
      <c r="K280" s="68">
        <v>39</v>
      </c>
      <c r="L280" s="68">
        <v>31</v>
      </c>
      <c r="M280" s="68">
        <v>30</v>
      </c>
      <c r="N280" s="68">
        <v>28</v>
      </c>
      <c r="O280" s="68">
        <v>28</v>
      </c>
      <c r="P280" s="68">
        <v>25</v>
      </c>
      <c r="Q280" s="68">
        <v>27</v>
      </c>
      <c r="R280" s="68">
        <v>21</v>
      </c>
      <c r="S280" s="68">
        <v>21</v>
      </c>
      <c r="T280" s="68">
        <v>31</v>
      </c>
      <c r="U280" s="68">
        <v>29</v>
      </c>
      <c r="V280" s="68">
        <v>32</v>
      </c>
      <c r="W280" s="68">
        <v>30</v>
      </c>
      <c r="X280" s="68">
        <v>29</v>
      </c>
      <c r="Y280" s="68">
        <v>30</v>
      </c>
      <c r="Z280" s="2">
        <f t="shared" si="8"/>
        <v>39</v>
      </c>
      <c r="AA280" s="16"/>
    </row>
    <row r="281" spans="1:27" ht="15" x14ac:dyDescent="0.25">
      <c r="A281" s="16">
        <f t="shared" si="9"/>
        <v>44107</v>
      </c>
      <c r="B281" s="68">
        <v>24</v>
      </c>
      <c r="C281" s="68">
        <v>24</v>
      </c>
      <c r="D281" s="68">
        <v>24</v>
      </c>
      <c r="E281" s="68">
        <v>23</v>
      </c>
      <c r="F281" s="68">
        <v>20</v>
      </c>
      <c r="G281" s="68">
        <v>20</v>
      </c>
      <c r="H281" s="68">
        <v>18</v>
      </c>
      <c r="I281" s="68">
        <v>25</v>
      </c>
      <c r="J281" s="68">
        <v>24</v>
      </c>
      <c r="K281" s="68">
        <v>27</v>
      </c>
      <c r="L281" s="68">
        <v>22</v>
      </c>
      <c r="M281" s="68">
        <v>26</v>
      </c>
      <c r="N281" s="68">
        <v>25</v>
      </c>
      <c r="O281" s="68">
        <v>25</v>
      </c>
      <c r="P281" s="68">
        <v>21</v>
      </c>
      <c r="Q281" s="68">
        <v>14</v>
      </c>
      <c r="R281" s="68">
        <v>13</v>
      </c>
      <c r="S281" s="68">
        <v>15</v>
      </c>
      <c r="T281" s="68">
        <v>24</v>
      </c>
      <c r="U281" s="68">
        <v>25</v>
      </c>
      <c r="V281" s="68">
        <v>34</v>
      </c>
      <c r="W281" s="68">
        <v>38</v>
      </c>
      <c r="X281" s="68">
        <v>50</v>
      </c>
      <c r="Y281" s="68">
        <v>45</v>
      </c>
      <c r="Z281" s="2">
        <f t="shared" si="8"/>
        <v>50</v>
      </c>
      <c r="AA281" s="16"/>
    </row>
    <row r="282" spans="1:27" ht="15" x14ac:dyDescent="0.25">
      <c r="A282" s="16">
        <f t="shared" si="9"/>
        <v>44108</v>
      </c>
      <c r="B282" s="68">
        <v>35</v>
      </c>
      <c r="C282" s="68">
        <v>41</v>
      </c>
      <c r="D282" s="68">
        <v>27</v>
      </c>
      <c r="E282" s="68">
        <v>20</v>
      </c>
      <c r="F282" s="68">
        <v>14</v>
      </c>
      <c r="G282" s="68">
        <v>19</v>
      </c>
      <c r="H282" s="68">
        <v>21</v>
      </c>
      <c r="I282" s="68">
        <v>19</v>
      </c>
      <c r="J282" s="68">
        <v>24</v>
      </c>
      <c r="K282" s="68">
        <v>19</v>
      </c>
      <c r="L282" s="68">
        <v>19</v>
      </c>
      <c r="M282" s="68">
        <v>22</v>
      </c>
      <c r="N282" s="68">
        <v>21</v>
      </c>
      <c r="O282" s="68">
        <v>21</v>
      </c>
      <c r="P282" s="68">
        <v>18</v>
      </c>
      <c r="Q282" s="68">
        <v>18</v>
      </c>
      <c r="R282" s="68">
        <v>24</v>
      </c>
      <c r="S282" s="68">
        <v>19</v>
      </c>
      <c r="T282" s="68">
        <v>14</v>
      </c>
      <c r="U282" s="68">
        <v>24</v>
      </c>
      <c r="V282" s="68">
        <v>25</v>
      </c>
      <c r="W282" s="68">
        <v>22</v>
      </c>
      <c r="X282" s="68">
        <v>25</v>
      </c>
      <c r="Y282" s="68">
        <v>25</v>
      </c>
      <c r="Z282" s="2">
        <f t="shared" si="8"/>
        <v>41</v>
      </c>
      <c r="AA282" s="16"/>
    </row>
    <row r="283" spans="1:27" ht="15" x14ac:dyDescent="0.25">
      <c r="A283" s="16">
        <f t="shared" si="9"/>
        <v>44109</v>
      </c>
      <c r="B283" s="68">
        <v>16</v>
      </c>
      <c r="C283" s="68">
        <v>21</v>
      </c>
      <c r="D283" s="68">
        <v>23</v>
      </c>
      <c r="E283" s="68">
        <v>23</v>
      </c>
      <c r="F283" s="68">
        <v>22</v>
      </c>
      <c r="G283" s="68">
        <v>21</v>
      </c>
      <c r="H283" s="68">
        <v>26</v>
      </c>
      <c r="I283" s="68">
        <v>21</v>
      </c>
      <c r="J283" s="68">
        <v>30</v>
      </c>
      <c r="K283" s="68">
        <v>26</v>
      </c>
      <c r="L283" s="68">
        <v>29</v>
      </c>
      <c r="M283" s="68">
        <v>25</v>
      </c>
      <c r="N283" s="68">
        <v>35</v>
      </c>
      <c r="O283" s="68">
        <v>27</v>
      </c>
      <c r="P283" s="68">
        <v>26</v>
      </c>
      <c r="Q283" s="68">
        <v>26</v>
      </c>
      <c r="R283" s="68">
        <v>25</v>
      </c>
      <c r="S283" s="68">
        <v>28</v>
      </c>
      <c r="T283" s="68">
        <v>44</v>
      </c>
      <c r="U283" s="68">
        <v>39</v>
      </c>
      <c r="V283" s="68">
        <v>42</v>
      </c>
      <c r="W283" s="68">
        <v>38</v>
      </c>
      <c r="X283" s="68">
        <v>43</v>
      </c>
      <c r="Y283" s="68"/>
      <c r="Z283" s="2">
        <f t="shared" si="8"/>
        <v>44</v>
      </c>
      <c r="AA283" s="16"/>
    </row>
    <row r="284" spans="1:27" ht="15" x14ac:dyDescent="0.25">
      <c r="A284" s="16">
        <f t="shared" si="9"/>
        <v>44110</v>
      </c>
      <c r="B284" s="68">
        <v>28</v>
      </c>
      <c r="C284" s="68">
        <v>24</v>
      </c>
      <c r="D284" s="68">
        <v>24</v>
      </c>
      <c r="E284" s="68">
        <v>26</v>
      </c>
      <c r="F284" s="68">
        <v>24</v>
      </c>
      <c r="G284" s="68">
        <v>27</v>
      </c>
      <c r="H284" s="68">
        <v>22</v>
      </c>
      <c r="I284" s="68">
        <v>25</v>
      </c>
      <c r="J284" s="68">
        <v>23</v>
      </c>
      <c r="K284" s="68">
        <v>74</v>
      </c>
      <c r="L284" s="68">
        <v>41</v>
      </c>
      <c r="M284" s="68">
        <v>40</v>
      </c>
      <c r="N284" s="68">
        <v>31</v>
      </c>
      <c r="O284" s="68">
        <v>30</v>
      </c>
      <c r="P284" s="68">
        <v>27</v>
      </c>
      <c r="Q284" s="68">
        <v>41</v>
      </c>
      <c r="R284" s="68">
        <v>24</v>
      </c>
      <c r="S284" s="68">
        <v>28</v>
      </c>
      <c r="T284" s="68">
        <v>23</v>
      </c>
      <c r="U284" s="68">
        <v>23</v>
      </c>
      <c r="V284" s="68">
        <v>25</v>
      </c>
      <c r="W284" s="68">
        <v>26</v>
      </c>
      <c r="X284" s="68">
        <v>16</v>
      </c>
      <c r="Y284" s="68">
        <v>15</v>
      </c>
      <c r="Z284" s="2">
        <f t="shared" si="8"/>
        <v>74</v>
      </c>
      <c r="AA284" s="16"/>
    </row>
    <row r="285" spans="1:27" ht="15" x14ac:dyDescent="0.25">
      <c r="A285" s="16">
        <f t="shared" si="9"/>
        <v>44111</v>
      </c>
      <c r="B285" s="68">
        <v>14</v>
      </c>
      <c r="C285" s="68">
        <v>16</v>
      </c>
      <c r="D285" s="68">
        <v>17</v>
      </c>
      <c r="E285" s="68">
        <v>21</v>
      </c>
      <c r="F285" s="68">
        <v>13</v>
      </c>
      <c r="G285" s="68">
        <v>19</v>
      </c>
      <c r="H285" s="68">
        <v>22</v>
      </c>
      <c r="I285" s="68">
        <v>25</v>
      </c>
      <c r="J285" s="68">
        <v>27</v>
      </c>
      <c r="K285" s="68">
        <v>30</v>
      </c>
      <c r="L285" s="68">
        <v>31</v>
      </c>
      <c r="M285" s="68">
        <v>26</v>
      </c>
      <c r="N285" s="68"/>
      <c r="O285" s="68">
        <v>44</v>
      </c>
      <c r="P285" s="68">
        <v>22</v>
      </c>
      <c r="Q285" s="68">
        <v>9</v>
      </c>
      <c r="R285" s="68">
        <v>16</v>
      </c>
      <c r="S285" s="68">
        <v>12</v>
      </c>
      <c r="T285" s="68">
        <v>10</v>
      </c>
      <c r="U285" s="68">
        <v>10</v>
      </c>
      <c r="V285" s="68">
        <v>13</v>
      </c>
      <c r="W285" s="68">
        <v>18</v>
      </c>
      <c r="X285" s="68">
        <v>13</v>
      </c>
      <c r="Y285" s="68">
        <v>21</v>
      </c>
      <c r="Z285" s="2">
        <f t="shared" si="8"/>
        <v>44</v>
      </c>
      <c r="AA285" s="16"/>
    </row>
    <row r="286" spans="1:27" ht="15" x14ac:dyDescent="0.25">
      <c r="A286" s="16">
        <f t="shared" si="9"/>
        <v>44112</v>
      </c>
      <c r="B286" s="68">
        <v>12</v>
      </c>
      <c r="C286" s="68">
        <v>16</v>
      </c>
      <c r="D286" s="68">
        <v>14</v>
      </c>
      <c r="E286" s="68">
        <v>15</v>
      </c>
      <c r="F286" s="68">
        <v>13</v>
      </c>
      <c r="G286" s="68">
        <v>16</v>
      </c>
      <c r="H286" s="68">
        <v>26</v>
      </c>
      <c r="I286" s="68">
        <v>23</v>
      </c>
      <c r="J286" s="68">
        <v>21</v>
      </c>
      <c r="K286" s="68">
        <v>25</v>
      </c>
      <c r="L286" s="68">
        <v>22</v>
      </c>
      <c r="M286" s="68">
        <v>24</v>
      </c>
      <c r="N286" s="68">
        <v>27</v>
      </c>
      <c r="O286" s="68">
        <v>21</v>
      </c>
      <c r="P286" s="68">
        <v>24</v>
      </c>
      <c r="Q286" s="68">
        <v>22</v>
      </c>
      <c r="R286" s="68">
        <v>23</v>
      </c>
      <c r="S286" s="68">
        <v>19</v>
      </c>
      <c r="T286" s="68">
        <v>22</v>
      </c>
      <c r="U286" s="68">
        <v>17</v>
      </c>
      <c r="V286" s="68">
        <v>21</v>
      </c>
      <c r="W286" s="68">
        <v>19</v>
      </c>
      <c r="X286" s="68">
        <v>21</v>
      </c>
      <c r="Y286" s="68">
        <v>15</v>
      </c>
      <c r="Z286" s="2">
        <f t="shared" si="8"/>
        <v>27</v>
      </c>
      <c r="AA286" s="16"/>
    </row>
    <row r="287" spans="1:27" ht="15" x14ac:dyDescent="0.25">
      <c r="A287" s="16">
        <f t="shared" si="9"/>
        <v>44113</v>
      </c>
      <c r="B287" s="68">
        <v>20</v>
      </c>
      <c r="C287" s="68">
        <v>15</v>
      </c>
      <c r="D287" s="68">
        <v>16</v>
      </c>
      <c r="E287" s="68">
        <v>17</v>
      </c>
      <c r="F287" s="68">
        <v>17</v>
      </c>
      <c r="G287" s="68">
        <v>20</v>
      </c>
      <c r="H287" s="68">
        <v>15</v>
      </c>
      <c r="I287" s="68">
        <v>22</v>
      </c>
      <c r="J287" s="68">
        <v>22</v>
      </c>
      <c r="K287" s="68">
        <v>28</v>
      </c>
      <c r="L287" s="68">
        <v>23</v>
      </c>
      <c r="M287" s="68">
        <v>21</v>
      </c>
      <c r="N287" s="68">
        <v>26</v>
      </c>
      <c r="O287" s="68">
        <v>26</v>
      </c>
      <c r="P287" s="68">
        <v>29</v>
      </c>
      <c r="Q287" s="68">
        <v>22</v>
      </c>
      <c r="R287" s="68">
        <v>23</v>
      </c>
      <c r="S287" s="68">
        <v>24</v>
      </c>
      <c r="T287" s="68">
        <v>26</v>
      </c>
      <c r="U287" s="68">
        <v>15</v>
      </c>
      <c r="V287" s="68">
        <v>13</v>
      </c>
      <c r="W287" s="68">
        <v>12</v>
      </c>
      <c r="X287" s="68">
        <v>11</v>
      </c>
      <c r="Y287" s="68">
        <v>16</v>
      </c>
      <c r="Z287" s="2">
        <f t="shared" si="8"/>
        <v>29</v>
      </c>
      <c r="AA287" s="16"/>
    </row>
    <row r="288" spans="1:27" ht="15" x14ac:dyDescent="0.25">
      <c r="A288" s="16">
        <f t="shared" si="9"/>
        <v>44114</v>
      </c>
      <c r="B288" s="68">
        <v>1</v>
      </c>
      <c r="C288" s="68">
        <v>27</v>
      </c>
      <c r="D288" s="68">
        <v>8</v>
      </c>
      <c r="E288" s="68">
        <v>24</v>
      </c>
      <c r="F288" s="68">
        <v>27</v>
      </c>
      <c r="G288" s="68">
        <v>10</v>
      </c>
      <c r="H288" s="68">
        <v>9</v>
      </c>
      <c r="I288" s="68">
        <v>8</v>
      </c>
      <c r="J288" s="68">
        <v>32</v>
      </c>
      <c r="K288" s="68">
        <v>6</v>
      </c>
      <c r="L288" s="68">
        <v>7</v>
      </c>
      <c r="M288" s="68">
        <v>8</v>
      </c>
      <c r="N288" s="68">
        <v>9</v>
      </c>
      <c r="O288" s="68">
        <v>8</v>
      </c>
      <c r="P288" s="68">
        <v>7</v>
      </c>
      <c r="Q288" s="68">
        <v>1</v>
      </c>
      <c r="R288" s="68">
        <v>0</v>
      </c>
      <c r="S288" s="68">
        <v>17</v>
      </c>
      <c r="T288" s="68">
        <v>24</v>
      </c>
      <c r="U288" s="68">
        <v>53</v>
      </c>
      <c r="V288" s="68">
        <v>2</v>
      </c>
      <c r="W288" s="68">
        <v>7</v>
      </c>
      <c r="X288" s="68">
        <v>13</v>
      </c>
      <c r="Y288" s="68">
        <v>14</v>
      </c>
      <c r="Z288" s="2">
        <f t="shared" si="8"/>
        <v>53</v>
      </c>
      <c r="AA288" s="16"/>
    </row>
    <row r="289" spans="1:27" ht="15" x14ac:dyDescent="0.25">
      <c r="A289" s="16">
        <f t="shared" si="9"/>
        <v>44115</v>
      </c>
      <c r="B289" s="68">
        <v>17</v>
      </c>
      <c r="C289" s="68">
        <v>31</v>
      </c>
      <c r="D289" s="68">
        <v>20</v>
      </c>
      <c r="E289" s="68">
        <v>4</v>
      </c>
      <c r="F289" s="68">
        <v>27</v>
      </c>
      <c r="G289" s="68">
        <v>14</v>
      </c>
      <c r="H289" s="68">
        <v>17</v>
      </c>
      <c r="I289" s="68">
        <v>21</v>
      </c>
      <c r="J289" s="68">
        <v>26</v>
      </c>
      <c r="K289" s="68">
        <v>23</v>
      </c>
      <c r="L289" s="68">
        <v>25</v>
      </c>
      <c r="M289" s="68">
        <v>17</v>
      </c>
      <c r="N289" s="68">
        <v>10</v>
      </c>
      <c r="O289" s="68">
        <v>24</v>
      </c>
      <c r="P289" s="68">
        <v>14</v>
      </c>
      <c r="Q289" s="68">
        <v>12</v>
      </c>
      <c r="R289" s="68">
        <v>17</v>
      </c>
      <c r="S289" s="68">
        <v>21</v>
      </c>
      <c r="T289" s="68">
        <v>29</v>
      </c>
      <c r="U289" s="68">
        <v>21</v>
      </c>
      <c r="V289" s="68">
        <v>21</v>
      </c>
      <c r="W289" s="68">
        <v>21</v>
      </c>
      <c r="X289" s="68">
        <v>17</v>
      </c>
      <c r="Y289" s="68">
        <v>31</v>
      </c>
      <c r="Z289" s="2">
        <f t="shared" si="8"/>
        <v>31</v>
      </c>
      <c r="AA289" s="16"/>
    </row>
    <row r="290" spans="1:27" ht="15" x14ac:dyDescent="0.25">
      <c r="A290" s="16">
        <f t="shared" si="9"/>
        <v>44116</v>
      </c>
      <c r="B290" s="68">
        <v>17</v>
      </c>
      <c r="C290" s="68">
        <v>29</v>
      </c>
      <c r="D290" s="68">
        <v>12</v>
      </c>
      <c r="E290" s="68">
        <v>10</v>
      </c>
      <c r="F290" s="68">
        <v>4</v>
      </c>
      <c r="G290" s="68">
        <v>27</v>
      </c>
      <c r="H290" s="68">
        <v>18</v>
      </c>
      <c r="I290" s="68">
        <v>20</v>
      </c>
      <c r="J290" s="68">
        <v>20</v>
      </c>
      <c r="K290" s="68">
        <v>34</v>
      </c>
      <c r="L290" s="68">
        <v>5</v>
      </c>
      <c r="M290" s="68">
        <v>31</v>
      </c>
      <c r="N290" s="68">
        <v>24</v>
      </c>
      <c r="O290" s="68">
        <v>7</v>
      </c>
      <c r="P290" s="68">
        <v>20</v>
      </c>
      <c r="Q290" s="68">
        <v>36</v>
      </c>
      <c r="R290" s="68">
        <v>5</v>
      </c>
      <c r="S290" s="68">
        <v>15</v>
      </c>
      <c r="T290" s="68">
        <v>33</v>
      </c>
      <c r="U290" s="68">
        <v>23</v>
      </c>
      <c r="V290" s="68">
        <v>9</v>
      </c>
      <c r="W290" s="68">
        <v>9</v>
      </c>
      <c r="X290" s="68">
        <v>3</v>
      </c>
      <c r="Y290" s="68">
        <v>5</v>
      </c>
      <c r="Z290" s="2">
        <f t="shared" si="8"/>
        <v>36</v>
      </c>
      <c r="AA290" s="16"/>
    </row>
    <row r="291" spans="1:27" ht="15" x14ac:dyDescent="0.25">
      <c r="A291" s="16">
        <f t="shared" si="9"/>
        <v>44117</v>
      </c>
      <c r="B291" s="68">
        <v>24</v>
      </c>
      <c r="C291" s="68">
        <v>18</v>
      </c>
      <c r="D291" s="68">
        <v>8</v>
      </c>
      <c r="E291" s="68">
        <v>25</v>
      </c>
      <c r="F291" s="68">
        <v>21</v>
      </c>
      <c r="G291" s="68">
        <v>23</v>
      </c>
      <c r="H291" s="68">
        <v>37</v>
      </c>
      <c r="I291" s="68">
        <v>51</v>
      </c>
      <c r="J291" s="68">
        <v>59</v>
      </c>
      <c r="K291" s="68">
        <v>62</v>
      </c>
      <c r="L291" s="68">
        <v>49</v>
      </c>
      <c r="M291" s="68">
        <v>45</v>
      </c>
      <c r="N291" s="68">
        <v>47</v>
      </c>
      <c r="O291" s="68">
        <v>59</v>
      </c>
      <c r="P291" s="68">
        <v>63</v>
      </c>
      <c r="Q291" s="68">
        <v>79</v>
      </c>
      <c r="R291" s="68">
        <v>73</v>
      </c>
      <c r="S291" s="68">
        <v>86</v>
      </c>
      <c r="T291" s="68">
        <v>68</v>
      </c>
      <c r="U291" s="68">
        <v>28</v>
      </c>
      <c r="V291" s="68">
        <v>30</v>
      </c>
      <c r="W291" s="68">
        <v>36</v>
      </c>
      <c r="X291" s="68">
        <v>30</v>
      </c>
      <c r="Y291" s="68">
        <v>23</v>
      </c>
      <c r="Z291" s="2">
        <f t="shared" si="8"/>
        <v>86</v>
      </c>
      <c r="AA291" s="16"/>
    </row>
    <row r="292" spans="1:27" ht="15" x14ac:dyDescent="0.25">
      <c r="A292" s="16">
        <f t="shared" si="9"/>
        <v>44118</v>
      </c>
      <c r="B292" s="68">
        <v>20</v>
      </c>
      <c r="C292" s="68">
        <v>18</v>
      </c>
      <c r="D292" s="68">
        <v>27</v>
      </c>
      <c r="E292" s="68">
        <v>24</v>
      </c>
      <c r="F292" s="68">
        <v>22</v>
      </c>
      <c r="G292" s="68">
        <v>25</v>
      </c>
      <c r="H292" s="68">
        <v>28</v>
      </c>
      <c r="I292" s="68">
        <v>36</v>
      </c>
      <c r="J292" s="68">
        <v>39</v>
      </c>
      <c r="K292" s="68">
        <v>34</v>
      </c>
      <c r="L292" s="68">
        <v>39</v>
      </c>
      <c r="M292" s="68">
        <v>40</v>
      </c>
      <c r="N292" s="68">
        <v>42</v>
      </c>
      <c r="O292" s="68">
        <v>32</v>
      </c>
      <c r="P292" s="68">
        <v>26</v>
      </c>
      <c r="Q292" s="68">
        <v>24</v>
      </c>
      <c r="R292" s="68">
        <v>25</v>
      </c>
      <c r="S292" s="68">
        <v>31</v>
      </c>
      <c r="T292" s="68">
        <v>37</v>
      </c>
      <c r="U292" s="68">
        <v>44</v>
      </c>
      <c r="V292" s="68">
        <v>45</v>
      </c>
      <c r="W292" s="68">
        <v>41</v>
      </c>
      <c r="X292" s="68">
        <v>28</v>
      </c>
      <c r="Y292" s="68">
        <v>32</v>
      </c>
      <c r="Z292" s="2">
        <f t="shared" si="8"/>
        <v>45</v>
      </c>
      <c r="AA292" s="16"/>
    </row>
    <row r="293" spans="1:27" ht="15" x14ac:dyDescent="0.25">
      <c r="A293" s="16">
        <f t="shared" si="9"/>
        <v>44119</v>
      </c>
      <c r="B293" s="68">
        <v>29</v>
      </c>
      <c r="C293" s="68">
        <v>33</v>
      </c>
      <c r="D293" s="68">
        <v>22</v>
      </c>
      <c r="E293" s="68">
        <v>27</v>
      </c>
      <c r="F293" s="68">
        <v>26</v>
      </c>
      <c r="G293" s="68">
        <v>36</v>
      </c>
      <c r="H293" s="68">
        <v>51</v>
      </c>
      <c r="I293" s="68">
        <v>50</v>
      </c>
      <c r="J293" s="68">
        <v>53</v>
      </c>
      <c r="K293" s="68">
        <v>31</v>
      </c>
      <c r="L293" s="68">
        <v>19</v>
      </c>
      <c r="M293" s="68">
        <v>21</v>
      </c>
      <c r="N293" s="68">
        <v>26</v>
      </c>
      <c r="O293" s="68">
        <v>30</v>
      </c>
      <c r="P293" s="68">
        <v>39</v>
      </c>
      <c r="Q293" s="68">
        <v>39</v>
      </c>
      <c r="R293" s="68">
        <v>31</v>
      </c>
      <c r="S293" s="68">
        <v>25</v>
      </c>
      <c r="T293" s="68">
        <v>15</v>
      </c>
      <c r="U293" s="68">
        <v>18</v>
      </c>
      <c r="V293" s="68">
        <v>14</v>
      </c>
      <c r="W293" s="68">
        <v>24</v>
      </c>
      <c r="X293" s="68">
        <v>21</v>
      </c>
      <c r="Y293" s="68">
        <v>29</v>
      </c>
      <c r="Z293" s="2">
        <f t="shared" si="8"/>
        <v>53</v>
      </c>
      <c r="AA293" s="16"/>
    </row>
    <row r="294" spans="1:27" ht="15" x14ac:dyDescent="0.25">
      <c r="A294" s="16">
        <f t="shared" si="9"/>
        <v>44120</v>
      </c>
      <c r="B294" s="68">
        <v>46</v>
      </c>
      <c r="C294" s="68">
        <v>40</v>
      </c>
      <c r="D294" s="68">
        <v>28</v>
      </c>
      <c r="E294" s="68">
        <v>17</v>
      </c>
      <c r="F294" s="68">
        <v>18</v>
      </c>
      <c r="G294" s="68">
        <v>44</v>
      </c>
      <c r="H294" s="68">
        <v>21</v>
      </c>
      <c r="I294" s="68"/>
      <c r="J294" s="68">
        <v>15</v>
      </c>
      <c r="K294" s="68">
        <v>16</v>
      </c>
      <c r="L294" s="68">
        <v>16</v>
      </c>
      <c r="M294" s="68">
        <v>14</v>
      </c>
      <c r="N294" s="68">
        <v>22</v>
      </c>
      <c r="O294" s="68">
        <v>21</v>
      </c>
      <c r="P294" s="68">
        <v>21</v>
      </c>
      <c r="Q294" s="68">
        <v>14</v>
      </c>
      <c r="R294" s="68">
        <v>17</v>
      </c>
      <c r="S294" s="68">
        <v>11</v>
      </c>
      <c r="T294" s="68">
        <v>11</v>
      </c>
      <c r="U294" s="68">
        <v>8</v>
      </c>
      <c r="V294" s="68">
        <v>8</v>
      </c>
      <c r="W294" s="68">
        <v>12</v>
      </c>
      <c r="X294" s="68">
        <v>12</v>
      </c>
      <c r="Y294" s="68">
        <v>9</v>
      </c>
      <c r="Z294" s="2">
        <f t="shared" si="8"/>
        <v>46</v>
      </c>
      <c r="AA294" s="16"/>
    </row>
    <row r="295" spans="1:27" ht="15" x14ac:dyDescent="0.25">
      <c r="A295" s="16">
        <f t="shared" si="9"/>
        <v>44121</v>
      </c>
      <c r="B295" s="68">
        <v>11</v>
      </c>
      <c r="C295" s="68">
        <v>9</v>
      </c>
      <c r="D295" s="68">
        <v>7</v>
      </c>
      <c r="E295" s="68">
        <v>11</v>
      </c>
      <c r="F295" s="68">
        <v>15</v>
      </c>
      <c r="G295" s="68">
        <v>10</v>
      </c>
      <c r="H295" s="68">
        <v>9</v>
      </c>
      <c r="I295" s="68">
        <v>11</v>
      </c>
      <c r="J295" s="68">
        <v>22</v>
      </c>
      <c r="K295" s="68">
        <v>27</v>
      </c>
      <c r="L295" s="68">
        <v>22</v>
      </c>
      <c r="M295" s="68">
        <v>17</v>
      </c>
      <c r="N295" s="68">
        <v>17</v>
      </c>
      <c r="O295" s="68">
        <v>19</v>
      </c>
      <c r="P295" s="68">
        <v>15</v>
      </c>
      <c r="Q295" s="68">
        <v>12</v>
      </c>
      <c r="R295" s="68">
        <v>16</v>
      </c>
      <c r="S295" s="68">
        <v>13</v>
      </c>
      <c r="T295" s="68">
        <v>21</v>
      </c>
      <c r="U295" s="68">
        <v>17</v>
      </c>
      <c r="V295" s="68">
        <v>19</v>
      </c>
      <c r="W295" s="68">
        <v>19</v>
      </c>
      <c r="X295" s="68">
        <v>17</v>
      </c>
      <c r="Y295" s="68">
        <v>21</v>
      </c>
      <c r="Z295" s="2">
        <f t="shared" si="8"/>
        <v>27</v>
      </c>
      <c r="AA295" s="16"/>
    </row>
    <row r="296" spans="1:27" ht="15" x14ac:dyDescent="0.25">
      <c r="A296" s="16">
        <f t="shared" si="9"/>
        <v>44122</v>
      </c>
      <c r="B296" s="68">
        <v>17</v>
      </c>
      <c r="C296" s="68">
        <v>25</v>
      </c>
      <c r="D296" s="68">
        <v>17</v>
      </c>
      <c r="E296" s="68">
        <v>15</v>
      </c>
      <c r="F296" s="68">
        <v>11</v>
      </c>
      <c r="G296" s="68">
        <v>8</v>
      </c>
      <c r="H296" s="68">
        <v>15</v>
      </c>
      <c r="I296" s="68">
        <v>7</v>
      </c>
      <c r="J296" s="68">
        <v>19</v>
      </c>
      <c r="K296" s="68">
        <v>29</v>
      </c>
      <c r="L296" s="68">
        <v>32</v>
      </c>
      <c r="M296" s="68">
        <v>53</v>
      </c>
      <c r="N296" s="68">
        <v>16</v>
      </c>
      <c r="O296" s="68">
        <v>37</v>
      </c>
      <c r="P296" s="68">
        <v>25</v>
      </c>
      <c r="Q296" s="68">
        <v>23</v>
      </c>
      <c r="R296" s="68">
        <v>22</v>
      </c>
      <c r="S296" s="68">
        <v>26</v>
      </c>
      <c r="T296" s="68">
        <v>25</v>
      </c>
      <c r="U296" s="68">
        <v>23</v>
      </c>
      <c r="V296" s="68">
        <v>23</v>
      </c>
      <c r="W296" s="68">
        <v>22</v>
      </c>
      <c r="X296" s="68">
        <v>19</v>
      </c>
      <c r="Y296" s="68">
        <v>21</v>
      </c>
      <c r="Z296" s="2">
        <f t="shared" si="8"/>
        <v>53</v>
      </c>
      <c r="AA296" s="16"/>
    </row>
    <row r="297" spans="1:27" ht="15" x14ac:dyDescent="0.25">
      <c r="A297" s="16">
        <f t="shared" si="9"/>
        <v>44123</v>
      </c>
      <c r="B297" s="68">
        <v>17</v>
      </c>
      <c r="C297" s="68">
        <v>21</v>
      </c>
      <c r="D297" s="68">
        <v>13</v>
      </c>
      <c r="E297" s="68">
        <v>19</v>
      </c>
      <c r="F297" s="68">
        <v>17</v>
      </c>
      <c r="G297" s="68">
        <v>15</v>
      </c>
      <c r="H297" s="68">
        <v>21</v>
      </c>
      <c r="I297" s="68">
        <v>33</v>
      </c>
      <c r="J297" s="68">
        <v>19</v>
      </c>
      <c r="K297" s="68">
        <v>20</v>
      </c>
      <c r="L297" s="68">
        <v>26</v>
      </c>
      <c r="M297" s="68">
        <v>27</v>
      </c>
      <c r="N297" s="68">
        <v>25</v>
      </c>
      <c r="O297" s="68">
        <v>36</v>
      </c>
      <c r="P297" s="68">
        <v>26</v>
      </c>
      <c r="Q297" s="68">
        <v>29</v>
      </c>
      <c r="R297" s="68">
        <v>25</v>
      </c>
      <c r="S297" s="68">
        <v>21</v>
      </c>
      <c r="T297" s="68">
        <v>19</v>
      </c>
      <c r="U297" s="68">
        <v>14</v>
      </c>
      <c r="V297" s="68">
        <v>16</v>
      </c>
      <c r="W297" s="68">
        <v>19</v>
      </c>
      <c r="X297" s="68">
        <v>15</v>
      </c>
      <c r="Y297" s="68">
        <v>18</v>
      </c>
      <c r="Z297" s="2">
        <f t="shared" si="8"/>
        <v>36</v>
      </c>
      <c r="AA297" s="16"/>
    </row>
    <row r="298" spans="1:27" ht="15" x14ac:dyDescent="0.25">
      <c r="A298" s="16">
        <f t="shared" si="9"/>
        <v>44124</v>
      </c>
      <c r="B298" s="68">
        <v>5</v>
      </c>
      <c r="C298" s="68">
        <v>8</v>
      </c>
      <c r="D298" s="68">
        <v>8</v>
      </c>
      <c r="E298" s="68">
        <v>8</v>
      </c>
      <c r="F298" s="68">
        <v>12</v>
      </c>
      <c r="G298" s="68">
        <v>20</v>
      </c>
      <c r="H298" s="68">
        <v>16</v>
      </c>
      <c r="I298" s="68">
        <v>25</v>
      </c>
      <c r="J298" s="68">
        <v>35</v>
      </c>
      <c r="K298" s="68">
        <v>37</v>
      </c>
      <c r="L298" s="68">
        <v>35</v>
      </c>
      <c r="M298" s="68">
        <v>37</v>
      </c>
      <c r="N298" s="68">
        <v>34</v>
      </c>
      <c r="O298" s="68">
        <v>33</v>
      </c>
      <c r="P298" s="68">
        <v>8</v>
      </c>
      <c r="Q298" s="68">
        <v>36</v>
      </c>
      <c r="R298" s="68">
        <v>4</v>
      </c>
      <c r="S298" s="68">
        <v>19</v>
      </c>
      <c r="T298" s="68">
        <v>14</v>
      </c>
      <c r="U298" s="68">
        <v>14</v>
      </c>
      <c r="V298" s="68">
        <v>22</v>
      </c>
      <c r="W298" s="68">
        <v>15</v>
      </c>
      <c r="X298" s="68">
        <v>15</v>
      </c>
      <c r="Y298" s="68">
        <v>16</v>
      </c>
      <c r="Z298" s="2">
        <f t="shared" si="8"/>
        <v>37</v>
      </c>
      <c r="AA298" s="16"/>
    </row>
    <row r="299" spans="1:27" ht="15" x14ac:dyDescent="0.25">
      <c r="A299" s="16">
        <f t="shared" si="9"/>
        <v>44125</v>
      </c>
      <c r="B299" s="68">
        <v>15</v>
      </c>
      <c r="C299" s="68">
        <v>13</v>
      </c>
      <c r="D299" s="68">
        <v>18</v>
      </c>
      <c r="E299" s="68">
        <v>24</v>
      </c>
      <c r="F299" s="68">
        <v>18</v>
      </c>
      <c r="G299" s="68">
        <v>23</v>
      </c>
      <c r="H299" s="68">
        <v>23</v>
      </c>
      <c r="I299" s="68">
        <v>34</v>
      </c>
      <c r="J299" s="68">
        <v>39</v>
      </c>
      <c r="K299" s="68">
        <v>38</v>
      </c>
      <c r="L299" s="68">
        <v>33</v>
      </c>
      <c r="M299" s="68">
        <v>32</v>
      </c>
      <c r="N299" s="68">
        <v>29</v>
      </c>
      <c r="O299" s="68">
        <v>26</v>
      </c>
      <c r="P299" s="68">
        <v>22</v>
      </c>
      <c r="Q299" s="68">
        <v>20</v>
      </c>
      <c r="R299" s="68">
        <v>22</v>
      </c>
      <c r="S299" s="68">
        <v>13</v>
      </c>
      <c r="T299" s="68">
        <v>22</v>
      </c>
      <c r="U299" s="68">
        <v>25</v>
      </c>
      <c r="V299" s="68">
        <v>16</v>
      </c>
      <c r="W299" s="68">
        <v>17</v>
      </c>
      <c r="X299" s="68">
        <v>16</v>
      </c>
      <c r="Y299" s="68">
        <v>19</v>
      </c>
      <c r="Z299" s="2">
        <f t="shared" si="8"/>
        <v>39</v>
      </c>
      <c r="AA299" s="16"/>
    </row>
    <row r="300" spans="1:27" ht="15" x14ac:dyDescent="0.25">
      <c r="A300" s="16">
        <f t="shared" si="9"/>
        <v>44126</v>
      </c>
      <c r="B300" s="68">
        <v>17</v>
      </c>
      <c r="C300" s="68">
        <v>0</v>
      </c>
      <c r="D300" s="68">
        <v>19</v>
      </c>
      <c r="E300" s="68">
        <v>34</v>
      </c>
      <c r="F300" s="68">
        <v>11</v>
      </c>
      <c r="G300" s="68">
        <v>19</v>
      </c>
      <c r="H300" s="68">
        <v>17</v>
      </c>
      <c r="I300" s="68">
        <v>37</v>
      </c>
      <c r="J300" s="68">
        <v>32</v>
      </c>
      <c r="K300" s="68">
        <v>33</v>
      </c>
      <c r="L300" s="68">
        <v>45</v>
      </c>
      <c r="M300" s="68">
        <v>28</v>
      </c>
      <c r="N300" s="68">
        <v>36</v>
      </c>
      <c r="O300" s="68">
        <v>24</v>
      </c>
      <c r="P300" s="68">
        <v>26</v>
      </c>
      <c r="Q300" s="68">
        <v>22</v>
      </c>
      <c r="R300" s="68">
        <v>23</v>
      </c>
      <c r="S300" s="68">
        <v>18</v>
      </c>
      <c r="T300" s="68">
        <v>19</v>
      </c>
      <c r="U300" s="68">
        <v>18</v>
      </c>
      <c r="V300" s="68">
        <v>18</v>
      </c>
      <c r="W300" s="68">
        <v>19</v>
      </c>
      <c r="X300" s="68">
        <v>7</v>
      </c>
      <c r="Y300" s="68">
        <v>29</v>
      </c>
      <c r="Z300" s="2">
        <f t="shared" si="8"/>
        <v>45</v>
      </c>
      <c r="AA300" s="16"/>
    </row>
    <row r="301" spans="1:27" ht="15" x14ac:dyDescent="0.25">
      <c r="A301" s="16">
        <f t="shared" si="9"/>
        <v>44127</v>
      </c>
      <c r="B301" s="68">
        <v>14</v>
      </c>
      <c r="C301" s="68">
        <v>15</v>
      </c>
      <c r="D301" s="68">
        <v>20</v>
      </c>
      <c r="E301" s="68">
        <v>14</v>
      </c>
      <c r="F301" s="68">
        <v>16</v>
      </c>
      <c r="G301" s="68">
        <v>22</v>
      </c>
      <c r="H301" s="68">
        <v>30</v>
      </c>
      <c r="I301" s="68">
        <v>28</v>
      </c>
      <c r="J301" s="68">
        <v>32</v>
      </c>
      <c r="K301" s="68">
        <v>24</v>
      </c>
      <c r="L301" s="68">
        <v>21</v>
      </c>
      <c r="M301" s="68">
        <v>20</v>
      </c>
      <c r="N301" s="68">
        <v>20</v>
      </c>
      <c r="O301" s="68">
        <v>5</v>
      </c>
      <c r="P301" s="68">
        <v>6</v>
      </c>
      <c r="Q301" s="68">
        <v>9</v>
      </c>
      <c r="R301" s="68">
        <v>7</v>
      </c>
      <c r="S301" s="68">
        <v>6</v>
      </c>
      <c r="T301" s="68">
        <v>9</v>
      </c>
      <c r="U301" s="68">
        <v>9</v>
      </c>
      <c r="V301" s="68">
        <v>13</v>
      </c>
      <c r="W301" s="68">
        <v>17</v>
      </c>
      <c r="X301" s="68">
        <v>17</v>
      </c>
      <c r="Y301" s="68">
        <v>12</v>
      </c>
      <c r="Z301" s="2">
        <f t="shared" si="8"/>
        <v>32</v>
      </c>
      <c r="AA301" s="16"/>
    </row>
    <row r="302" spans="1:27" ht="15" x14ac:dyDescent="0.25">
      <c r="A302" s="16">
        <f t="shared" si="9"/>
        <v>44128</v>
      </c>
      <c r="B302" s="68">
        <v>12</v>
      </c>
      <c r="C302" s="68">
        <v>11</v>
      </c>
      <c r="D302" s="68">
        <v>12</v>
      </c>
      <c r="E302" s="68">
        <v>16</v>
      </c>
      <c r="F302" s="68">
        <v>13</v>
      </c>
      <c r="G302" s="68">
        <v>10</v>
      </c>
      <c r="H302" s="68">
        <v>9</v>
      </c>
      <c r="I302" s="68">
        <v>9</v>
      </c>
      <c r="J302" s="68">
        <v>12</v>
      </c>
      <c r="K302" s="68">
        <v>13</v>
      </c>
      <c r="L302" s="68">
        <v>15</v>
      </c>
      <c r="M302" s="68">
        <v>22</v>
      </c>
      <c r="N302" s="68">
        <v>-1</v>
      </c>
      <c r="O302" s="68">
        <v>24</v>
      </c>
      <c r="P302" s="68">
        <v>9</v>
      </c>
      <c r="Q302" s="68">
        <v>19</v>
      </c>
      <c r="R302" s="68">
        <v>15</v>
      </c>
      <c r="S302" s="68">
        <v>1</v>
      </c>
      <c r="T302" s="68">
        <v>-1</v>
      </c>
      <c r="U302" s="68">
        <v>1</v>
      </c>
      <c r="V302" s="68">
        <v>7</v>
      </c>
      <c r="W302" s="68">
        <v>4</v>
      </c>
      <c r="X302" s="68">
        <v>3</v>
      </c>
      <c r="Y302" s="68">
        <v>6</v>
      </c>
      <c r="Z302" s="2">
        <f t="shared" si="8"/>
        <v>24</v>
      </c>
      <c r="AA302" s="16"/>
    </row>
    <row r="303" spans="1:27" ht="15" x14ac:dyDescent="0.25">
      <c r="A303" s="16">
        <f t="shared" si="9"/>
        <v>44129</v>
      </c>
      <c r="B303" s="68">
        <v>5</v>
      </c>
      <c r="C303" s="68">
        <v>7</v>
      </c>
      <c r="D303" s="68">
        <v>8</v>
      </c>
      <c r="E303" s="68">
        <v>8</v>
      </c>
      <c r="F303" s="68">
        <v>7</v>
      </c>
      <c r="G303" s="68">
        <v>6</v>
      </c>
      <c r="H303" s="68">
        <v>7</v>
      </c>
      <c r="I303" s="68">
        <v>5</v>
      </c>
      <c r="J303" s="68">
        <v>1</v>
      </c>
      <c r="K303" s="68">
        <v>0</v>
      </c>
      <c r="L303" s="68">
        <v>3</v>
      </c>
      <c r="M303" s="68">
        <v>7</v>
      </c>
      <c r="N303" s="68">
        <v>9</v>
      </c>
      <c r="O303" s="68">
        <v>9</v>
      </c>
      <c r="P303" s="68">
        <v>16</v>
      </c>
      <c r="Q303" s="68">
        <v>9</v>
      </c>
      <c r="R303" s="68">
        <v>20</v>
      </c>
      <c r="S303" s="68">
        <v>19</v>
      </c>
      <c r="T303" s="68">
        <v>21</v>
      </c>
      <c r="U303" s="68">
        <v>22</v>
      </c>
      <c r="V303" s="68">
        <v>22</v>
      </c>
      <c r="W303" s="68">
        <v>0</v>
      </c>
      <c r="X303" s="68">
        <v>4</v>
      </c>
      <c r="Y303" s="68">
        <v>9</v>
      </c>
      <c r="Z303" s="2">
        <f t="shared" si="8"/>
        <v>22</v>
      </c>
      <c r="AA303" s="16"/>
    </row>
    <row r="304" spans="1:27" ht="15" x14ac:dyDescent="0.25">
      <c r="A304" s="16">
        <f t="shared" si="9"/>
        <v>44130</v>
      </c>
      <c r="B304" s="68">
        <v>7</v>
      </c>
      <c r="C304" s="68">
        <v>8</v>
      </c>
      <c r="D304" s="68">
        <v>7</v>
      </c>
      <c r="E304" s="68">
        <v>6</v>
      </c>
      <c r="F304" s="68">
        <v>9</v>
      </c>
      <c r="G304" s="68">
        <v>10</v>
      </c>
      <c r="H304" s="68">
        <v>17</v>
      </c>
      <c r="I304" s="68">
        <v>11</v>
      </c>
      <c r="J304" s="68">
        <v>12</v>
      </c>
      <c r="K304" s="68">
        <v>23</v>
      </c>
      <c r="L304" s="68"/>
      <c r="M304" s="68"/>
      <c r="N304" s="68"/>
      <c r="O304" s="68"/>
      <c r="P304" s="68"/>
      <c r="Q304" s="68">
        <v>21</v>
      </c>
      <c r="R304" s="68">
        <v>15</v>
      </c>
      <c r="S304" s="68">
        <v>14</v>
      </c>
      <c r="T304" s="68">
        <v>14</v>
      </c>
      <c r="U304" s="68">
        <v>13</v>
      </c>
      <c r="V304" s="68">
        <v>10</v>
      </c>
      <c r="W304" s="68">
        <v>11</v>
      </c>
      <c r="X304" s="68">
        <v>13</v>
      </c>
      <c r="Y304" s="68">
        <v>12</v>
      </c>
      <c r="Z304" s="2">
        <f t="shared" si="8"/>
        <v>23</v>
      </c>
      <c r="AA304" s="16"/>
    </row>
    <row r="305" spans="1:27" ht="15" x14ac:dyDescent="0.25">
      <c r="A305" s="16">
        <f t="shared" si="9"/>
        <v>44131</v>
      </c>
      <c r="B305" s="68">
        <v>12</v>
      </c>
      <c r="C305" s="68">
        <v>12</v>
      </c>
      <c r="D305" s="68">
        <v>13</v>
      </c>
      <c r="E305" s="68">
        <v>19</v>
      </c>
      <c r="F305" s="68">
        <v>14</v>
      </c>
      <c r="G305" s="68">
        <v>14</v>
      </c>
      <c r="H305" s="68">
        <v>19</v>
      </c>
      <c r="I305" s="68">
        <v>15</v>
      </c>
      <c r="J305" s="68">
        <v>20</v>
      </c>
      <c r="K305" s="68">
        <v>37</v>
      </c>
      <c r="L305" s="68">
        <v>24</v>
      </c>
      <c r="M305" s="68">
        <v>30</v>
      </c>
      <c r="N305" s="68">
        <v>28</v>
      </c>
      <c r="O305" s="68">
        <v>26</v>
      </c>
      <c r="P305" s="68">
        <v>17</v>
      </c>
      <c r="Q305" s="68">
        <v>10</v>
      </c>
      <c r="R305" s="68">
        <v>11</v>
      </c>
      <c r="S305" s="68">
        <v>11</v>
      </c>
      <c r="T305" s="68">
        <v>8</v>
      </c>
      <c r="U305" s="68">
        <v>16</v>
      </c>
      <c r="V305" s="68">
        <v>12</v>
      </c>
      <c r="W305" s="68">
        <v>23</v>
      </c>
      <c r="X305" s="68">
        <v>12</v>
      </c>
      <c r="Y305" s="68">
        <v>11</v>
      </c>
      <c r="Z305" s="2">
        <f t="shared" si="8"/>
        <v>37</v>
      </c>
      <c r="AA305" s="16"/>
    </row>
    <row r="306" spans="1:27" ht="15" x14ac:dyDescent="0.25">
      <c r="A306" s="16">
        <f t="shared" si="9"/>
        <v>44132</v>
      </c>
      <c r="B306" s="69">
        <v>10</v>
      </c>
      <c r="C306" s="69">
        <v>12</v>
      </c>
      <c r="D306" s="69">
        <v>14</v>
      </c>
      <c r="E306" s="69">
        <v>12</v>
      </c>
      <c r="F306" s="69">
        <v>12</v>
      </c>
      <c r="G306" s="69">
        <v>26</v>
      </c>
      <c r="H306" s="69">
        <v>24</v>
      </c>
      <c r="I306" s="69">
        <v>17</v>
      </c>
      <c r="J306" s="69">
        <v>18</v>
      </c>
      <c r="K306" s="69">
        <v>19</v>
      </c>
      <c r="L306" s="69">
        <v>23</v>
      </c>
      <c r="M306" s="69">
        <v>17</v>
      </c>
      <c r="N306" s="69">
        <v>23</v>
      </c>
      <c r="O306" s="69">
        <v>14</v>
      </c>
      <c r="P306" s="69">
        <v>16</v>
      </c>
      <c r="Q306" s="69">
        <v>12</v>
      </c>
      <c r="R306" s="69"/>
      <c r="S306" s="69"/>
      <c r="T306" s="69"/>
      <c r="U306" s="69"/>
      <c r="V306" s="69"/>
      <c r="W306" s="69"/>
      <c r="X306" s="69"/>
      <c r="Y306" s="69"/>
      <c r="Z306" s="2">
        <f t="shared" si="8"/>
        <v>26</v>
      </c>
      <c r="AA306" s="16"/>
    </row>
    <row r="307" spans="1:27" ht="15" x14ac:dyDescent="0.25">
      <c r="A307" s="16">
        <f t="shared" si="9"/>
        <v>44133</v>
      </c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>
        <v>14</v>
      </c>
      <c r="R307" s="69">
        <v>10</v>
      </c>
      <c r="S307" s="69">
        <v>8</v>
      </c>
      <c r="T307" s="69">
        <v>6</v>
      </c>
      <c r="U307" s="69">
        <v>3</v>
      </c>
      <c r="V307" s="69">
        <v>8</v>
      </c>
      <c r="W307" s="69">
        <v>12</v>
      </c>
      <c r="X307" s="69">
        <v>11</v>
      </c>
      <c r="Y307" s="69">
        <v>8</v>
      </c>
      <c r="Z307" s="2">
        <f t="shared" si="8"/>
        <v>14</v>
      </c>
      <c r="AA307" s="16"/>
    </row>
    <row r="308" spans="1:27" ht="15" x14ac:dyDescent="0.25">
      <c r="A308" s="16">
        <f t="shared" si="9"/>
        <v>44134</v>
      </c>
      <c r="B308" s="69">
        <v>7</v>
      </c>
      <c r="C308" s="69">
        <v>7</v>
      </c>
      <c r="D308" s="69">
        <v>8</v>
      </c>
      <c r="E308" s="69">
        <v>7</v>
      </c>
      <c r="F308" s="69">
        <v>6</v>
      </c>
      <c r="G308" s="69">
        <v>5</v>
      </c>
      <c r="H308" s="69">
        <v>5</v>
      </c>
      <c r="I308" s="69">
        <v>6</v>
      </c>
      <c r="J308" s="69">
        <v>5</v>
      </c>
      <c r="K308" s="69">
        <v>8</v>
      </c>
      <c r="L308" s="69">
        <v>10</v>
      </c>
      <c r="M308" s="69">
        <v>7</v>
      </c>
      <c r="N308" s="69">
        <v>9</v>
      </c>
      <c r="O308" s="69">
        <v>12</v>
      </c>
      <c r="P308" s="69">
        <v>13</v>
      </c>
      <c r="Q308" s="69">
        <v>12</v>
      </c>
      <c r="R308" s="69">
        <v>9</v>
      </c>
      <c r="S308" s="69">
        <v>9</v>
      </c>
      <c r="T308" s="69">
        <v>9</v>
      </c>
      <c r="U308" s="69">
        <v>10</v>
      </c>
      <c r="V308" s="69">
        <v>10</v>
      </c>
      <c r="W308" s="69">
        <v>16</v>
      </c>
      <c r="X308" s="69">
        <v>12</v>
      </c>
      <c r="Y308" s="69">
        <v>12</v>
      </c>
      <c r="Z308" s="2">
        <f t="shared" si="8"/>
        <v>16</v>
      </c>
      <c r="AA308" s="16"/>
    </row>
    <row r="309" spans="1:27" ht="15" x14ac:dyDescent="0.25">
      <c r="A309" s="16">
        <f t="shared" si="9"/>
        <v>44135</v>
      </c>
      <c r="B309" s="69">
        <v>18</v>
      </c>
      <c r="C309" s="69">
        <v>16</v>
      </c>
      <c r="D309" s="69">
        <v>13</v>
      </c>
      <c r="E309" s="69">
        <v>13</v>
      </c>
      <c r="F309" s="69">
        <v>16</v>
      </c>
      <c r="G309" s="69">
        <v>21</v>
      </c>
      <c r="H309" s="69">
        <v>16</v>
      </c>
      <c r="I309" s="69">
        <v>19</v>
      </c>
      <c r="J309" s="69">
        <v>21</v>
      </c>
      <c r="K309" s="69">
        <v>24</v>
      </c>
      <c r="L309" s="69">
        <v>17</v>
      </c>
      <c r="M309" s="69">
        <v>20</v>
      </c>
      <c r="N309" s="69">
        <v>17</v>
      </c>
      <c r="O309" s="69">
        <v>18</v>
      </c>
      <c r="P309" s="69">
        <v>18</v>
      </c>
      <c r="Q309" s="69">
        <v>17</v>
      </c>
      <c r="R309" s="69">
        <v>20</v>
      </c>
      <c r="S309" s="69">
        <v>26</v>
      </c>
      <c r="T309" s="69">
        <v>36</v>
      </c>
      <c r="U309" s="69">
        <v>33</v>
      </c>
      <c r="V309" s="69">
        <v>27</v>
      </c>
      <c r="W309" s="69">
        <v>35</v>
      </c>
      <c r="X309" s="69">
        <v>50</v>
      </c>
      <c r="Y309" s="69">
        <v>68</v>
      </c>
      <c r="Z309" s="2">
        <f t="shared" si="8"/>
        <v>68</v>
      </c>
      <c r="AA309" s="16"/>
    </row>
    <row r="310" spans="1:27" ht="15" x14ac:dyDescent="0.25">
      <c r="A310" s="16">
        <f t="shared" si="9"/>
        <v>44136</v>
      </c>
      <c r="B310" s="69">
        <v>64</v>
      </c>
      <c r="C310" s="69">
        <v>58</v>
      </c>
      <c r="D310" s="69">
        <v>46</v>
      </c>
      <c r="E310" s="69">
        <v>32</v>
      </c>
      <c r="F310" s="69">
        <v>28</v>
      </c>
      <c r="G310" s="69">
        <v>29</v>
      </c>
      <c r="H310" s="69">
        <v>29</v>
      </c>
      <c r="I310" s="69">
        <v>25</v>
      </c>
      <c r="J310" s="69">
        <v>16</v>
      </c>
      <c r="K310" s="69">
        <v>17</v>
      </c>
      <c r="L310" s="69">
        <v>22</v>
      </c>
      <c r="M310" s="69">
        <v>16</v>
      </c>
      <c r="N310" s="69">
        <v>16</v>
      </c>
      <c r="O310" s="69">
        <v>18</v>
      </c>
      <c r="P310" s="69">
        <v>13</v>
      </c>
      <c r="Q310" s="69">
        <v>13</v>
      </c>
      <c r="R310" s="69">
        <v>12</v>
      </c>
      <c r="S310" s="69">
        <v>11</v>
      </c>
      <c r="T310" s="69">
        <v>16</v>
      </c>
      <c r="U310" s="69">
        <v>13</v>
      </c>
      <c r="V310" s="69">
        <v>17</v>
      </c>
      <c r="W310" s="69">
        <v>14</v>
      </c>
      <c r="X310" s="69">
        <v>13</v>
      </c>
      <c r="Y310" s="69">
        <v>10</v>
      </c>
      <c r="Z310" s="2">
        <f t="shared" si="8"/>
        <v>64</v>
      </c>
      <c r="AA310" s="16"/>
    </row>
    <row r="311" spans="1:27" ht="15" x14ac:dyDescent="0.25">
      <c r="A311" s="16">
        <f t="shared" si="9"/>
        <v>44137</v>
      </c>
      <c r="B311" s="69">
        <v>10</v>
      </c>
      <c r="C311" s="69">
        <v>13</v>
      </c>
      <c r="D311" s="69">
        <v>12</v>
      </c>
      <c r="E311" s="69">
        <v>12</v>
      </c>
      <c r="F311" s="69">
        <v>10</v>
      </c>
      <c r="G311" s="69">
        <v>8</v>
      </c>
      <c r="H311" s="69">
        <v>11</v>
      </c>
      <c r="I311" s="69">
        <v>12</v>
      </c>
      <c r="J311" s="69">
        <v>12</v>
      </c>
      <c r="K311" s="69">
        <v>15</v>
      </c>
      <c r="L311" s="69">
        <v>10</v>
      </c>
      <c r="M311" s="69">
        <v>11</v>
      </c>
      <c r="N311" s="69">
        <v>11</v>
      </c>
      <c r="O311" s="69"/>
      <c r="P311" s="69">
        <v>19</v>
      </c>
      <c r="Q311" s="69">
        <v>14</v>
      </c>
      <c r="R311" s="69">
        <v>12</v>
      </c>
      <c r="S311" s="69">
        <v>12</v>
      </c>
      <c r="T311" s="69">
        <v>13</v>
      </c>
      <c r="U311" s="69">
        <v>11</v>
      </c>
      <c r="V311" s="69">
        <v>16</v>
      </c>
      <c r="W311" s="69">
        <v>13</v>
      </c>
      <c r="X311" s="69">
        <v>12</v>
      </c>
      <c r="Y311" s="69">
        <v>12</v>
      </c>
      <c r="Z311" s="2">
        <f t="shared" si="8"/>
        <v>19</v>
      </c>
      <c r="AA311" s="16"/>
    </row>
    <row r="312" spans="1:27" ht="15" x14ac:dyDescent="0.25">
      <c r="A312" s="16">
        <f t="shared" si="9"/>
        <v>44138</v>
      </c>
      <c r="B312" s="69">
        <v>13</v>
      </c>
      <c r="C312" s="69">
        <v>13</v>
      </c>
      <c r="D312" s="69">
        <v>14</v>
      </c>
      <c r="E312" s="69">
        <v>12</v>
      </c>
      <c r="F312" s="69">
        <v>13</v>
      </c>
      <c r="G312" s="69">
        <v>13</v>
      </c>
      <c r="H312" s="69">
        <v>17</v>
      </c>
      <c r="I312" s="69">
        <v>17</v>
      </c>
      <c r="J312" s="69">
        <v>19</v>
      </c>
      <c r="K312" s="69">
        <v>22</v>
      </c>
      <c r="L312" s="69">
        <v>23</v>
      </c>
      <c r="M312" s="69">
        <v>19</v>
      </c>
      <c r="N312" s="69">
        <v>17</v>
      </c>
      <c r="O312" s="69">
        <v>16</v>
      </c>
      <c r="P312" s="69">
        <v>11</v>
      </c>
      <c r="Q312" s="69">
        <v>12</v>
      </c>
      <c r="R312" s="69">
        <v>18</v>
      </c>
      <c r="S312" s="69">
        <v>30</v>
      </c>
      <c r="T312" s="69">
        <v>31</v>
      </c>
      <c r="U312" s="69">
        <v>39</v>
      </c>
      <c r="V312" s="69">
        <v>40</v>
      </c>
      <c r="W312" s="69">
        <v>41</v>
      </c>
      <c r="X312" s="69">
        <v>39</v>
      </c>
      <c r="Y312" s="69">
        <v>37</v>
      </c>
      <c r="Z312" s="2">
        <f t="shared" si="8"/>
        <v>41</v>
      </c>
      <c r="AA312" s="16"/>
    </row>
    <row r="313" spans="1:27" ht="15" x14ac:dyDescent="0.25">
      <c r="A313" s="16">
        <f t="shared" si="9"/>
        <v>44139</v>
      </c>
      <c r="B313" s="69">
        <v>27</v>
      </c>
      <c r="C313" s="69">
        <v>50</v>
      </c>
      <c r="D313" s="69">
        <v>40</v>
      </c>
      <c r="E313" s="69">
        <v>35</v>
      </c>
      <c r="F313" s="69">
        <v>27</v>
      </c>
      <c r="G313" s="69">
        <v>21</v>
      </c>
      <c r="H313" s="69">
        <v>42</v>
      </c>
      <c r="I313" s="69">
        <v>41</v>
      </c>
      <c r="J313" s="69">
        <v>31</v>
      </c>
      <c r="K313" s="69">
        <v>20</v>
      </c>
      <c r="L313" s="69">
        <v>25</v>
      </c>
      <c r="M313" s="69">
        <v>30</v>
      </c>
      <c r="N313" s="69">
        <v>32</v>
      </c>
      <c r="O313" s="69">
        <v>22</v>
      </c>
      <c r="P313" s="69">
        <v>28</v>
      </c>
      <c r="Q313" s="69">
        <v>25</v>
      </c>
      <c r="R313" s="69">
        <v>13</v>
      </c>
      <c r="S313" s="69">
        <v>27</v>
      </c>
      <c r="T313" s="69">
        <v>28</v>
      </c>
      <c r="U313" s="69">
        <v>29</v>
      </c>
      <c r="V313" s="69">
        <v>30</v>
      </c>
      <c r="W313" s="69">
        <v>27</v>
      </c>
      <c r="X313" s="69">
        <v>16</v>
      </c>
      <c r="Y313" s="69">
        <v>9</v>
      </c>
      <c r="Z313" s="2">
        <f t="shared" si="8"/>
        <v>50</v>
      </c>
      <c r="AA313" s="16"/>
    </row>
    <row r="314" spans="1:27" ht="15" x14ac:dyDescent="0.25">
      <c r="A314" s="16">
        <f t="shared" si="9"/>
        <v>44140</v>
      </c>
      <c r="B314" s="69">
        <v>18</v>
      </c>
      <c r="C314" s="69">
        <v>18</v>
      </c>
      <c r="D314" s="69">
        <v>22</v>
      </c>
      <c r="E314" s="69">
        <v>18</v>
      </c>
      <c r="F314" s="69">
        <v>19</v>
      </c>
      <c r="G314" s="69">
        <v>21</v>
      </c>
      <c r="H314" s="69">
        <v>22</v>
      </c>
      <c r="I314" s="69">
        <v>30</v>
      </c>
      <c r="J314" s="69">
        <v>40</v>
      </c>
      <c r="K314" s="69">
        <v>33</v>
      </c>
      <c r="L314" s="69">
        <v>34</v>
      </c>
      <c r="M314" s="69">
        <v>28</v>
      </c>
      <c r="N314" s="69">
        <v>27</v>
      </c>
      <c r="O314" s="69">
        <v>40</v>
      </c>
      <c r="P314" s="69">
        <v>50</v>
      </c>
      <c r="Q314" s="69">
        <v>23</v>
      </c>
      <c r="R314" s="69">
        <v>28</v>
      </c>
      <c r="S314" s="69">
        <v>26</v>
      </c>
      <c r="T314" s="69">
        <v>35</v>
      </c>
      <c r="U314" s="69">
        <v>21</v>
      </c>
      <c r="V314" s="69">
        <v>30</v>
      </c>
      <c r="W314" s="69">
        <v>24</v>
      </c>
      <c r="X314" s="69">
        <v>22</v>
      </c>
      <c r="Y314" s="69">
        <v>9</v>
      </c>
      <c r="Z314" s="2">
        <f t="shared" si="8"/>
        <v>50</v>
      </c>
      <c r="AA314" s="16"/>
    </row>
    <row r="315" spans="1:27" ht="15" x14ac:dyDescent="0.25">
      <c r="A315" s="16">
        <f t="shared" si="9"/>
        <v>44141</v>
      </c>
      <c r="B315" s="69">
        <v>16</v>
      </c>
      <c r="C315" s="69">
        <v>20</v>
      </c>
      <c r="D315" s="69">
        <v>21</v>
      </c>
      <c r="E315" s="69">
        <v>18</v>
      </c>
      <c r="F315" s="69">
        <v>20</v>
      </c>
      <c r="G315" s="69">
        <v>16</v>
      </c>
      <c r="H315" s="69">
        <v>20</v>
      </c>
      <c r="I315" s="69">
        <v>11</v>
      </c>
      <c r="J315" s="69">
        <v>17</v>
      </c>
      <c r="K315" s="69">
        <v>33</v>
      </c>
      <c r="L315" s="69">
        <v>28</v>
      </c>
      <c r="M315" s="69">
        <v>33</v>
      </c>
      <c r="N315" s="69">
        <v>23</v>
      </c>
      <c r="O315" s="69">
        <v>29</v>
      </c>
      <c r="P315" s="69">
        <v>30</v>
      </c>
      <c r="Q315" s="69">
        <v>28</v>
      </c>
      <c r="R315" s="69">
        <v>17</v>
      </c>
      <c r="S315" s="69">
        <v>17</v>
      </c>
      <c r="T315" s="69">
        <v>17</v>
      </c>
      <c r="U315" s="69">
        <v>17</v>
      </c>
      <c r="V315" s="69">
        <v>15</v>
      </c>
      <c r="W315" s="69">
        <v>11</v>
      </c>
      <c r="X315" s="69">
        <v>12</v>
      </c>
      <c r="Y315" s="69">
        <v>12</v>
      </c>
      <c r="Z315" s="2">
        <f t="shared" si="8"/>
        <v>33</v>
      </c>
      <c r="AA315" s="16"/>
    </row>
    <row r="316" spans="1:27" ht="15" x14ac:dyDescent="0.25">
      <c r="A316" s="16">
        <f t="shared" si="9"/>
        <v>44142</v>
      </c>
      <c r="B316" s="69">
        <v>15</v>
      </c>
      <c r="C316" s="69">
        <v>14</v>
      </c>
      <c r="D316" s="69">
        <v>15</v>
      </c>
      <c r="E316" s="69">
        <v>13</v>
      </c>
      <c r="F316" s="69">
        <v>16</v>
      </c>
      <c r="G316" s="69">
        <v>11</v>
      </c>
      <c r="H316" s="69">
        <v>11</v>
      </c>
      <c r="I316" s="69">
        <v>13</v>
      </c>
      <c r="J316" s="69">
        <v>14</v>
      </c>
      <c r="K316" s="69">
        <v>18</v>
      </c>
      <c r="L316" s="69">
        <v>17</v>
      </c>
      <c r="M316" s="69">
        <v>15</v>
      </c>
      <c r="N316" s="69">
        <v>15</v>
      </c>
      <c r="O316" s="69">
        <v>14</v>
      </c>
      <c r="P316" s="69">
        <v>13</v>
      </c>
      <c r="Q316" s="69">
        <v>18</v>
      </c>
      <c r="R316" s="69">
        <v>13</v>
      </c>
      <c r="S316" s="69">
        <v>11</v>
      </c>
      <c r="T316" s="69">
        <v>12</v>
      </c>
      <c r="U316" s="69">
        <v>14</v>
      </c>
      <c r="V316" s="69">
        <v>18</v>
      </c>
      <c r="W316" s="69">
        <v>23</v>
      </c>
      <c r="X316" s="69">
        <v>11</v>
      </c>
      <c r="Y316" s="69">
        <v>9</v>
      </c>
      <c r="Z316" s="2">
        <f t="shared" si="8"/>
        <v>23</v>
      </c>
      <c r="AA316" s="16"/>
    </row>
    <row r="317" spans="1:27" ht="15" x14ac:dyDescent="0.25">
      <c r="A317" s="16">
        <f t="shared" si="9"/>
        <v>44143</v>
      </c>
      <c r="B317" s="69">
        <v>9</v>
      </c>
      <c r="C317" s="69">
        <v>9</v>
      </c>
      <c r="D317" s="69">
        <v>12</v>
      </c>
      <c r="E317" s="69">
        <v>13</v>
      </c>
      <c r="F317" s="69">
        <v>13</v>
      </c>
      <c r="G317" s="69">
        <v>13</v>
      </c>
      <c r="H317" s="69">
        <v>16</v>
      </c>
      <c r="I317" s="69">
        <v>19</v>
      </c>
      <c r="J317" s="69">
        <v>22</v>
      </c>
      <c r="K317" s="69">
        <v>22</v>
      </c>
      <c r="L317" s="69">
        <v>23</v>
      </c>
      <c r="M317" s="69">
        <v>17</v>
      </c>
      <c r="N317" s="69">
        <v>15</v>
      </c>
      <c r="O317" s="69">
        <v>16</v>
      </c>
      <c r="P317" s="69">
        <v>15</v>
      </c>
      <c r="Q317" s="69">
        <v>14</v>
      </c>
      <c r="R317" s="69">
        <v>17</v>
      </c>
      <c r="S317" s="69">
        <v>13</v>
      </c>
      <c r="T317" s="69">
        <v>14</v>
      </c>
      <c r="U317" s="69">
        <v>11</v>
      </c>
      <c r="V317" s="69">
        <v>10</v>
      </c>
      <c r="W317" s="69">
        <v>11</v>
      </c>
      <c r="X317" s="69">
        <v>12</v>
      </c>
      <c r="Y317" s="69">
        <v>15</v>
      </c>
      <c r="Z317" s="2">
        <f t="shared" si="8"/>
        <v>23</v>
      </c>
      <c r="AA317" s="16"/>
    </row>
    <row r="318" spans="1:27" ht="15" x14ac:dyDescent="0.25">
      <c r="A318" s="16">
        <f t="shared" si="9"/>
        <v>44144</v>
      </c>
      <c r="B318" s="69">
        <v>15</v>
      </c>
      <c r="C318" s="69">
        <v>13</v>
      </c>
      <c r="D318" s="69">
        <v>13</v>
      </c>
      <c r="E318" s="69">
        <v>16</v>
      </c>
      <c r="F318" s="69">
        <v>12</v>
      </c>
      <c r="G318" s="69">
        <v>11</v>
      </c>
      <c r="H318" s="69">
        <v>9</v>
      </c>
      <c r="I318" s="69">
        <v>11</v>
      </c>
      <c r="J318" s="69">
        <v>17</v>
      </c>
      <c r="K318" s="69">
        <v>14</v>
      </c>
      <c r="L318" s="69">
        <v>15</v>
      </c>
      <c r="M318" s="69">
        <v>14</v>
      </c>
      <c r="N318" s="69">
        <v>12</v>
      </c>
      <c r="O318" s="69">
        <v>12</v>
      </c>
      <c r="P318" s="69">
        <v>16</v>
      </c>
      <c r="Q318" s="69">
        <v>20</v>
      </c>
      <c r="R318" s="69">
        <v>16</v>
      </c>
      <c r="S318" s="69">
        <v>19</v>
      </c>
      <c r="T318" s="69">
        <v>20</v>
      </c>
      <c r="U318" s="69">
        <v>15</v>
      </c>
      <c r="V318" s="69">
        <v>19</v>
      </c>
      <c r="W318" s="69">
        <v>10</v>
      </c>
      <c r="X318" s="69">
        <v>12</v>
      </c>
      <c r="Y318" s="69">
        <v>15</v>
      </c>
      <c r="Z318" s="2">
        <f t="shared" si="8"/>
        <v>20</v>
      </c>
      <c r="AA318" s="16"/>
    </row>
    <row r="319" spans="1:27" ht="15" x14ac:dyDescent="0.25">
      <c r="A319" s="16">
        <f t="shared" si="9"/>
        <v>44145</v>
      </c>
      <c r="B319" s="69">
        <v>13</v>
      </c>
      <c r="C319" s="69">
        <v>14</v>
      </c>
      <c r="D319" s="69">
        <v>17</v>
      </c>
      <c r="E319" s="69">
        <v>15</v>
      </c>
      <c r="F319" s="69">
        <v>19</v>
      </c>
      <c r="G319" s="69">
        <v>20</v>
      </c>
      <c r="H319" s="69">
        <v>22</v>
      </c>
      <c r="I319" s="69">
        <v>23</v>
      </c>
      <c r="J319" s="69">
        <v>17</v>
      </c>
      <c r="K319" s="69">
        <v>12</v>
      </c>
      <c r="L319" s="69">
        <v>17</v>
      </c>
      <c r="M319" s="69">
        <v>14</v>
      </c>
      <c r="N319" s="69">
        <v>14</v>
      </c>
      <c r="O319" s="69">
        <v>12</v>
      </c>
      <c r="P319" s="69">
        <v>11</v>
      </c>
      <c r="Q319" s="69">
        <v>13</v>
      </c>
      <c r="R319" s="69">
        <v>13</v>
      </c>
      <c r="S319" s="69">
        <v>12</v>
      </c>
      <c r="T319" s="69">
        <v>11</v>
      </c>
      <c r="U319" s="69">
        <v>11</v>
      </c>
      <c r="V319" s="69">
        <v>12</v>
      </c>
      <c r="W319" s="69">
        <v>12</v>
      </c>
      <c r="X319" s="69">
        <v>11</v>
      </c>
      <c r="Y319" s="69">
        <v>9</v>
      </c>
      <c r="Z319" s="2">
        <f t="shared" si="8"/>
        <v>23</v>
      </c>
      <c r="AA319" s="16"/>
    </row>
    <row r="320" spans="1:27" ht="15" x14ac:dyDescent="0.25">
      <c r="A320" s="16">
        <f t="shared" si="9"/>
        <v>44146</v>
      </c>
      <c r="B320" s="69">
        <v>9</v>
      </c>
      <c r="C320" s="69">
        <v>9</v>
      </c>
      <c r="D320" s="69">
        <v>7</v>
      </c>
      <c r="E320" s="69">
        <v>8</v>
      </c>
      <c r="F320" s="69">
        <v>9</v>
      </c>
      <c r="G320" s="69">
        <v>7</v>
      </c>
      <c r="H320" s="69">
        <v>9</v>
      </c>
      <c r="I320" s="69">
        <v>12</v>
      </c>
      <c r="J320" s="69">
        <v>8</v>
      </c>
      <c r="K320" s="69">
        <v>5</v>
      </c>
      <c r="L320" s="69">
        <v>7</v>
      </c>
      <c r="M320" s="69">
        <v>9</v>
      </c>
      <c r="N320" s="69">
        <v>10</v>
      </c>
      <c r="O320" s="69">
        <v>17</v>
      </c>
      <c r="P320" s="69">
        <v>14</v>
      </c>
      <c r="Q320" s="69">
        <v>17</v>
      </c>
      <c r="R320" s="69">
        <v>14</v>
      </c>
      <c r="S320" s="69">
        <v>27</v>
      </c>
      <c r="T320" s="69">
        <v>20</v>
      </c>
      <c r="U320" s="69">
        <v>13</v>
      </c>
      <c r="V320" s="69">
        <v>15</v>
      </c>
      <c r="W320" s="69">
        <v>7</v>
      </c>
      <c r="X320" s="69">
        <v>8</v>
      </c>
      <c r="Y320" s="69">
        <v>10</v>
      </c>
      <c r="Z320" s="2">
        <f t="shared" si="8"/>
        <v>27</v>
      </c>
      <c r="AA320" s="16"/>
    </row>
    <row r="321" spans="1:27" ht="15" x14ac:dyDescent="0.25">
      <c r="A321" s="16">
        <f t="shared" si="9"/>
        <v>44147</v>
      </c>
      <c r="B321" s="69">
        <v>11</v>
      </c>
      <c r="C321" s="69">
        <v>13</v>
      </c>
      <c r="D321" s="69">
        <v>17</v>
      </c>
      <c r="E321" s="69">
        <v>14</v>
      </c>
      <c r="F321" s="69">
        <v>18</v>
      </c>
      <c r="G321" s="69">
        <v>13</v>
      </c>
      <c r="H321" s="69">
        <v>16</v>
      </c>
      <c r="I321" s="69">
        <v>20</v>
      </c>
      <c r="J321" s="69">
        <v>16</v>
      </c>
      <c r="K321" s="69">
        <v>14</v>
      </c>
      <c r="L321" s="69">
        <v>15</v>
      </c>
      <c r="M321" s="69">
        <v>20</v>
      </c>
      <c r="N321" s="69">
        <v>22</v>
      </c>
      <c r="O321" s="69">
        <v>10</v>
      </c>
      <c r="P321" s="69">
        <v>9</v>
      </c>
      <c r="Q321" s="69">
        <v>10</v>
      </c>
      <c r="R321" s="69">
        <v>19</v>
      </c>
      <c r="S321" s="69">
        <v>36</v>
      </c>
      <c r="T321" s="69">
        <v>39</v>
      </c>
      <c r="U321" s="69">
        <v>38</v>
      </c>
      <c r="V321" s="69">
        <v>31</v>
      </c>
      <c r="W321" s="69">
        <v>25</v>
      </c>
      <c r="X321" s="69">
        <v>17</v>
      </c>
      <c r="Y321" s="69">
        <v>10</v>
      </c>
      <c r="Z321" s="2">
        <f t="shared" si="8"/>
        <v>39</v>
      </c>
      <c r="AA321" s="16"/>
    </row>
    <row r="322" spans="1:27" ht="15" x14ac:dyDescent="0.25">
      <c r="A322" s="16">
        <f t="shared" si="9"/>
        <v>44148</v>
      </c>
      <c r="B322" s="69">
        <v>13</v>
      </c>
      <c r="C322" s="69">
        <v>9</v>
      </c>
      <c r="D322" s="69">
        <v>6</v>
      </c>
      <c r="E322" s="69">
        <v>9</v>
      </c>
      <c r="F322" s="69">
        <v>10</v>
      </c>
      <c r="G322" s="69">
        <v>28</v>
      </c>
      <c r="H322" s="69">
        <v>22</v>
      </c>
      <c r="I322" s="69">
        <v>7</v>
      </c>
      <c r="J322" s="69">
        <v>21</v>
      </c>
      <c r="K322" s="69">
        <v>21</v>
      </c>
      <c r="L322" s="69">
        <v>27</v>
      </c>
      <c r="M322" s="69">
        <v>30</v>
      </c>
      <c r="N322" s="69">
        <v>29</v>
      </c>
      <c r="O322" s="69">
        <v>18</v>
      </c>
      <c r="P322" s="69">
        <v>21</v>
      </c>
      <c r="Q322" s="69">
        <v>24</v>
      </c>
      <c r="R322" s="69">
        <v>22</v>
      </c>
      <c r="S322" s="69">
        <v>26</v>
      </c>
      <c r="T322" s="69">
        <v>32</v>
      </c>
      <c r="U322" s="69">
        <v>39</v>
      </c>
      <c r="V322" s="69">
        <v>39</v>
      </c>
      <c r="W322" s="69">
        <v>52</v>
      </c>
      <c r="X322" s="69">
        <v>36</v>
      </c>
      <c r="Y322" s="69">
        <v>36</v>
      </c>
      <c r="Z322" s="2">
        <f t="shared" si="8"/>
        <v>52</v>
      </c>
      <c r="AA322" s="16"/>
    </row>
    <row r="323" spans="1:27" ht="15" x14ac:dyDescent="0.25">
      <c r="A323" s="16">
        <f t="shared" si="9"/>
        <v>44149</v>
      </c>
      <c r="B323" s="69">
        <v>26</v>
      </c>
      <c r="C323" s="69">
        <v>26</v>
      </c>
      <c r="D323" s="69">
        <v>21</v>
      </c>
      <c r="E323" s="69">
        <v>20</v>
      </c>
      <c r="F323" s="69">
        <v>18</v>
      </c>
      <c r="G323" s="69">
        <v>12</v>
      </c>
      <c r="H323" s="69">
        <v>24</v>
      </c>
      <c r="I323" s="69">
        <v>48</v>
      </c>
      <c r="J323" s="69">
        <v>31</v>
      </c>
      <c r="K323" s="69">
        <v>27</v>
      </c>
      <c r="L323" s="69">
        <v>23</v>
      </c>
      <c r="M323" s="69">
        <v>19</v>
      </c>
      <c r="N323" s="69">
        <v>24</v>
      </c>
      <c r="O323" s="69">
        <v>22</v>
      </c>
      <c r="P323" s="69">
        <v>25</v>
      </c>
      <c r="Q323" s="69">
        <v>18</v>
      </c>
      <c r="R323" s="69">
        <v>25</v>
      </c>
      <c r="S323" s="69">
        <v>38</v>
      </c>
      <c r="T323" s="69">
        <v>23</v>
      </c>
      <c r="U323" s="69">
        <v>21</v>
      </c>
      <c r="V323" s="69">
        <v>21</v>
      </c>
      <c r="W323" s="69">
        <v>19</v>
      </c>
      <c r="X323" s="69">
        <v>16</v>
      </c>
      <c r="Y323" s="69">
        <v>14</v>
      </c>
      <c r="Z323" s="2">
        <f t="shared" si="8"/>
        <v>48</v>
      </c>
      <c r="AA323" s="16"/>
    </row>
    <row r="324" spans="1:27" ht="15" x14ac:dyDescent="0.25">
      <c r="A324" s="16">
        <f t="shared" si="9"/>
        <v>44150</v>
      </c>
      <c r="B324" s="69">
        <v>13</v>
      </c>
      <c r="C324" s="69">
        <v>13</v>
      </c>
      <c r="D324" s="69">
        <v>11</v>
      </c>
      <c r="E324" s="69">
        <v>9</v>
      </c>
      <c r="F324" s="69">
        <v>34</v>
      </c>
      <c r="G324" s="69">
        <v>8</v>
      </c>
      <c r="H324" s="69">
        <v>9</v>
      </c>
      <c r="I324" s="69">
        <v>11</v>
      </c>
      <c r="J324" s="69">
        <v>21</v>
      </c>
      <c r="K324" s="69">
        <v>19</v>
      </c>
      <c r="L324" s="69">
        <v>14</v>
      </c>
      <c r="M324" s="69">
        <v>30</v>
      </c>
      <c r="N324" s="69">
        <v>11</v>
      </c>
      <c r="O324" s="69">
        <v>17</v>
      </c>
      <c r="P324" s="69">
        <v>10</v>
      </c>
      <c r="Q324" s="69">
        <v>11</v>
      </c>
      <c r="R324" s="69">
        <v>16</v>
      </c>
      <c r="S324" s="69">
        <v>17</v>
      </c>
      <c r="T324" s="69">
        <v>21</v>
      </c>
      <c r="U324" s="69">
        <v>22</v>
      </c>
      <c r="V324" s="69">
        <v>17</v>
      </c>
      <c r="W324" s="69">
        <v>8</v>
      </c>
      <c r="X324" s="69">
        <v>10</v>
      </c>
      <c r="Y324" s="69">
        <v>12</v>
      </c>
      <c r="Z324" s="2">
        <f t="shared" si="8"/>
        <v>34</v>
      </c>
      <c r="AA324" s="16"/>
    </row>
    <row r="325" spans="1:27" ht="15" x14ac:dyDescent="0.25">
      <c r="A325" s="16">
        <f t="shared" si="9"/>
        <v>44151</v>
      </c>
      <c r="B325" s="69">
        <v>9</v>
      </c>
      <c r="C325" s="69">
        <v>7</v>
      </c>
      <c r="D325" s="69">
        <v>8</v>
      </c>
      <c r="E325" s="69">
        <v>9</v>
      </c>
      <c r="F325" s="69">
        <v>10</v>
      </c>
      <c r="G325" s="69">
        <v>9</v>
      </c>
      <c r="H325" s="69">
        <v>6</v>
      </c>
      <c r="I325" s="69">
        <v>8</v>
      </c>
      <c r="J325" s="69">
        <v>11</v>
      </c>
      <c r="K325" s="69">
        <v>10</v>
      </c>
      <c r="L325" s="69">
        <v>10</v>
      </c>
      <c r="M325" s="69">
        <v>9</v>
      </c>
      <c r="N325" s="69">
        <v>21</v>
      </c>
      <c r="O325" s="69">
        <v>9</v>
      </c>
      <c r="P325" s="69">
        <v>9</v>
      </c>
      <c r="Q325" s="69">
        <v>9</v>
      </c>
      <c r="R325" s="69">
        <v>10</v>
      </c>
      <c r="S325" s="69">
        <v>10</v>
      </c>
      <c r="T325" s="69">
        <v>9</v>
      </c>
      <c r="U325" s="69">
        <v>10</v>
      </c>
      <c r="V325" s="69">
        <v>10</v>
      </c>
      <c r="W325" s="69">
        <v>9</v>
      </c>
      <c r="X325" s="69">
        <v>11</v>
      </c>
      <c r="Y325" s="69">
        <v>12</v>
      </c>
      <c r="Z325" s="2">
        <f t="shared" si="8"/>
        <v>21</v>
      </c>
      <c r="AA325" s="16"/>
    </row>
    <row r="326" spans="1:27" ht="15" x14ac:dyDescent="0.25">
      <c r="A326" s="16">
        <f t="shared" si="9"/>
        <v>44152</v>
      </c>
      <c r="B326" s="69">
        <v>12</v>
      </c>
      <c r="C326" s="69">
        <v>18</v>
      </c>
      <c r="D326" s="69">
        <v>11</v>
      </c>
      <c r="E326" s="69">
        <v>11</v>
      </c>
      <c r="F326" s="69">
        <v>15</v>
      </c>
      <c r="G326" s="69">
        <v>17</v>
      </c>
      <c r="H326" s="69">
        <v>13</v>
      </c>
      <c r="I326" s="69">
        <v>17</v>
      </c>
      <c r="J326" s="69">
        <v>13</v>
      </c>
      <c r="K326" s="69">
        <v>15</v>
      </c>
      <c r="L326" s="69">
        <v>19</v>
      </c>
      <c r="M326" s="69">
        <v>17</v>
      </c>
      <c r="N326" s="69">
        <v>32</v>
      </c>
      <c r="O326" s="69">
        <v>31</v>
      </c>
      <c r="P326" s="69">
        <v>15</v>
      </c>
      <c r="Q326" s="69">
        <v>19</v>
      </c>
      <c r="R326" s="69">
        <v>25</v>
      </c>
      <c r="S326" s="69">
        <v>22</v>
      </c>
      <c r="T326" s="69">
        <v>24</v>
      </c>
      <c r="U326" s="69">
        <v>24</v>
      </c>
      <c r="V326" s="69">
        <v>24</v>
      </c>
      <c r="W326" s="69">
        <v>18</v>
      </c>
      <c r="X326" s="69">
        <v>14</v>
      </c>
      <c r="Y326" s="69">
        <v>14</v>
      </c>
      <c r="Z326" s="2">
        <f t="shared" ref="Z326:Z370" si="10">MAX(B326:Y326)</f>
        <v>32</v>
      </c>
      <c r="AA326" s="16"/>
    </row>
    <row r="327" spans="1:27" ht="15" x14ac:dyDescent="0.25">
      <c r="A327" s="16">
        <f t="shared" ref="A327:A370" si="11">A326+1</f>
        <v>44153</v>
      </c>
      <c r="B327" s="69">
        <v>11</v>
      </c>
      <c r="C327" s="69">
        <v>15</v>
      </c>
      <c r="D327" s="69">
        <v>10</v>
      </c>
      <c r="E327" s="69">
        <v>10</v>
      </c>
      <c r="F327" s="69">
        <v>9</v>
      </c>
      <c r="G327" s="69">
        <v>10</v>
      </c>
      <c r="H327" s="69">
        <v>11</v>
      </c>
      <c r="I327" s="69">
        <v>21</v>
      </c>
      <c r="J327" s="69">
        <v>16</v>
      </c>
      <c r="K327" s="69">
        <v>18</v>
      </c>
      <c r="L327" s="69">
        <v>32</v>
      </c>
      <c r="M327" s="69">
        <v>24</v>
      </c>
      <c r="N327" s="69">
        <v>26</v>
      </c>
      <c r="O327" s="69">
        <v>23</v>
      </c>
      <c r="P327" s="69">
        <v>21</v>
      </c>
      <c r="Q327" s="69">
        <v>21</v>
      </c>
      <c r="R327" s="69">
        <v>19</v>
      </c>
      <c r="S327" s="69">
        <v>22</v>
      </c>
      <c r="T327" s="69">
        <v>31</v>
      </c>
      <c r="U327" s="69">
        <v>30</v>
      </c>
      <c r="V327" s="69">
        <v>30</v>
      </c>
      <c r="W327" s="69">
        <v>29</v>
      </c>
      <c r="X327" s="69">
        <v>24</v>
      </c>
      <c r="Y327" s="69">
        <v>15</v>
      </c>
      <c r="Z327" s="2">
        <f t="shared" si="10"/>
        <v>32</v>
      </c>
      <c r="AA327" s="16"/>
    </row>
    <row r="328" spans="1:27" ht="15" x14ac:dyDescent="0.25">
      <c r="A328" s="16">
        <f t="shared" si="11"/>
        <v>44154</v>
      </c>
      <c r="B328" s="68">
        <v>24</v>
      </c>
      <c r="C328" s="68">
        <v>19</v>
      </c>
      <c r="D328" s="68">
        <v>18</v>
      </c>
      <c r="E328" s="68">
        <v>21</v>
      </c>
      <c r="F328" s="68">
        <v>19</v>
      </c>
      <c r="G328" s="68">
        <v>31</v>
      </c>
      <c r="H328" s="68">
        <v>28</v>
      </c>
      <c r="I328" s="68">
        <v>34</v>
      </c>
      <c r="J328" s="68">
        <v>29</v>
      </c>
      <c r="K328" s="68">
        <v>38</v>
      </c>
      <c r="L328" s="68">
        <v>39</v>
      </c>
      <c r="M328" s="68">
        <v>41</v>
      </c>
      <c r="N328" s="68">
        <v>33</v>
      </c>
      <c r="O328" s="68">
        <v>34</v>
      </c>
      <c r="P328" s="68">
        <v>32</v>
      </c>
      <c r="Q328" s="68">
        <v>29</v>
      </c>
      <c r="R328" s="68">
        <v>27</v>
      </c>
      <c r="S328" s="68">
        <v>69</v>
      </c>
      <c r="T328" s="68">
        <v>29</v>
      </c>
      <c r="U328" s="68">
        <v>25</v>
      </c>
      <c r="V328" s="68">
        <v>19</v>
      </c>
      <c r="W328" s="68">
        <v>24</v>
      </c>
      <c r="X328" s="68">
        <v>18</v>
      </c>
      <c r="Y328" s="68">
        <v>18</v>
      </c>
      <c r="Z328" s="2">
        <f t="shared" si="10"/>
        <v>69</v>
      </c>
      <c r="AA328" s="16"/>
    </row>
    <row r="329" spans="1:27" ht="15" x14ac:dyDescent="0.25">
      <c r="A329" s="16">
        <f t="shared" si="11"/>
        <v>44155</v>
      </c>
      <c r="B329" s="68">
        <v>20</v>
      </c>
      <c r="C329" s="68">
        <v>14</v>
      </c>
      <c r="D329" s="68">
        <v>13</v>
      </c>
      <c r="E329" s="68">
        <v>20</v>
      </c>
      <c r="F329" s="68">
        <v>21</v>
      </c>
      <c r="G329" s="68">
        <v>26</v>
      </c>
      <c r="H329" s="68">
        <v>28</v>
      </c>
      <c r="I329" s="68">
        <v>27</v>
      </c>
      <c r="J329" s="68">
        <v>36</v>
      </c>
      <c r="K329" s="68">
        <v>31</v>
      </c>
      <c r="L329" s="68">
        <v>31</v>
      </c>
      <c r="M329" s="68">
        <v>26</v>
      </c>
      <c r="N329" s="68">
        <v>36</v>
      </c>
      <c r="O329" s="68">
        <v>24</v>
      </c>
      <c r="P329" s="68">
        <v>28</v>
      </c>
      <c r="Q329" s="68">
        <v>36</v>
      </c>
      <c r="R329" s="68">
        <v>61</v>
      </c>
      <c r="S329" s="68">
        <v>27</v>
      </c>
      <c r="T329" s="68">
        <v>33</v>
      </c>
      <c r="U329" s="68">
        <v>8</v>
      </c>
      <c r="V329" s="68">
        <v>27</v>
      </c>
      <c r="W329" s="68">
        <v>16</v>
      </c>
      <c r="X329" s="68">
        <v>5</v>
      </c>
      <c r="Y329" s="68">
        <v>9</v>
      </c>
      <c r="Z329" s="2">
        <f t="shared" si="10"/>
        <v>61</v>
      </c>
      <c r="AA329" s="16"/>
    </row>
    <row r="330" spans="1:27" ht="15" x14ac:dyDescent="0.25">
      <c r="A330" s="16">
        <f t="shared" si="11"/>
        <v>44156</v>
      </c>
      <c r="B330" s="68">
        <v>13</v>
      </c>
      <c r="C330" s="68">
        <v>7</v>
      </c>
      <c r="D330" s="68">
        <v>0</v>
      </c>
      <c r="E330" s="68">
        <v>1</v>
      </c>
      <c r="F330" s="68">
        <v>9</v>
      </c>
      <c r="G330" s="68">
        <v>17</v>
      </c>
      <c r="H330" s="68">
        <v>13</v>
      </c>
      <c r="I330" s="68">
        <v>24</v>
      </c>
      <c r="J330" s="68">
        <v>-2</v>
      </c>
      <c r="K330" s="68">
        <v>6</v>
      </c>
      <c r="L330" s="68">
        <v>28</v>
      </c>
      <c r="M330" s="68">
        <v>30</v>
      </c>
      <c r="N330" s="68">
        <v>24</v>
      </c>
      <c r="O330" s="68">
        <v>6</v>
      </c>
      <c r="P330" s="68">
        <v>6</v>
      </c>
      <c r="Q330" s="68">
        <v>21</v>
      </c>
      <c r="R330" s="68">
        <v>26</v>
      </c>
      <c r="S330" s="68">
        <v>11</v>
      </c>
      <c r="T330" s="68">
        <v>10</v>
      </c>
      <c r="U330" s="68">
        <v>18</v>
      </c>
      <c r="V330" s="68">
        <v>26</v>
      </c>
      <c r="W330" s="68">
        <v>24</v>
      </c>
      <c r="X330" s="68">
        <v>21</v>
      </c>
      <c r="Y330" s="68">
        <v>14</v>
      </c>
      <c r="Z330" s="2">
        <f t="shared" si="10"/>
        <v>30</v>
      </c>
      <c r="AA330" s="16"/>
    </row>
    <row r="331" spans="1:27" ht="15" x14ac:dyDescent="0.25">
      <c r="A331" s="16">
        <f t="shared" si="11"/>
        <v>44157</v>
      </c>
      <c r="B331" s="68">
        <v>41</v>
      </c>
      <c r="C331" s="68">
        <v>21</v>
      </c>
      <c r="D331" s="68">
        <v>15</v>
      </c>
      <c r="E331" s="68">
        <v>17</v>
      </c>
      <c r="F331" s="68">
        <v>13</v>
      </c>
      <c r="G331" s="68">
        <v>15</v>
      </c>
      <c r="H331" s="68">
        <v>9</v>
      </c>
      <c r="I331" s="68">
        <v>39</v>
      </c>
      <c r="J331" s="68">
        <v>22</v>
      </c>
      <c r="K331" s="68">
        <v>3</v>
      </c>
      <c r="L331" s="68">
        <v>23</v>
      </c>
      <c r="M331" s="68">
        <v>17</v>
      </c>
      <c r="N331" s="68">
        <v>8</v>
      </c>
      <c r="O331" s="68">
        <v>9</v>
      </c>
      <c r="P331" s="68">
        <v>10</v>
      </c>
      <c r="Q331" s="68">
        <v>8</v>
      </c>
      <c r="R331" s="68">
        <v>9</v>
      </c>
      <c r="S331" s="68">
        <v>33</v>
      </c>
      <c r="T331" s="68">
        <v>39</v>
      </c>
      <c r="U331" s="68">
        <v>13</v>
      </c>
      <c r="V331" s="68">
        <v>12</v>
      </c>
      <c r="W331" s="68">
        <v>10</v>
      </c>
      <c r="X331" s="68">
        <v>22</v>
      </c>
      <c r="Y331" s="68">
        <v>17</v>
      </c>
      <c r="Z331" s="2">
        <f t="shared" si="10"/>
        <v>41</v>
      </c>
      <c r="AA331" s="16"/>
    </row>
    <row r="332" spans="1:27" ht="15" x14ac:dyDescent="0.25">
      <c r="A332" s="16">
        <f t="shared" si="11"/>
        <v>44158</v>
      </c>
      <c r="B332" s="68">
        <v>18</v>
      </c>
      <c r="C332" s="68">
        <v>7</v>
      </c>
      <c r="D332" s="68">
        <v>7</v>
      </c>
      <c r="E332" s="68">
        <v>15</v>
      </c>
      <c r="F332" s="68">
        <v>7</v>
      </c>
      <c r="G332" s="68">
        <v>4</v>
      </c>
      <c r="H332" s="68">
        <v>5</v>
      </c>
      <c r="I332" s="68">
        <v>10</v>
      </c>
      <c r="J332" s="68">
        <v>10</v>
      </c>
      <c r="K332" s="68">
        <v>10</v>
      </c>
      <c r="L332" s="68">
        <v>11</v>
      </c>
      <c r="M332" s="68">
        <v>11</v>
      </c>
      <c r="N332" s="68">
        <v>18</v>
      </c>
      <c r="O332" s="68">
        <v>20</v>
      </c>
      <c r="P332" s="68">
        <v>17</v>
      </c>
      <c r="Q332" s="68">
        <v>16</v>
      </c>
      <c r="R332" s="68">
        <v>16</v>
      </c>
      <c r="S332" s="68">
        <v>31</v>
      </c>
      <c r="T332" s="68">
        <v>20</v>
      </c>
      <c r="U332" s="68">
        <v>10</v>
      </c>
      <c r="V332" s="68">
        <v>17</v>
      </c>
      <c r="W332" s="68">
        <v>14</v>
      </c>
      <c r="X332" s="68">
        <v>12</v>
      </c>
      <c r="Y332" s="68">
        <v>12</v>
      </c>
      <c r="Z332" s="2">
        <f t="shared" si="10"/>
        <v>31</v>
      </c>
      <c r="AA332" s="16"/>
    </row>
    <row r="333" spans="1:27" ht="15" x14ac:dyDescent="0.25">
      <c r="A333" s="16">
        <f t="shared" si="11"/>
        <v>44159</v>
      </c>
      <c r="B333" s="68">
        <v>12</v>
      </c>
      <c r="C333" s="68">
        <v>11</v>
      </c>
      <c r="D333" s="68">
        <v>13</v>
      </c>
      <c r="E333" s="68">
        <v>16</v>
      </c>
      <c r="F333" s="68">
        <v>13</v>
      </c>
      <c r="G333" s="68">
        <v>13</v>
      </c>
      <c r="H333" s="68">
        <v>13</v>
      </c>
      <c r="I333" s="68">
        <v>30</v>
      </c>
      <c r="J333" s="68">
        <v>35</v>
      </c>
      <c r="K333" s="68">
        <v>37</v>
      </c>
      <c r="L333" s="68">
        <v>42</v>
      </c>
      <c r="M333" s="68">
        <v>37</v>
      </c>
      <c r="N333" s="68">
        <v>23</v>
      </c>
      <c r="O333" s="68">
        <v>21</v>
      </c>
      <c r="P333" s="68">
        <v>17</v>
      </c>
      <c r="Q333" s="68">
        <v>25</v>
      </c>
      <c r="R333" s="68">
        <v>15</v>
      </c>
      <c r="S333" s="68">
        <v>18</v>
      </c>
      <c r="T333" s="68">
        <v>15</v>
      </c>
      <c r="U333" s="68">
        <v>10</v>
      </c>
      <c r="V333" s="68">
        <v>10</v>
      </c>
      <c r="W333" s="68">
        <v>19</v>
      </c>
      <c r="X333" s="68">
        <v>25</v>
      </c>
      <c r="Y333" s="68">
        <v>13</v>
      </c>
      <c r="Z333" s="2">
        <f t="shared" si="10"/>
        <v>42</v>
      </c>
      <c r="AA333" s="16"/>
    </row>
    <row r="334" spans="1:27" ht="15" x14ac:dyDescent="0.25">
      <c r="A334" s="16">
        <f t="shared" si="11"/>
        <v>44160</v>
      </c>
      <c r="B334" s="68">
        <v>17</v>
      </c>
      <c r="C334" s="68">
        <v>21</v>
      </c>
      <c r="D334" s="68"/>
      <c r="E334" s="68"/>
      <c r="F334" s="68"/>
      <c r="G334" s="68"/>
      <c r="H334" s="68"/>
      <c r="I334" s="68"/>
      <c r="J334" s="68"/>
      <c r="K334" s="68">
        <v>67</v>
      </c>
      <c r="L334" s="68">
        <v>32</v>
      </c>
      <c r="M334" s="68">
        <v>42</v>
      </c>
      <c r="N334" s="68">
        <v>24</v>
      </c>
      <c r="O334" s="68">
        <v>20</v>
      </c>
      <c r="P334" s="68">
        <v>18</v>
      </c>
      <c r="Q334" s="68">
        <v>8</v>
      </c>
      <c r="R334" s="68">
        <v>4</v>
      </c>
      <c r="S334" s="68">
        <v>4</v>
      </c>
      <c r="T334" s="68">
        <v>7</v>
      </c>
      <c r="U334" s="68">
        <v>4</v>
      </c>
      <c r="V334" s="68">
        <v>6</v>
      </c>
      <c r="W334" s="68">
        <v>15</v>
      </c>
      <c r="X334" s="68">
        <v>10</v>
      </c>
      <c r="Y334" s="68">
        <v>12</v>
      </c>
      <c r="Z334" s="2">
        <f t="shared" si="10"/>
        <v>67</v>
      </c>
      <c r="AA334" s="16"/>
    </row>
    <row r="335" spans="1:27" ht="15" x14ac:dyDescent="0.25">
      <c r="A335" s="16">
        <f t="shared" si="11"/>
        <v>44161</v>
      </c>
      <c r="B335" s="68">
        <v>14</v>
      </c>
      <c r="C335" s="68">
        <v>22</v>
      </c>
      <c r="D335" s="68">
        <v>17</v>
      </c>
      <c r="E335" s="68">
        <v>23</v>
      </c>
      <c r="F335" s="68">
        <v>7</v>
      </c>
      <c r="G335" s="68">
        <v>7</v>
      </c>
      <c r="H335" s="68">
        <v>7</v>
      </c>
      <c r="I335" s="68">
        <v>6</v>
      </c>
      <c r="J335" s="68">
        <v>7</v>
      </c>
      <c r="K335" s="68">
        <v>19</v>
      </c>
      <c r="L335" s="68">
        <v>38</v>
      </c>
      <c r="M335" s="68">
        <v>48</v>
      </c>
      <c r="N335" s="68">
        <v>59</v>
      </c>
      <c r="O335" s="68">
        <v>37</v>
      </c>
      <c r="P335" s="68">
        <v>53</v>
      </c>
      <c r="Q335" s="68">
        <v>19</v>
      </c>
      <c r="R335" s="68">
        <v>27</v>
      </c>
      <c r="S335" s="68">
        <v>21</v>
      </c>
      <c r="T335" s="68">
        <v>29</v>
      </c>
      <c r="U335" s="68">
        <v>21</v>
      </c>
      <c r="V335" s="68">
        <v>15</v>
      </c>
      <c r="W335" s="68">
        <v>19</v>
      </c>
      <c r="X335" s="68">
        <v>5</v>
      </c>
      <c r="Y335" s="68">
        <v>4</v>
      </c>
      <c r="Z335" s="2">
        <f t="shared" si="10"/>
        <v>59</v>
      </c>
      <c r="AA335" s="16"/>
    </row>
    <row r="336" spans="1:27" ht="15" x14ac:dyDescent="0.25">
      <c r="A336" s="16">
        <f t="shared" si="11"/>
        <v>44162</v>
      </c>
      <c r="B336" s="68">
        <v>5</v>
      </c>
      <c r="C336" s="68">
        <v>8</v>
      </c>
      <c r="D336" s="68">
        <v>21</v>
      </c>
      <c r="E336" s="68">
        <v>21</v>
      </c>
      <c r="F336" s="68">
        <v>7</v>
      </c>
      <c r="G336" s="68">
        <v>9</v>
      </c>
      <c r="H336" s="68">
        <v>13</v>
      </c>
      <c r="I336" s="68">
        <v>13</v>
      </c>
      <c r="J336" s="68">
        <v>12</v>
      </c>
      <c r="K336" s="68">
        <v>13</v>
      </c>
      <c r="L336" s="68">
        <v>18</v>
      </c>
      <c r="M336" s="68">
        <v>11</v>
      </c>
      <c r="N336" s="68">
        <v>28</v>
      </c>
      <c r="O336" s="68">
        <v>2</v>
      </c>
      <c r="P336" s="68">
        <v>16</v>
      </c>
      <c r="Q336" s="68">
        <v>12</v>
      </c>
      <c r="R336" s="68">
        <v>13</v>
      </c>
      <c r="S336" s="68">
        <v>14</v>
      </c>
      <c r="T336" s="68">
        <v>17</v>
      </c>
      <c r="U336" s="68">
        <v>4</v>
      </c>
      <c r="V336" s="68">
        <v>4</v>
      </c>
      <c r="W336" s="68">
        <v>3</v>
      </c>
      <c r="X336" s="68">
        <v>3</v>
      </c>
      <c r="Y336" s="68">
        <v>5</v>
      </c>
      <c r="Z336" s="2">
        <f t="shared" si="10"/>
        <v>28</v>
      </c>
      <c r="AA336" s="16"/>
    </row>
    <row r="337" spans="1:27" ht="15" x14ac:dyDescent="0.25">
      <c r="A337" s="16">
        <f t="shared" si="11"/>
        <v>44163</v>
      </c>
      <c r="B337" s="68">
        <v>5</v>
      </c>
      <c r="C337" s="68">
        <v>7</v>
      </c>
      <c r="D337" s="68">
        <v>6</v>
      </c>
      <c r="E337" s="68">
        <v>5</v>
      </c>
      <c r="F337" s="68">
        <v>6</v>
      </c>
      <c r="G337" s="68">
        <v>5</v>
      </c>
      <c r="H337" s="68">
        <v>6</v>
      </c>
      <c r="I337" s="68">
        <v>8</v>
      </c>
      <c r="J337" s="68">
        <v>5</v>
      </c>
      <c r="K337" s="68">
        <v>6</v>
      </c>
      <c r="L337" s="68">
        <v>6</v>
      </c>
      <c r="M337" s="68">
        <v>6</v>
      </c>
      <c r="N337" s="68">
        <v>8</v>
      </c>
      <c r="O337" s="68">
        <v>9</v>
      </c>
      <c r="P337" s="68">
        <v>10</v>
      </c>
      <c r="Q337" s="68">
        <v>16</v>
      </c>
      <c r="R337" s="68">
        <v>9</v>
      </c>
      <c r="S337" s="68">
        <v>11</v>
      </c>
      <c r="T337" s="68">
        <v>11</v>
      </c>
      <c r="U337" s="68">
        <v>8</v>
      </c>
      <c r="V337" s="68">
        <v>6</v>
      </c>
      <c r="W337" s="68">
        <v>7</v>
      </c>
      <c r="X337" s="68">
        <v>11</v>
      </c>
      <c r="Y337" s="68">
        <v>12</v>
      </c>
      <c r="Z337" s="2">
        <f t="shared" si="10"/>
        <v>16</v>
      </c>
      <c r="AA337" s="16"/>
    </row>
    <row r="338" spans="1:27" ht="15" x14ac:dyDescent="0.25">
      <c r="A338" s="16">
        <f t="shared" si="11"/>
        <v>44164</v>
      </c>
      <c r="B338" s="68">
        <v>17</v>
      </c>
      <c r="C338" s="68">
        <v>17</v>
      </c>
      <c r="D338" s="68">
        <v>18</v>
      </c>
      <c r="E338" s="68">
        <v>15</v>
      </c>
      <c r="F338" s="68">
        <v>14</v>
      </c>
      <c r="G338" s="68">
        <v>11</v>
      </c>
      <c r="H338" s="68">
        <v>10</v>
      </c>
      <c r="I338" s="68">
        <v>10</v>
      </c>
      <c r="J338" s="68">
        <v>11</v>
      </c>
      <c r="K338" s="68">
        <v>12</v>
      </c>
      <c r="L338" s="68">
        <v>9</v>
      </c>
      <c r="M338" s="68">
        <v>7</v>
      </c>
      <c r="N338" s="68">
        <v>9</v>
      </c>
      <c r="O338" s="68">
        <v>7</v>
      </c>
      <c r="P338" s="68">
        <v>5</v>
      </c>
      <c r="Q338" s="68">
        <v>5</v>
      </c>
      <c r="R338" s="68">
        <v>2</v>
      </c>
      <c r="S338" s="68">
        <v>1</v>
      </c>
      <c r="T338" s="68">
        <v>2</v>
      </c>
      <c r="U338" s="68">
        <v>-3</v>
      </c>
      <c r="V338" s="68"/>
      <c r="W338" s="68"/>
      <c r="X338" s="68">
        <v>0</v>
      </c>
      <c r="Y338" s="68">
        <v>4</v>
      </c>
      <c r="Z338" s="2">
        <f t="shared" si="10"/>
        <v>18</v>
      </c>
      <c r="AA338" s="16"/>
    </row>
    <row r="339" spans="1:27" ht="15" x14ac:dyDescent="0.25">
      <c r="A339" s="16">
        <f t="shared" si="11"/>
        <v>44165</v>
      </c>
      <c r="B339" s="68">
        <v>2</v>
      </c>
      <c r="C339" s="68">
        <v>2</v>
      </c>
      <c r="D339" s="68">
        <v>3</v>
      </c>
      <c r="E339" s="68">
        <v>6</v>
      </c>
      <c r="F339" s="68">
        <v>6</v>
      </c>
      <c r="G339" s="68">
        <v>6</v>
      </c>
      <c r="H339" s="68">
        <v>9</v>
      </c>
      <c r="I339" s="68">
        <v>11</v>
      </c>
      <c r="J339" s="68">
        <v>11</v>
      </c>
      <c r="K339" s="68">
        <v>10</v>
      </c>
      <c r="L339" s="68">
        <v>12</v>
      </c>
      <c r="M339" s="68"/>
      <c r="N339" s="68">
        <v>28</v>
      </c>
      <c r="O339" s="68">
        <v>12</v>
      </c>
      <c r="P339" s="68">
        <v>9</v>
      </c>
      <c r="Q339" s="68">
        <v>8</v>
      </c>
      <c r="R339" s="68">
        <v>8</v>
      </c>
      <c r="S339" s="68">
        <v>6</v>
      </c>
      <c r="T339" s="68">
        <v>6</v>
      </c>
      <c r="U339" s="68">
        <v>7</v>
      </c>
      <c r="V339" s="68">
        <v>7</v>
      </c>
      <c r="W339" s="68">
        <v>6</v>
      </c>
      <c r="X339" s="68">
        <v>9</v>
      </c>
      <c r="Y339" s="68">
        <v>10</v>
      </c>
      <c r="Z339" s="2">
        <f t="shared" si="10"/>
        <v>28</v>
      </c>
      <c r="AA339" s="16"/>
    </row>
    <row r="340" spans="1:27" ht="15" x14ac:dyDescent="0.25">
      <c r="A340" s="16">
        <f t="shared" si="11"/>
        <v>44166</v>
      </c>
      <c r="B340" s="68">
        <v>8</v>
      </c>
      <c r="C340" s="68">
        <v>5</v>
      </c>
      <c r="D340" s="68">
        <v>6</v>
      </c>
      <c r="E340" s="68">
        <v>8</v>
      </c>
      <c r="F340" s="68">
        <v>8</v>
      </c>
      <c r="G340" s="68">
        <v>10</v>
      </c>
      <c r="H340" s="68">
        <v>17</v>
      </c>
      <c r="I340" s="68">
        <v>21</v>
      </c>
      <c r="J340" s="68">
        <v>13</v>
      </c>
      <c r="K340" s="68">
        <v>13</v>
      </c>
      <c r="L340" s="68">
        <v>10</v>
      </c>
      <c r="M340" s="68">
        <v>10</v>
      </c>
      <c r="N340" s="68">
        <v>10</v>
      </c>
      <c r="O340" s="68">
        <v>6</v>
      </c>
      <c r="P340" s="68">
        <v>7</v>
      </c>
      <c r="Q340" s="68">
        <v>8</v>
      </c>
      <c r="R340" s="68">
        <v>7</v>
      </c>
      <c r="S340" s="68">
        <v>9</v>
      </c>
      <c r="T340" s="68">
        <v>12</v>
      </c>
      <c r="U340" s="68">
        <v>14</v>
      </c>
      <c r="V340" s="68">
        <v>23</v>
      </c>
      <c r="W340" s="68">
        <v>26</v>
      </c>
      <c r="X340" s="68">
        <v>20</v>
      </c>
      <c r="Y340" s="68">
        <v>20</v>
      </c>
      <c r="Z340" s="2">
        <f t="shared" si="10"/>
        <v>26</v>
      </c>
      <c r="AA340" s="16"/>
    </row>
    <row r="341" spans="1:27" ht="15" x14ac:dyDescent="0.25">
      <c r="A341" s="16">
        <f t="shared" si="11"/>
        <v>44167</v>
      </c>
      <c r="B341" s="68">
        <v>16</v>
      </c>
      <c r="C341" s="68">
        <v>25</v>
      </c>
      <c r="D341" s="68">
        <v>19</v>
      </c>
      <c r="E341" s="68">
        <v>21</v>
      </c>
      <c r="F341" s="68">
        <v>15</v>
      </c>
      <c r="G341" s="68">
        <v>13</v>
      </c>
      <c r="H341" s="68">
        <v>12</v>
      </c>
      <c r="I341" s="68">
        <v>17</v>
      </c>
      <c r="J341" s="68">
        <v>21</v>
      </c>
      <c r="K341" s="68">
        <v>15</v>
      </c>
      <c r="L341" s="68">
        <v>15</v>
      </c>
      <c r="M341" s="68">
        <v>16</v>
      </c>
      <c r="N341" s="68">
        <v>15</v>
      </c>
      <c r="O341" s="68">
        <v>9</v>
      </c>
      <c r="P341" s="68">
        <v>20</v>
      </c>
      <c r="Q341" s="68">
        <v>12</v>
      </c>
      <c r="R341" s="68">
        <v>18</v>
      </c>
      <c r="S341" s="68">
        <v>21</v>
      </c>
      <c r="T341" s="68">
        <v>16</v>
      </c>
      <c r="U341" s="68">
        <v>14</v>
      </c>
      <c r="V341" s="68">
        <v>14</v>
      </c>
      <c r="W341" s="68">
        <v>13</v>
      </c>
      <c r="X341" s="68">
        <v>12</v>
      </c>
      <c r="Y341" s="68">
        <v>10</v>
      </c>
      <c r="Z341" s="2">
        <f t="shared" si="10"/>
        <v>25</v>
      </c>
      <c r="AA341" s="16"/>
    </row>
    <row r="342" spans="1:27" ht="15" x14ac:dyDescent="0.25">
      <c r="A342" s="16">
        <f t="shared" si="11"/>
        <v>44168</v>
      </c>
      <c r="B342" s="68">
        <v>15</v>
      </c>
      <c r="C342" s="68">
        <v>13</v>
      </c>
      <c r="D342" s="68">
        <v>13</v>
      </c>
      <c r="E342" s="68">
        <v>17</v>
      </c>
      <c r="F342" s="68">
        <v>25</v>
      </c>
      <c r="G342" s="68">
        <v>24</v>
      </c>
      <c r="H342" s="68">
        <v>25</v>
      </c>
      <c r="I342" s="68">
        <v>21</v>
      </c>
      <c r="J342" s="68">
        <v>21</v>
      </c>
      <c r="K342" s="68"/>
      <c r="L342" s="68"/>
      <c r="M342" s="68">
        <v>49</v>
      </c>
      <c r="N342" s="68">
        <v>33</v>
      </c>
      <c r="O342" s="68">
        <v>23</v>
      </c>
      <c r="P342" s="68">
        <v>21</v>
      </c>
      <c r="Q342" s="68">
        <v>23</v>
      </c>
      <c r="R342" s="68">
        <v>27</v>
      </c>
      <c r="S342" s="68">
        <v>24</v>
      </c>
      <c r="T342" s="68">
        <v>33</v>
      </c>
      <c r="U342" s="68">
        <v>19</v>
      </c>
      <c r="V342" s="68">
        <v>17</v>
      </c>
      <c r="W342" s="68">
        <v>31</v>
      </c>
      <c r="X342" s="68">
        <v>5</v>
      </c>
      <c r="Y342" s="68">
        <v>-3</v>
      </c>
      <c r="Z342" s="2">
        <f t="shared" si="10"/>
        <v>49</v>
      </c>
      <c r="AA342" s="16"/>
    </row>
    <row r="343" spans="1:27" ht="15" x14ac:dyDescent="0.25">
      <c r="A343" s="16">
        <f t="shared" si="11"/>
        <v>44169</v>
      </c>
      <c r="B343" s="68">
        <v>-4</v>
      </c>
      <c r="C343" s="68">
        <v>-2</v>
      </c>
      <c r="D343" s="68">
        <v>-3</v>
      </c>
      <c r="E343" s="68">
        <v>0</v>
      </c>
      <c r="F343" s="68">
        <v>5</v>
      </c>
      <c r="G343" s="68">
        <v>9</v>
      </c>
      <c r="H343" s="68">
        <v>10</v>
      </c>
      <c r="I343" s="68">
        <v>10</v>
      </c>
      <c r="J343" s="68">
        <v>10</v>
      </c>
      <c r="K343" s="68">
        <v>10</v>
      </c>
      <c r="L343" s="68">
        <v>11</v>
      </c>
      <c r="M343" s="68">
        <v>13</v>
      </c>
      <c r="N343" s="68">
        <v>12</v>
      </c>
      <c r="O343" s="68">
        <v>15</v>
      </c>
      <c r="P343" s="68">
        <v>15</v>
      </c>
      <c r="Q343" s="68">
        <v>12</v>
      </c>
      <c r="R343" s="68">
        <v>9</v>
      </c>
      <c r="S343" s="68">
        <v>15</v>
      </c>
      <c r="T343" s="68">
        <v>9</v>
      </c>
      <c r="U343" s="68">
        <v>10</v>
      </c>
      <c r="V343" s="68">
        <v>11</v>
      </c>
      <c r="W343" s="68">
        <v>12</v>
      </c>
      <c r="X343" s="68">
        <v>11</v>
      </c>
      <c r="Y343" s="68">
        <v>10</v>
      </c>
      <c r="Z343" s="2">
        <f t="shared" si="10"/>
        <v>15</v>
      </c>
      <c r="AA343" s="16"/>
    </row>
    <row r="344" spans="1:27" ht="15" x14ac:dyDescent="0.25">
      <c r="A344" s="16">
        <f t="shared" si="11"/>
        <v>44170</v>
      </c>
      <c r="B344" s="68">
        <v>10</v>
      </c>
      <c r="C344" s="68">
        <v>10</v>
      </c>
      <c r="D344" s="68">
        <v>10</v>
      </c>
      <c r="E344" s="68">
        <v>10</v>
      </c>
      <c r="F344" s="68">
        <v>10</v>
      </c>
      <c r="G344" s="68">
        <v>10</v>
      </c>
      <c r="H344" s="68">
        <v>7</v>
      </c>
      <c r="I344" s="68">
        <v>10</v>
      </c>
      <c r="J344" s="68">
        <v>16</v>
      </c>
      <c r="K344" s="68">
        <v>11</v>
      </c>
      <c r="L344" s="68">
        <v>11</v>
      </c>
      <c r="M344" s="68">
        <v>13</v>
      </c>
      <c r="N344" s="68">
        <v>14</v>
      </c>
      <c r="O344" s="68">
        <v>12</v>
      </c>
      <c r="P344" s="68">
        <v>10</v>
      </c>
      <c r="Q344" s="68">
        <v>10</v>
      </c>
      <c r="R344" s="68">
        <v>19</v>
      </c>
      <c r="S344" s="68">
        <v>20</v>
      </c>
      <c r="T344" s="68">
        <v>22</v>
      </c>
      <c r="U344" s="68">
        <v>22</v>
      </c>
      <c r="V344" s="68">
        <v>23</v>
      </c>
      <c r="W344" s="68">
        <v>30</v>
      </c>
      <c r="X344" s="68">
        <v>15</v>
      </c>
      <c r="Y344" s="68">
        <v>21</v>
      </c>
      <c r="Z344" s="2">
        <f t="shared" si="10"/>
        <v>30</v>
      </c>
      <c r="AA344" s="16"/>
    </row>
    <row r="345" spans="1:27" ht="15" x14ac:dyDescent="0.25">
      <c r="A345" s="16">
        <f t="shared" si="11"/>
        <v>44171</v>
      </c>
      <c r="B345" s="68">
        <v>20</v>
      </c>
      <c r="C345" s="68">
        <v>20</v>
      </c>
      <c r="D345" s="68">
        <v>19</v>
      </c>
      <c r="E345" s="68">
        <v>23</v>
      </c>
      <c r="F345" s="68">
        <v>14</v>
      </c>
      <c r="G345" s="68">
        <v>16</v>
      </c>
      <c r="H345" s="68">
        <v>15</v>
      </c>
      <c r="I345" s="68">
        <v>15</v>
      </c>
      <c r="J345" s="68">
        <v>21</v>
      </c>
      <c r="K345" s="68">
        <v>17</v>
      </c>
      <c r="L345" s="68">
        <v>17</v>
      </c>
      <c r="M345" s="68">
        <v>17</v>
      </c>
      <c r="N345" s="68">
        <v>20</v>
      </c>
      <c r="O345" s="68">
        <v>17</v>
      </c>
      <c r="P345" s="68">
        <v>11</v>
      </c>
      <c r="Q345" s="68">
        <v>12</v>
      </c>
      <c r="R345" s="68">
        <v>19</v>
      </c>
      <c r="S345" s="68">
        <v>16</v>
      </c>
      <c r="T345" s="68">
        <v>16</v>
      </c>
      <c r="U345" s="68">
        <v>23</v>
      </c>
      <c r="V345" s="68">
        <v>16</v>
      </c>
      <c r="W345" s="68">
        <v>22</v>
      </c>
      <c r="X345" s="68">
        <v>22</v>
      </c>
      <c r="Y345" s="68">
        <v>21</v>
      </c>
      <c r="Z345" s="2">
        <f t="shared" si="10"/>
        <v>23</v>
      </c>
      <c r="AA345" s="16"/>
    </row>
    <row r="346" spans="1:27" ht="15" x14ac:dyDescent="0.25">
      <c r="A346" s="16">
        <f t="shared" si="11"/>
        <v>44172</v>
      </c>
      <c r="B346" s="68">
        <v>19</v>
      </c>
      <c r="C346" s="68">
        <v>23</v>
      </c>
      <c r="D346" s="68">
        <v>20</v>
      </c>
      <c r="E346" s="68">
        <v>15</v>
      </c>
      <c r="F346" s="68">
        <v>15</v>
      </c>
      <c r="G346" s="68">
        <v>20</v>
      </c>
      <c r="H346" s="68">
        <v>21</v>
      </c>
      <c r="I346" s="68">
        <v>23</v>
      </c>
      <c r="J346" s="68">
        <v>25</v>
      </c>
      <c r="K346" s="68">
        <v>27</v>
      </c>
      <c r="L346" s="68">
        <v>28</v>
      </c>
      <c r="M346" s="68">
        <v>25</v>
      </c>
      <c r="N346" s="68">
        <v>28</v>
      </c>
      <c r="O346" s="68">
        <v>23</v>
      </c>
      <c r="P346" s="68">
        <v>25</v>
      </c>
      <c r="Q346" s="68">
        <v>20</v>
      </c>
      <c r="R346" s="68">
        <v>13</v>
      </c>
      <c r="S346" s="68">
        <v>13</v>
      </c>
      <c r="T346" s="68">
        <v>13</v>
      </c>
      <c r="U346" s="68">
        <v>17</v>
      </c>
      <c r="V346" s="68">
        <v>13</v>
      </c>
      <c r="W346" s="68">
        <v>16</v>
      </c>
      <c r="X346" s="68">
        <v>18</v>
      </c>
      <c r="Y346" s="68">
        <v>20</v>
      </c>
      <c r="Z346" s="2">
        <f t="shared" si="10"/>
        <v>28</v>
      </c>
      <c r="AA346" s="16"/>
    </row>
    <row r="347" spans="1:27" ht="15" x14ac:dyDescent="0.25">
      <c r="A347" s="16">
        <f t="shared" si="11"/>
        <v>44173</v>
      </c>
      <c r="B347" s="68">
        <v>20</v>
      </c>
      <c r="C347" s="68">
        <v>20</v>
      </c>
      <c r="D347" s="68">
        <v>15</v>
      </c>
      <c r="E347" s="68">
        <v>16</v>
      </c>
      <c r="F347" s="68">
        <v>16</v>
      </c>
      <c r="G347" s="68">
        <v>15</v>
      </c>
      <c r="H347" s="68">
        <v>18</v>
      </c>
      <c r="I347" s="68">
        <v>26</v>
      </c>
      <c r="J347" s="68">
        <v>34</v>
      </c>
      <c r="K347" s="68">
        <v>37</v>
      </c>
      <c r="L347" s="68">
        <v>39</v>
      </c>
      <c r="M347" s="68">
        <v>32</v>
      </c>
      <c r="N347" s="68">
        <v>25</v>
      </c>
      <c r="O347" s="68">
        <v>25</v>
      </c>
      <c r="P347" s="68">
        <v>16</v>
      </c>
      <c r="Q347" s="68">
        <v>20</v>
      </c>
      <c r="R347" s="68">
        <v>19</v>
      </c>
      <c r="S347" s="68">
        <v>37</v>
      </c>
      <c r="T347" s="68">
        <v>33</v>
      </c>
      <c r="U347" s="68">
        <v>24</v>
      </c>
      <c r="V347" s="68">
        <v>15</v>
      </c>
      <c r="W347" s="68">
        <v>18</v>
      </c>
      <c r="X347" s="68">
        <v>22</v>
      </c>
      <c r="Y347" s="68">
        <v>21</v>
      </c>
      <c r="Z347" s="2">
        <f t="shared" si="10"/>
        <v>39</v>
      </c>
      <c r="AA347" s="16"/>
    </row>
    <row r="348" spans="1:27" ht="15" x14ac:dyDescent="0.25">
      <c r="A348" s="16">
        <f t="shared" si="11"/>
        <v>44174</v>
      </c>
      <c r="B348" s="68">
        <v>17</v>
      </c>
      <c r="C348" s="68">
        <v>26</v>
      </c>
      <c r="D348" s="68">
        <v>20</v>
      </c>
      <c r="E348" s="68">
        <v>40</v>
      </c>
      <c r="F348" s="68">
        <v>37</v>
      </c>
      <c r="G348" s="68">
        <v>29</v>
      </c>
      <c r="H348" s="68">
        <v>25</v>
      </c>
      <c r="I348" s="68">
        <v>42</v>
      </c>
      <c r="J348" s="68">
        <v>48</v>
      </c>
      <c r="K348" s="68">
        <v>27</v>
      </c>
      <c r="L348" s="68">
        <v>32</v>
      </c>
      <c r="M348" s="68">
        <v>32</v>
      </c>
      <c r="N348" s="68">
        <v>34</v>
      </c>
      <c r="O348" s="68">
        <v>27</v>
      </c>
      <c r="P348" s="68">
        <v>25</v>
      </c>
      <c r="Q348" s="68">
        <v>28</v>
      </c>
      <c r="R348" s="68">
        <v>34</v>
      </c>
      <c r="S348" s="68">
        <v>40</v>
      </c>
      <c r="T348" s="68">
        <v>49</v>
      </c>
      <c r="U348" s="68">
        <v>58</v>
      </c>
      <c r="V348" s="68">
        <v>56</v>
      </c>
      <c r="W348" s="68">
        <v>33</v>
      </c>
      <c r="X348" s="68">
        <v>29</v>
      </c>
      <c r="Y348" s="68">
        <v>27</v>
      </c>
      <c r="Z348" s="2">
        <f t="shared" si="10"/>
        <v>58</v>
      </c>
      <c r="AA348" s="16"/>
    </row>
    <row r="349" spans="1:27" ht="15" x14ac:dyDescent="0.25">
      <c r="A349" s="16">
        <f t="shared" si="11"/>
        <v>44175</v>
      </c>
      <c r="B349" s="68">
        <v>18</v>
      </c>
      <c r="C349" s="68">
        <v>29</v>
      </c>
      <c r="D349" s="68">
        <v>33</v>
      </c>
      <c r="E349" s="68">
        <v>23</v>
      </c>
      <c r="F349" s="68">
        <v>28</v>
      </c>
      <c r="G349" s="68">
        <v>23</v>
      </c>
      <c r="H349" s="68">
        <v>25</v>
      </c>
      <c r="I349" s="68">
        <v>42</v>
      </c>
      <c r="J349" s="68">
        <v>78</v>
      </c>
      <c r="K349" s="68">
        <v>42</v>
      </c>
      <c r="L349" s="68">
        <v>12</v>
      </c>
      <c r="M349" s="68">
        <v>26</v>
      </c>
      <c r="N349" s="68">
        <v>27</v>
      </c>
      <c r="O349" s="68">
        <v>25</v>
      </c>
      <c r="P349" s="68">
        <v>23</v>
      </c>
      <c r="Q349" s="68">
        <v>23</v>
      </c>
      <c r="R349" s="68">
        <v>19</v>
      </c>
      <c r="S349" s="68">
        <v>42</v>
      </c>
      <c r="T349" s="68">
        <v>30</v>
      </c>
      <c r="U349" s="68">
        <v>12</v>
      </c>
      <c r="V349" s="68">
        <v>31</v>
      </c>
      <c r="W349" s="68">
        <v>18</v>
      </c>
      <c r="X349" s="68">
        <v>10</v>
      </c>
      <c r="Y349" s="68">
        <v>15</v>
      </c>
      <c r="Z349" s="2">
        <f t="shared" si="10"/>
        <v>78</v>
      </c>
      <c r="AA349" s="16"/>
    </row>
    <row r="350" spans="1:27" ht="15" x14ac:dyDescent="0.25">
      <c r="A350" s="16">
        <f t="shared" si="11"/>
        <v>44176</v>
      </c>
      <c r="B350" s="68">
        <v>23</v>
      </c>
      <c r="C350" s="68">
        <v>6</v>
      </c>
      <c r="D350" s="68">
        <v>8</v>
      </c>
      <c r="E350" s="68">
        <v>5</v>
      </c>
      <c r="F350" s="68">
        <v>7</v>
      </c>
      <c r="G350" s="68">
        <v>19</v>
      </c>
      <c r="H350" s="68">
        <v>22</v>
      </c>
      <c r="I350" s="68">
        <v>18</v>
      </c>
      <c r="J350" s="68">
        <v>14</v>
      </c>
      <c r="K350" s="68">
        <v>12</v>
      </c>
      <c r="L350" s="68">
        <v>11</v>
      </c>
      <c r="M350" s="68">
        <v>11</v>
      </c>
      <c r="N350" s="68">
        <v>17</v>
      </c>
      <c r="O350" s="68">
        <v>14</v>
      </c>
      <c r="P350" s="68">
        <v>16</v>
      </c>
      <c r="Q350" s="68">
        <v>14</v>
      </c>
      <c r="R350" s="68">
        <v>17</v>
      </c>
      <c r="S350" s="68">
        <v>14</v>
      </c>
      <c r="T350" s="68">
        <v>12</v>
      </c>
      <c r="U350" s="68">
        <v>15</v>
      </c>
      <c r="V350" s="68">
        <v>17</v>
      </c>
      <c r="W350" s="68">
        <v>20</v>
      </c>
      <c r="X350" s="68">
        <v>29</v>
      </c>
      <c r="Y350" s="68">
        <v>16</v>
      </c>
      <c r="Z350" s="2">
        <f t="shared" si="10"/>
        <v>29</v>
      </c>
      <c r="AA350" s="16"/>
    </row>
    <row r="351" spans="1:27" ht="15" x14ac:dyDescent="0.25">
      <c r="A351" s="16">
        <f t="shared" si="11"/>
        <v>44177</v>
      </c>
      <c r="B351" s="68">
        <v>17</v>
      </c>
      <c r="C351" s="68">
        <v>15</v>
      </c>
      <c r="D351" s="68">
        <v>15</v>
      </c>
      <c r="E351" s="68">
        <v>9</v>
      </c>
      <c r="F351" s="68">
        <v>16</v>
      </c>
      <c r="G351" s="68">
        <v>14</v>
      </c>
      <c r="H351" s="68">
        <v>17</v>
      </c>
      <c r="I351" s="68">
        <v>8</v>
      </c>
      <c r="J351" s="68">
        <v>10</v>
      </c>
      <c r="K351" s="68">
        <v>10</v>
      </c>
      <c r="L351" s="68">
        <v>10</v>
      </c>
      <c r="M351" s="68">
        <v>11</v>
      </c>
      <c r="N351" s="68">
        <v>10</v>
      </c>
      <c r="O351" s="68">
        <v>6</v>
      </c>
      <c r="P351" s="68">
        <v>2</v>
      </c>
      <c r="Q351" s="68">
        <v>3</v>
      </c>
      <c r="R351" s="68">
        <v>7</v>
      </c>
      <c r="S351" s="68">
        <v>12</v>
      </c>
      <c r="T351" s="68">
        <v>11</v>
      </c>
      <c r="U351" s="68">
        <v>3</v>
      </c>
      <c r="V351" s="68">
        <v>5</v>
      </c>
      <c r="W351" s="68">
        <v>14</v>
      </c>
      <c r="X351" s="68">
        <v>14</v>
      </c>
      <c r="Y351" s="68">
        <v>14</v>
      </c>
      <c r="Z351" s="2">
        <f t="shared" si="10"/>
        <v>17</v>
      </c>
      <c r="AA351" s="16"/>
    </row>
    <row r="352" spans="1:27" ht="15" x14ac:dyDescent="0.25">
      <c r="A352" s="16">
        <f t="shared" si="11"/>
        <v>44178</v>
      </c>
      <c r="B352" s="68">
        <v>13</v>
      </c>
      <c r="C352" s="68">
        <v>12</v>
      </c>
      <c r="D352" s="68">
        <v>13</v>
      </c>
      <c r="E352" s="68">
        <v>13</v>
      </c>
      <c r="F352" s="68">
        <v>12</v>
      </c>
      <c r="G352" s="68">
        <v>11</v>
      </c>
      <c r="H352" s="68">
        <v>12</v>
      </c>
      <c r="I352" s="68">
        <v>18</v>
      </c>
      <c r="J352" s="68">
        <v>15</v>
      </c>
      <c r="K352" s="68">
        <v>21</v>
      </c>
      <c r="L352" s="68">
        <v>20</v>
      </c>
      <c r="M352" s="68">
        <v>17</v>
      </c>
      <c r="N352" s="68">
        <v>28</v>
      </c>
      <c r="O352" s="68">
        <v>15</v>
      </c>
      <c r="P352" s="68">
        <v>16</v>
      </c>
      <c r="Q352" s="68">
        <v>14</v>
      </c>
      <c r="R352" s="68">
        <v>16</v>
      </c>
      <c r="S352" s="68">
        <v>16</v>
      </c>
      <c r="T352" s="68">
        <v>19</v>
      </c>
      <c r="U352" s="68">
        <v>15</v>
      </c>
      <c r="V352" s="68">
        <v>14</v>
      </c>
      <c r="W352" s="68">
        <v>17</v>
      </c>
      <c r="X352" s="68"/>
      <c r="Y352" s="68">
        <v>-5</v>
      </c>
      <c r="Z352" s="2">
        <f t="shared" si="10"/>
        <v>28</v>
      </c>
      <c r="AA352" s="16"/>
    </row>
    <row r="353" spans="1:27" ht="15" x14ac:dyDescent="0.25">
      <c r="A353" s="16">
        <f t="shared" si="11"/>
        <v>44179</v>
      </c>
      <c r="B353" s="68">
        <v>-5</v>
      </c>
      <c r="C353" s="68"/>
      <c r="D353" s="68"/>
      <c r="E353" s="68">
        <v>-4</v>
      </c>
      <c r="F353" s="68">
        <v>1</v>
      </c>
      <c r="G353" s="68">
        <v>4</v>
      </c>
      <c r="H353" s="68">
        <v>3</v>
      </c>
      <c r="I353" s="68">
        <v>5</v>
      </c>
      <c r="J353" s="68">
        <v>7</v>
      </c>
      <c r="K353" s="68">
        <v>7</v>
      </c>
      <c r="L353" s="68">
        <v>5</v>
      </c>
      <c r="M353" s="68">
        <v>6</v>
      </c>
      <c r="N353" s="68">
        <v>8</v>
      </c>
      <c r="O353" s="68">
        <v>9</v>
      </c>
      <c r="P353" s="68">
        <v>10</v>
      </c>
      <c r="Q353" s="68">
        <v>9</v>
      </c>
      <c r="R353" s="68">
        <v>8</v>
      </c>
      <c r="S353" s="68">
        <v>5</v>
      </c>
      <c r="T353" s="68">
        <v>4</v>
      </c>
      <c r="U353" s="68">
        <v>5</v>
      </c>
      <c r="V353" s="68">
        <v>6</v>
      </c>
      <c r="W353" s="68">
        <v>8</v>
      </c>
      <c r="X353" s="68">
        <v>9</v>
      </c>
      <c r="Y353" s="68">
        <v>7</v>
      </c>
      <c r="Z353" s="2">
        <f t="shared" si="10"/>
        <v>10</v>
      </c>
      <c r="AA353" s="16"/>
    </row>
    <row r="354" spans="1:27" ht="15" x14ac:dyDescent="0.25">
      <c r="A354" s="16">
        <f t="shared" si="11"/>
        <v>44180</v>
      </c>
      <c r="B354" s="68">
        <v>5</v>
      </c>
      <c r="C354" s="68">
        <v>6</v>
      </c>
      <c r="D354" s="68">
        <v>7</v>
      </c>
      <c r="E354" s="68">
        <v>10</v>
      </c>
      <c r="F354" s="68">
        <v>9</v>
      </c>
      <c r="G354" s="68">
        <v>8</v>
      </c>
      <c r="H354" s="68">
        <v>8</v>
      </c>
      <c r="I354" s="68">
        <v>10</v>
      </c>
      <c r="J354" s="68">
        <v>12</v>
      </c>
      <c r="K354" s="68">
        <v>11</v>
      </c>
      <c r="L354" s="68">
        <v>11</v>
      </c>
      <c r="M354" s="68">
        <v>12</v>
      </c>
      <c r="N354" s="68">
        <v>24</v>
      </c>
      <c r="O354" s="68">
        <v>14</v>
      </c>
      <c r="P354" s="68">
        <v>21</v>
      </c>
      <c r="Q354" s="68">
        <v>15</v>
      </c>
      <c r="R354" s="68">
        <v>13</v>
      </c>
      <c r="S354" s="68">
        <v>18</v>
      </c>
      <c r="T354" s="68">
        <v>11</v>
      </c>
      <c r="U354" s="68">
        <v>15</v>
      </c>
      <c r="V354" s="68">
        <v>16</v>
      </c>
      <c r="W354" s="68">
        <v>14</v>
      </c>
      <c r="X354" s="68">
        <v>14</v>
      </c>
      <c r="Y354" s="68">
        <v>15</v>
      </c>
      <c r="Z354" s="2">
        <f t="shared" si="10"/>
        <v>24</v>
      </c>
      <c r="AA354" s="16"/>
    </row>
    <row r="355" spans="1:27" ht="15" x14ac:dyDescent="0.25">
      <c r="A355" s="16">
        <f t="shared" si="11"/>
        <v>44181</v>
      </c>
      <c r="B355" s="68">
        <v>21</v>
      </c>
      <c r="C355" s="68">
        <v>15</v>
      </c>
      <c r="D355" s="68">
        <v>9</v>
      </c>
      <c r="E355" s="68">
        <v>2</v>
      </c>
      <c r="F355" s="68">
        <v>3</v>
      </c>
      <c r="G355" s="68">
        <v>0</v>
      </c>
      <c r="H355" s="68">
        <v>-1</v>
      </c>
      <c r="I355" s="68">
        <v>1</v>
      </c>
      <c r="J355" s="68">
        <v>3</v>
      </c>
      <c r="K355" s="68">
        <v>4</v>
      </c>
      <c r="L355" s="68">
        <v>5</v>
      </c>
      <c r="M355" s="68">
        <v>8</v>
      </c>
      <c r="N355" s="68">
        <v>5</v>
      </c>
      <c r="O355" s="68">
        <v>5</v>
      </c>
      <c r="P355" s="68">
        <v>9</v>
      </c>
      <c r="Q355" s="68">
        <v>10</v>
      </c>
      <c r="R355" s="68">
        <v>10</v>
      </c>
      <c r="S355" s="68">
        <v>8</v>
      </c>
      <c r="T355" s="68">
        <v>7</v>
      </c>
      <c r="U355" s="68">
        <v>7</v>
      </c>
      <c r="V355" s="68">
        <v>5</v>
      </c>
      <c r="W355" s="68">
        <v>5</v>
      </c>
      <c r="X355" s="68">
        <v>5</v>
      </c>
      <c r="Y355" s="68">
        <v>4</v>
      </c>
      <c r="Z355" s="2">
        <f t="shared" si="10"/>
        <v>21</v>
      </c>
      <c r="AA355" s="16"/>
    </row>
    <row r="356" spans="1:27" ht="15" x14ac:dyDescent="0.25">
      <c r="A356" s="16">
        <f t="shared" si="11"/>
        <v>44182</v>
      </c>
      <c r="B356" s="68">
        <v>5</v>
      </c>
      <c r="C356" s="68">
        <v>5</v>
      </c>
      <c r="D356" s="68">
        <v>6</v>
      </c>
      <c r="E356" s="68">
        <v>7</v>
      </c>
      <c r="F356" s="68">
        <v>9</v>
      </c>
      <c r="G356" s="68">
        <v>8</v>
      </c>
      <c r="H356" s="68">
        <v>8</v>
      </c>
      <c r="I356" s="68">
        <v>11</v>
      </c>
      <c r="J356" s="68">
        <v>15</v>
      </c>
      <c r="K356" s="68">
        <v>11</v>
      </c>
      <c r="L356" s="68">
        <v>15</v>
      </c>
      <c r="M356" s="68">
        <v>11</v>
      </c>
      <c r="N356" s="68">
        <v>15</v>
      </c>
      <c r="O356" s="68">
        <v>14</v>
      </c>
      <c r="P356" s="68">
        <v>15</v>
      </c>
      <c r="Q356" s="68">
        <v>9</v>
      </c>
      <c r="R356" s="68">
        <v>11</v>
      </c>
      <c r="S356" s="68">
        <v>32</v>
      </c>
      <c r="T356" s="68">
        <v>34</v>
      </c>
      <c r="U356" s="68">
        <v>28</v>
      </c>
      <c r="V356" s="68">
        <v>34</v>
      </c>
      <c r="W356" s="68">
        <v>27</v>
      </c>
      <c r="X356" s="68">
        <v>23</v>
      </c>
      <c r="Y356" s="68">
        <v>17</v>
      </c>
      <c r="Z356" s="2">
        <f t="shared" si="10"/>
        <v>34</v>
      </c>
      <c r="AA356" s="16"/>
    </row>
    <row r="357" spans="1:27" ht="15" x14ac:dyDescent="0.25">
      <c r="A357" s="16">
        <f t="shared" si="11"/>
        <v>44183</v>
      </c>
      <c r="B357" s="68">
        <v>19</v>
      </c>
      <c r="C357" s="68">
        <v>15</v>
      </c>
      <c r="D357" s="68">
        <v>11</v>
      </c>
      <c r="E357" s="68">
        <v>22</v>
      </c>
      <c r="F357" s="68">
        <v>20</v>
      </c>
      <c r="G357" s="68">
        <v>4</v>
      </c>
      <c r="H357" s="68">
        <v>16</v>
      </c>
      <c r="I357" s="68">
        <v>20</v>
      </c>
      <c r="J357" s="68">
        <v>19</v>
      </c>
      <c r="K357" s="68">
        <v>17</v>
      </c>
      <c r="L357" s="68">
        <v>16</v>
      </c>
      <c r="M357" s="68">
        <v>17</v>
      </c>
      <c r="N357" s="68">
        <v>20</v>
      </c>
      <c r="O357" s="68">
        <v>19</v>
      </c>
      <c r="P357" s="68">
        <v>16</v>
      </c>
      <c r="Q357" s="68">
        <v>16</v>
      </c>
      <c r="R357" s="68">
        <v>19</v>
      </c>
      <c r="S357" s="68">
        <v>19</v>
      </c>
      <c r="T357" s="68">
        <v>16</v>
      </c>
      <c r="U357" s="68">
        <v>28</v>
      </c>
      <c r="V357" s="68">
        <v>15</v>
      </c>
      <c r="W357" s="68">
        <v>15</v>
      </c>
      <c r="X357" s="68">
        <v>15</v>
      </c>
      <c r="Y357" s="68">
        <v>23</v>
      </c>
      <c r="Z357" s="2">
        <f t="shared" si="10"/>
        <v>28</v>
      </c>
      <c r="AA357" s="16"/>
    </row>
    <row r="358" spans="1:27" ht="15" x14ac:dyDescent="0.25">
      <c r="A358" s="16">
        <f t="shared" si="11"/>
        <v>44184</v>
      </c>
      <c r="B358" s="68">
        <v>13</v>
      </c>
      <c r="C358" s="68">
        <v>12</v>
      </c>
      <c r="D358" s="68">
        <v>11</v>
      </c>
      <c r="E358" s="68">
        <v>19</v>
      </c>
      <c r="F358" s="68">
        <v>19</v>
      </c>
      <c r="G358" s="68">
        <v>13</v>
      </c>
      <c r="H358" s="68">
        <v>12</v>
      </c>
      <c r="I358" s="68">
        <v>12</v>
      </c>
      <c r="J358" s="68">
        <v>14</v>
      </c>
      <c r="K358" s="68">
        <v>14</v>
      </c>
      <c r="L358" s="68">
        <v>22</v>
      </c>
      <c r="M358" s="68">
        <v>19</v>
      </c>
      <c r="N358" s="68">
        <v>19</v>
      </c>
      <c r="O358" s="68">
        <v>14</v>
      </c>
      <c r="P358" s="68">
        <v>19</v>
      </c>
      <c r="Q358" s="68">
        <v>22</v>
      </c>
      <c r="R358" s="68">
        <v>21</v>
      </c>
      <c r="S358" s="68">
        <v>9</v>
      </c>
      <c r="T358" s="68">
        <v>32</v>
      </c>
      <c r="U358" s="68">
        <v>17</v>
      </c>
      <c r="V358" s="68">
        <v>10</v>
      </c>
      <c r="W358" s="68">
        <v>12</v>
      </c>
      <c r="X358" s="68">
        <v>12</v>
      </c>
      <c r="Y358" s="68">
        <v>11</v>
      </c>
      <c r="Z358" s="2">
        <f t="shared" si="10"/>
        <v>32</v>
      </c>
      <c r="AA358" s="16"/>
    </row>
    <row r="359" spans="1:27" ht="15" x14ac:dyDescent="0.25">
      <c r="A359" s="16">
        <f t="shared" si="11"/>
        <v>44185</v>
      </c>
      <c r="B359" s="68">
        <v>10</v>
      </c>
      <c r="C359" s="68">
        <v>8</v>
      </c>
      <c r="D359" s="68">
        <v>11</v>
      </c>
      <c r="E359" s="68">
        <v>11</v>
      </c>
      <c r="F359" s="68">
        <v>10</v>
      </c>
      <c r="G359" s="68">
        <v>12</v>
      </c>
      <c r="H359" s="68">
        <v>10</v>
      </c>
      <c r="I359" s="68">
        <v>9</v>
      </c>
      <c r="J359" s="68">
        <v>10</v>
      </c>
      <c r="K359" s="68">
        <v>9</v>
      </c>
      <c r="L359" s="68">
        <v>22</v>
      </c>
      <c r="M359" s="68">
        <v>11</v>
      </c>
      <c r="N359" s="68">
        <v>7</v>
      </c>
      <c r="O359" s="68">
        <v>2</v>
      </c>
      <c r="P359" s="68">
        <v>2</v>
      </c>
      <c r="Q359" s="68">
        <v>5</v>
      </c>
      <c r="R359" s="68">
        <v>5</v>
      </c>
      <c r="S359" s="68">
        <v>7</v>
      </c>
      <c r="T359" s="68">
        <v>10</v>
      </c>
      <c r="U359" s="68">
        <v>7</v>
      </c>
      <c r="V359" s="68">
        <v>7</v>
      </c>
      <c r="W359" s="68">
        <v>5</v>
      </c>
      <c r="X359" s="68">
        <v>7</v>
      </c>
      <c r="Y359" s="68">
        <v>10</v>
      </c>
      <c r="Z359" s="2">
        <f t="shared" si="10"/>
        <v>22</v>
      </c>
      <c r="AA359" s="16"/>
    </row>
    <row r="360" spans="1:27" ht="15" x14ac:dyDescent="0.25">
      <c r="A360" s="16">
        <f t="shared" si="11"/>
        <v>44186</v>
      </c>
      <c r="B360" s="68">
        <v>8</v>
      </c>
      <c r="C360" s="68">
        <v>8</v>
      </c>
      <c r="D360" s="68">
        <v>12</v>
      </c>
      <c r="E360" s="68">
        <v>13</v>
      </c>
      <c r="F360" s="68">
        <v>13</v>
      </c>
      <c r="G360" s="68">
        <v>13</v>
      </c>
      <c r="H360" s="68">
        <v>19</v>
      </c>
      <c r="I360" s="68">
        <v>24</v>
      </c>
      <c r="J360" s="68">
        <v>42</v>
      </c>
      <c r="K360" s="68">
        <v>36</v>
      </c>
      <c r="L360" s="68">
        <v>19</v>
      </c>
      <c r="M360" s="68">
        <v>17</v>
      </c>
      <c r="N360" s="68">
        <v>20</v>
      </c>
      <c r="O360" s="68">
        <v>19</v>
      </c>
      <c r="P360" s="68">
        <v>14</v>
      </c>
      <c r="Q360" s="68">
        <v>16</v>
      </c>
      <c r="R360" s="68">
        <v>7</v>
      </c>
      <c r="S360" s="68">
        <v>24</v>
      </c>
      <c r="T360" s="68">
        <v>49</v>
      </c>
      <c r="U360" s="68">
        <v>21</v>
      </c>
      <c r="V360" s="68">
        <v>17</v>
      </c>
      <c r="W360" s="68">
        <v>17</v>
      </c>
      <c r="X360" s="68">
        <v>23</v>
      </c>
      <c r="Y360" s="68">
        <v>24</v>
      </c>
      <c r="Z360" s="2">
        <f t="shared" si="10"/>
        <v>49</v>
      </c>
      <c r="AA360" s="16"/>
    </row>
    <row r="361" spans="1:27" ht="15" x14ac:dyDescent="0.25">
      <c r="A361" s="16">
        <f t="shared" si="11"/>
        <v>44187</v>
      </c>
      <c r="B361" s="68">
        <v>28</v>
      </c>
      <c r="C361" s="68">
        <v>25</v>
      </c>
      <c r="D361" s="68">
        <v>19</v>
      </c>
      <c r="E361" s="68">
        <v>21</v>
      </c>
      <c r="F361" s="68">
        <v>21</v>
      </c>
      <c r="G361" s="68">
        <v>26</v>
      </c>
      <c r="H361" s="68">
        <v>29</v>
      </c>
      <c r="I361" s="68">
        <v>39</v>
      </c>
      <c r="J361" s="68">
        <v>43</v>
      </c>
      <c r="K361" s="68">
        <v>18</v>
      </c>
      <c r="L361" s="68">
        <v>11</v>
      </c>
      <c r="M361" s="68">
        <v>16</v>
      </c>
      <c r="N361" s="68">
        <v>20</v>
      </c>
      <c r="O361" s="68">
        <v>14</v>
      </c>
      <c r="P361" s="68">
        <v>17</v>
      </c>
      <c r="Q361" s="68">
        <v>13</v>
      </c>
      <c r="R361" s="68">
        <v>12</v>
      </c>
      <c r="S361" s="68">
        <v>10</v>
      </c>
      <c r="T361" s="68">
        <v>18</v>
      </c>
      <c r="U361" s="68">
        <v>18</v>
      </c>
      <c r="V361" s="68">
        <v>33</v>
      </c>
      <c r="W361" s="68">
        <v>17</v>
      </c>
      <c r="X361" s="68">
        <v>18</v>
      </c>
      <c r="Y361" s="68">
        <v>12</v>
      </c>
      <c r="Z361" s="2">
        <f t="shared" si="10"/>
        <v>43</v>
      </c>
      <c r="AA361" s="16"/>
    </row>
    <row r="362" spans="1:27" ht="15" x14ac:dyDescent="0.25">
      <c r="A362" s="16">
        <f t="shared" si="11"/>
        <v>44188</v>
      </c>
      <c r="B362" s="68">
        <v>24</v>
      </c>
      <c r="C362" s="68">
        <v>27</v>
      </c>
      <c r="D362" s="68">
        <v>19</v>
      </c>
      <c r="E362" s="68">
        <v>14</v>
      </c>
      <c r="F362" s="68">
        <v>19</v>
      </c>
      <c r="G362" s="68">
        <v>15</v>
      </c>
      <c r="H362" s="68">
        <v>14</v>
      </c>
      <c r="I362" s="68">
        <v>16</v>
      </c>
      <c r="J362" s="68">
        <v>24</v>
      </c>
      <c r="K362" s="68">
        <v>19</v>
      </c>
      <c r="L362" s="68">
        <v>21</v>
      </c>
      <c r="M362" s="68"/>
      <c r="N362" s="68">
        <v>44</v>
      </c>
      <c r="O362" s="68">
        <v>26</v>
      </c>
      <c r="P362" s="68">
        <v>12</v>
      </c>
      <c r="Q362" s="68">
        <v>20</v>
      </c>
      <c r="R362" s="68">
        <v>21</v>
      </c>
      <c r="S362" s="68">
        <v>33</v>
      </c>
      <c r="T362" s="68">
        <v>11</v>
      </c>
      <c r="U362" s="68">
        <v>13</v>
      </c>
      <c r="V362" s="68">
        <v>13</v>
      </c>
      <c r="W362" s="68">
        <v>13</v>
      </c>
      <c r="X362" s="68">
        <v>13</v>
      </c>
      <c r="Y362" s="68">
        <v>16</v>
      </c>
      <c r="Z362" s="2">
        <f t="shared" si="10"/>
        <v>44</v>
      </c>
      <c r="AA362" s="16"/>
    </row>
    <row r="363" spans="1:27" ht="15" x14ac:dyDescent="0.25">
      <c r="A363" s="16">
        <f t="shared" si="11"/>
        <v>44189</v>
      </c>
      <c r="B363" s="68">
        <v>16</v>
      </c>
      <c r="C363" s="68">
        <v>15</v>
      </c>
      <c r="D363" s="68">
        <v>9</v>
      </c>
      <c r="E363" s="68">
        <v>3</v>
      </c>
      <c r="F363" s="68"/>
      <c r="G363" s="68"/>
      <c r="H363" s="68">
        <v>-3</v>
      </c>
      <c r="I363" s="68">
        <v>4</v>
      </c>
      <c r="J363" s="68">
        <v>17</v>
      </c>
      <c r="K363" s="68">
        <v>19</v>
      </c>
      <c r="L363" s="68">
        <v>20</v>
      </c>
      <c r="M363" s="68">
        <v>10</v>
      </c>
      <c r="N363" s="68">
        <v>10</v>
      </c>
      <c r="O363" s="68">
        <v>11</v>
      </c>
      <c r="P363" s="68">
        <v>13</v>
      </c>
      <c r="Q363" s="68">
        <v>11</v>
      </c>
      <c r="R363" s="68">
        <v>5</v>
      </c>
      <c r="S363" s="68">
        <v>5</v>
      </c>
      <c r="T363" s="68">
        <v>7</v>
      </c>
      <c r="U363" s="68">
        <v>7</v>
      </c>
      <c r="V363" s="68">
        <v>6</v>
      </c>
      <c r="W363" s="68">
        <v>7</v>
      </c>
      <c r="X363" s="68">
        <v>10</v>
      </c>
      <c r="Y363" s="68">
        <v>15</v>
      </c>
      <c r="Z363" s="2">
        <f t="shared" si="10"/>
        <v>20</v>
      </c>
      <c r="AA363" s="16"/>
    </row>
    <row r="364" spans="1:27" ht="15" x14ac:dyDescent="0.25">
      <c r="A364" s="16">
        <f t="shared" si="11"/>
        <v>44190</v>
      </c>
      <c r="B364" s="68">
        <v>14</v>
      </c>
      <c r="C364" s="68">
        <v>16</v>
      </c>
      <c r="D364" s="68">
        <v>7</v>
      </c>
      <c r="E364" s="68">
        <v>7</v>
      </c>
      <c r="F364" s="68">
        <v>10</v>
      </c>
      <c r="G364" s="68">
        <v>22</v>
      </c>
      <c r="H364" s="68">
        <v>17</v>
      </c>
      <c r="I364" s="68">
        <v>13</v>
      </c>
      <c r="J364" s="68">
        <v>17</v>
      </c>
      <c r="K364" s="68">
        <v>13</v>
      </c>
      <c r="L364" s="68">
        <v>14</v>
      </c>
      <c r="M364" s="68">
        <v>14</v>
      </c>
      <c r="N364" s="68">
        <v>12</v>
      </c>
      <c r="O364" s="68">
        <v>10</v>
      </c>
      <c r="P364" s="68">
        <v>11</v>
      </c>
      <c r="Q364" s="68">
        <v>9</v>
      </c>
      <c r="R364" s="68">
        <v>9</v>
      </c>
      <c r="S364" s="68">
        <v>9</v>
      </c>
      <c r="T364" s="68">
        <v>8</v>
      </c>
      <c r="U364" s="68">
        <v>5</v>
      </c>
      <c r="V364" s="68">
        <v>7</v>
      </c>
      <c r="W364" s="68">
        <v>9</v>
      </c>
      <c r="X364" s="68">
        <v>8</v>
      </c>
      <c r="Y364" s="68">
        <v>8</v>
      </c>
      <c r="Z364" s="2">
        <f t="shared" si="10"/>
        <v>22</v>
      </c>
      <c r="AA364" s="16"/>
    </row>
    <row r="365" spans="1:27" ht="15" x14ac:dyDescent="0.25">
      <c r="A365" s="16">
        <f t="shared" si="11"/>
        <v>44191</v>
      </c>
      <c r="B365" s="68">
        <v>6</v>
      </c>
      <c r="C365" s="68">
        <v>8</v>
      </c>
      <c r="D365" s="68">
        <v>11</v>
      </c>
      <c r="E365" s="68">
        <v>7</v>
      </c>
      <c r="F365" s="68">
        <v>5</v>
      </c>
      <c r="G365" s="68">
        <v>9</v>
      </c>
      <c r="H365" s="68">
        <v>7</v>
      </c>
      <c r="I365" s="68">
        <v>7</v>
      </c>
      <c r="J365" s="68">
        <v>12</v>
      </c>
      <c r="K365" s="68">
        <v>9</v>
      </c>
      <c r="L365" s="68">
        <v>10</v>
      </c>
      <c r="M365" s="68">
        <v>11</v>
      </c>
      <c r="N365" s="68">
        <v>11</v>
      </c>
      <c r="O365" s="68">
        <v>11</v>
      </c>
      <c r="P365" s="68">
        <v>9</v>
      </c>
      <c r="Q365" s="68">
        <v>8</v>
      </c>
      <c r="R365" s="68">
        <v>5</v>
      </c>
      <c r="S365" s="68">
        <v>4</v>
      </c>
      <c r="T365" s="68">
        <v>7</v>
      </c>
      <c r="U365" s="68">
        <v>17</v>
      </c>
      <c r="V365" s="68">
        <v>18</v>
      </c>
      <c r="W365" s="68">
        <v>12</v>
      </c>
      <c r="X365" s="68">
        <v>13</v>
      </c>
      <c r="Y365" s="68">
        <v>15</v>
      </c>
      <c r="Z365" s="2">
        <f t="shared" si="10"/>
        <v>18</v>
      </c>
      <c r="AA365" s="16"/>
    </row>
    <row r="366" spans="1:27" ht="15" x14ac:dyDescent="0.25">
      <c r="A366" s="16">
        <f t="shared" si="11"/>
        <v>44192</v>
      </c>
      <c r="B366" s="68">
        <v>12</v>
      </c>
      <c r="C366" s="68">
        <v>11</v>
      </c>
      <c r="D366" s="68">
        <v>10</v>
      </c>
      <c r="E366" s="68">
        <v>9</v>
      </c>
      <c r="F366" s="68">
        <v>7</v>
      </c>
      <c r="G366" s="68">
        <v>9</v>
      </c>
      <c r="H366" s="68">
        <v>10</v>
      </c>
      <c r="I366" s="68">
        <v>9</v>
      </c>
      <c r="J366" s="68">
        <v>17</v>
      </c>
      <c r="K366" s="68">
        <v>15</v>
      </c>
      <c r="L366" s="68">
        <v>11</v>
      </c>
      <c r="M366" s="68">
        <v>12</v>
      </c>
      <c r="N366" s="68">
        <v>18</v>
      </c>
      <c r="O366" s="68">
        <v>7</v>
      </c>
      <c r="P366" s="68">
        <v>6</v>
      </c>
      <c r="Q366" s="68">
        <v>6</v>
      </c>
      <c r="R366" s="68">
        <v>6</v>
      </c>
      <c r="S366" s="68">
        <v>4</v>
      </c>
      <c r="T366" s="68">
        <v>5</v>
      </c>
      <c r="U366" s="68">
        <v>5</v>
      </c>
      <c r="V366" s="68">
        <v>6</v>
      </c>
      <c r="W366" s="68">
        <v>9</v>
      </c>
      <c r="X366" s="68">
        <v>7</v>
      </c>
      <c r="Y366" s="68">
        <v>5</v>
      </c>
      <c r="Z366" s="2">
        <f t="shared" si="10"/>
        <v>18</v>
      </c>
      <c r="AA366" s="16"/>
    </row>
    <row r="367" spans="1:27" ht="15" x14ac:dyDescent="0.25">
      <c r="A367" s="16">
        <f t="shared" si="11"/>
        <v>44193</v>
      </c>
      <c r="B367" s="68">
        <v>6</v>
      </c>
      <c r="C367" s="68">
        <v>5</v>
      </c>
      <c r="D367" s="68">
        <v>5</v>
      </c>
      <c r="E367" s="68">
        <v>5</v>
      </c>
      <c r="F367" s="68">
        <v>5</v>
      </c>
      <c r="G367" s="68">
        <v>7</v>
      </c>
      <c r="H367" s="68">
        <v>9</v>
      </c>
      <c r="I367" s="68">
        <v>11</v>
      </c>
      <c r="J367" s="68">
        <v>45</v>
      </c>
      <c r="K367" s="68">
        <v>6</v>
      </c>
      <c r="L367" s="68">
        <v>4</v>
      </c>
      <c r="M367" s="68">
        <v>7</v>
      </c>
      <c r="N367" s="68">
        <v>20</v>
      </c>
      <c r="O367" s="68">
        <v>14</v>
      </c>
      <c r="P367" s="68">
        <v>12</v>
      </c>
      <c r="Q367" s="68">
        <v>7</v>
      </c>
      <c r="R367" s="68">
        <v>8</v>
      </c>
      <c r="S367" s="68">
        <v>11</v>
      </c>
      <c r="T367" s="68">
        <v>9</v>
      </c>
      <c r="U367" s="68">
        <v>10</v>
      </c>
      <c r="V367" s="68">
        <v>10</v>
      </c>
      <c r="W367" s="68">
        <v>10</v>
      </c>
      <c r="X367" s="68">
        <v>21</v>
      </c>
      <c r="Y367" s="68">
        <v>16</v>
      </c>
      <c r="Z367" s="2">
        <f t="shared" si="10"/>
        <v>45</v>
      </c>
      <c r="AA367" s="16"/>
    </row>
    <row r="368" spans="1:27" ht="15" x14ac:dyDescent="0.25">
      <c r="A368" s="16">
        <f t="shared" si="11"/>
        <v>44194</v>
      </c>
      <c r="B368" s="68">
        <v>9</v>
      </c>
      <c r="C368" s="68">
        <v>7</v>
      </c>
      <c r="D368" s="68">
        <v>6</v>
      </c>
      <c r="E368" s="68">
        <v>7</v>
      </c>
      <c r="F368" s="68">
        <v>6</v>
      </c>
      <c r="G368" s="68">
        <v>8</v>
      </c>
      <c r="H368" s="68">
        <v>10</v>
      </c>
      <c r="I368" s="68">
        <v>22</v>
      </c>
      <c r="J368" s="68">
        <v>33</v>
      </c>
      <c r="K368" s="68">
        <v>19</v>
      </c>
      <c r="L368" s="68">
        <v>3</v>
      </c>
      <c r="M368" s="68">
        <v>19</v>
      </c>
      <c r="N368" s="68">
        <v>20</v>
      </c>
      <c r="O368" s="68">
        <v>27</v>
      </c>
      <c r="P368" s="68">
        <v>25</v>
      </c>
      <c r="Q368" s="68">
        <v>23</v>
      </c>
      <c r="R368" s="68">
        <v>17</v>
      </c>
      <c r="S368" s="68">
        <v>28</v>
      </c>
      <c r="T368" s="68">
        <v>22</v>
      </c>
      <c r="U368" s="68">
        <v>16</v>
      </c>
      <c r="V368" s="68">
        <v>12</v>
      </c>
      <c r="W368" s="68">
        <v>23</v>
      </c>
      <c r="X368" s="68">
        <v>5</v>
      </c>
      <c r="Y368" s="68">
        <v>9</v>
      </c>
      <c r="Z368" s="2">
        <f t="shared" si="10"/>
        <v>33</v>
      </c>
      <c r="AA368" s="16"/>
    </row>
    <row r="369" spans="1:27" ht="15" x14ac:dyDescent="0.25">
      <c r="A369" s="16">
        <f t="shared" si="11"/>
        <v>44195</v>
      </c>
      <c r="B369" s="68">
        <v>23</v>
      </c>
      <c r="C369" s="68">
        <v>14</v>
      </c>
      <c r="D369" s="68">
        <v>14</v>
      </c>
      <c r="E369" s="68">
        <v>16</v>
      </c>
      <c r="F369" s="68">
        <v>20</v>
      </c>
      <c r="G369" s="68">
        <v>24</v>
      </c>
      <c r="H369" s="68">
        <v>19</v>
      </c>
      <c r="I369" s="68">
        <v>19</v>
      </c>
      <c r="J369" s="68">
        <v>18</v>
      </c>
      <c r="K369" s="68">
        <v>20</v>
      </c>
      <c r="L369" s="68">
        <v>4</v>
      </c>
      <c r="M369" s="68">
        <v>17</v>
      </c>
      <c r="N369" s="68">
        <v>27</v>
      </c>
      <c r="O369" s="68">
        <v>30</v>
      </c>
      <c r="P369" s="68">
        <v>14</v>
      </c>
      <c r="Q369" s="68">
        <v>36</v>
      </c>
      <c r="R369" s="68">
        <v>22</v>
      </c>
      <c r="S369" s="68">
        <v>28</v>
      </c>
      <c r="T369" s="68">
        <v>21</v>
      </c>
      <c r="U369" s="68">
        <v>24</v>
      </c>
      <c r="V369" s="68">
        <v>19</v>
      </c>
      <c r="W369" s="68">
        <v>20</v>
      </c>
      <c r="X369" s="68">
        <v>19</v>
      </c>
      <c r="Y369" s="68">
        <v>23</v>
      </c>
      <c r="Z369" s="2">
        <f t="shared" si="10"/>
        <v>36</v>
      </c>
      <c r="AA369" s="16"/>
    </row>
    <row r="370" spans="1:27" x14ac:dyDescent="0.15">
      <c r="A370" s="16">
        <f t="shared" si="11"/>
        <v>44196</v>
      </c>
      <c r="B370">
        <v>18</v>
      </c>
      <c r="C370">
        <v>20</v>
      </c>
      <c r="D370">
        <v>18</v>
      </c>
      <c r="E370">
        <v>19</v>
      </c>
      <c r="F370">
        <v>5</v>
      </c>
      <c r="G370">
        <v>3</v>
      </c>
      <c r="H370">
        <v>8</v>
      </c>
      <c r="I370">
        <v>13</v>
      </c>
      <c r="J370">
        <v>11</v>
      </c>
      <c r="K370">
        <v>20</v>
      </c>
      <c r="L370">
        <v>16</v>
      </c>
      <c r="M370">
        <v>16</v>
      </c>
      <c r="N370">
        <v>19</v>
      </c>
      <c r="O370">
        <v>8</v>
      </c>
      <c r="P370">
        <v>6</v>
      </c>
      <c r="Q370">
        <v>6</v>
      </c>
      <c r="R370">
        <v>10</v>
      </c>
      <c r="S370">
        <v>9</v>
      </c>
      <c r="T370">
        <v>3</v>
      </c>
      <c r="U370">
        <v>7</v>
      </c>
      <c r="V370">
        <v>20</v>
      </c>
      <c r="W370">
        <v>16</v>
      </c>
      <c r="X370">
        <v>17</v>
      </c>
      <c r="Y370">
        <v>6</v>
      </c>
      <c r="Z370" s="2">
        <f t="shared" si="10"/>
        <v>20</v>
      </c>
    </row>
    <row r="372" spans="1:27" x14ac:dyDescent="0.15">
      <c r="B372" t="s">
        <v>1</v>
      </c>
      <c r="E372" s="62">
        <f>AVERAGE(B5:Y370)</f>
        <v>17.03744732089103</v>
      </c>
      <c r="G372" t="s">
        <v>2</v>
      </c>
      <c r="H372">
        <f>MAX(B5:Y370)</f>
        <v>356</v>
      </c>
    </row>
    <row r="373" spans="1:27" x14ac:dyDescent="0.15">
      <c r="E373" s="62"/>
    </row>
    <row r="374" spans="1:27" x14ac:dyDescent="0.15">
      <c r="B374" t="s">
        <v>3</v>
      </c>
      <c r="E374" s="62">
        <f>STDEV(B5:Y370)</f>
        <v>13.321291620512206</v>
      </c>
      <c r="G374" t="s">
        <v>4</v>
      </c>
      <c r="H374">
        <f>MIN(B5:Y370)</f>
        <v>-5</v>
      </c>
    </row>
    <row r="376" spans="1:27" x14ac:dyDescent="0.15">
      <c r="B376" t="s">
        <v>5</v>
      </c>
      <c r="E376">
        <f>COUNT(B5:Y370)</f>
        <v>8305</v>
      </c>
      <c r="G376" t="s">
        <v>6</v>
      </c>
      <c r="H376" s="62">
        <f>+E376/(366*24)*100</f>
        <v>94.546903460837882</v>
      </c>
    </row>
    <row r="379" spans="1:27" x14ac:dyDescent="0.15">
      <c r="B379" t="s">
        <v>17</v>
      </c>
      <c r="C379" s="63" t="s">
        <v>50</v>
      </c>
      <c r="D379" s="63" t="s">
        <v>51</v>
      </c>
      <c r="E379" s="63" t="s">
        <v>52</v>
      </c>
      <c r="F379" s="63" t="s">
        <v>53</v>
      </c>
      <c r="G379" s="63" t="s">
        <v>54</v>
      </c>
      <c r="H379" s="63" t="s">
        <v>55</v>
      </c>
      <c r="I379" s="63" t="s">
        <v>56</v>
      </c>
      <c r="J379" s="63" t="s">
        <v>57</v>
      </c>
      <c r="K379" s="63" t="s">
        <v>58</v>
      </c>
      <c r="L379" s="63" t="s">
        <v>59</v>
      </c>
      <c r="M379" s="63" t="s">
        <v>60</v>
      </c>
      <c r="N379" s="63" t="s">
        <v>61</v>
      </c>
    </row>
    <row r="380" spans="1:27" s="3" customFormat="1" x14ac:dyDescent="0.15">
      <c r="B380" s="3" t="s">
        <v>18</v>
      </c>
      <c r="C380" s="18">
        <f>AVERAGE(B5:Y35)</f>
        <v>12.024226110363392</v>
      </c>
      <c r="D380" s="18">
        <f>AVERAGE(B36:Y64)</f>
        <v>12.402017291066283</v>
      </c>
      <c r="E380" s="18">
        <f>AVERAGE(B65:Y95)</f>
        <v>17.380566801619434</v>
      </c>
      <c r="F380" s="18">
        <f>AVERAGE(B96:Y125)</f>
        <v>15.880952380952381</v>
      </c>
      <c r="G380" s="18">
        <f>AVERAGE(B126:Y155)</f>
        <v>13.529411764705882</v>
      </c>
      <c r="H380" s="18">
        <f>AVERAGE(B157:Y186)</f>
        <v>17.204472843450478</v>
      </c>
      <c r="I380" s="18">
        <f>AVERAGE(B187:Y217)</f>
        <v>22.789189189189191</v>
      </c>
      <c r="J380" s="18">
        <f>AVERAGE(B218:Y248)</f>
        <v>18.929411764705883</v>
      </c>
      <c r="K380" s="18">
        <f>AVERAGE(B249:Y278)</f>
        <v>20.402535657686212</v>
      </c>
      <c r="L380" s="18">
        <f>AVERAGE(B279:Y309)</f>
        <v>21.346423562412344</v>
      </c>
      <c r="M380" s="18">
        <f>AVERAGE(B310:Y339)</f>
        <v>17.581100141043724</v>
      </c>
      <c r="N380" s="18">
        <f>AVERAGE(B340:Y370)</f>
        <v>15.368206521739131</v>
      </c>
    </row>
    <row r="381" spans="1:27" x14ac:dyDescent="0.15">
      <c r="B381" t="s">
        <v>19</v>
      </c>
      <c r="C381" s="17">
        <f>COUNT(B5:Y35)</f>
        <v>743</v>
      </c>
      <c r="D381" s="17">
        <f>COUNT(B36:Y64)</f>
        <v>694</v>
      </c>
      <c r="E381" s="17">
        <f>COUNT(B65:Y95)</f>
        <v>741</v>
      </c>
      <c r="F381" s="17">
        <f>COUNT(B96:Y125)</f>
        <v>714</v>
      </c>
      <c r="G381" s="17">
        <f>COUNT(B126:Y156)</f>
        <v>663</v>
      </c>
      <c r="H381" s="17">
        <f>COUNT(B157:Y186)</f>
        <v>626</v>
      </c>
      <c r="I381" s="17">
        <f>COUNT(B187:Y217)</f>
        <v>740</v>
      </c>
      <c r="J381" s="17">
        <f>COUNT(B218:Y248)</f>
        <v>595</v>
      </c>
      <c r="K381" s="17">
        <f>COUNT(B249:Y278)</f>
        <v>631</v>
      </c>
      <c r="L381" s="17">
        <f>COUNT(B279:Y309)</f>
        <v>713</v>
      </c>
      <c r="M381" s="17">
        <f>COUNT(B310:Y339)</f>
        <v>709</v>
      </c>
      <c r="N381" s="17">
        <f>COUNT(B340:Y370)</f>
        <v>736</v>
      </c>
    </row>
    <row r="382" spans="1:27" x14ac:dyDescent="0.15">
      <c r="B382" t="s">
        <v>20</v>
      </c>
      <c r="C382" s="18">
        <f>+C381/(24*31)*100</f>
        <v>99.865591397849457</v>
      </c>
      <c r="D382" s="18">
        <f>+D381/(24*29)*100</f>
        <v>99.712643678160916</v>
      </c>
      <c r="E382" s="18">
        <f>+E381/(24*31)*100</f>
        <v>99.596774193548384</v>
      </c>
      <c r="F382" s="18">
        <f>+F381/(24*30)*100</f>
        <v>99.166666666666671</v>
      </c>
      <c r="G382" s="18">
        <f>+G381/(24*31)*100</f>
        <v>89.112903225806448</v>
      </c>
      <c r="H382" s="18">
        <f>+H381/(24*30)*100</f>
        <v>86.944444444444443</v>
      </c>
      <c r="I382" s="18">
        <f>+I381/(24*31)*100</f>
        <v>99.462365591397855</v>
      </c>
      <c r="J382" s="18">
        <f>+J381/(24*31)*100</f>
        <v>79.973118279569889</v>
      </c>
      <c r="K382" s="18">
        <f>+K381/(24*30)*100</f>
        <v>87.638888888888886</v>
      </c>
      <c r="L382" s="18">
        <f>+L381/(24*31)*100</f>
        <v>95.833333333333343</v>
      </c>
      <c r="M382" s="18">
        <f>+M381/(24*30)*100</f>
        <v>98.472222222222229</v>
      </c>
      <c r="N382" s="18">
        <f>+N381/(24*31)*100</f>
        <v>98.924731182795696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3"/>
  <sheetViews>
    <sheetView showGridLines="0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E377" sqref="E377"/>
    </sheetView>
  </sheetViews>
  <sheetFormatPr defaultColWidth="9.75" defaultRowHeight="12" x14ac:dyDescent="0.15"/>
  <sheetData>
    <row r="2" spans="1:27" x14ac:dyDescent="0.15">
      <c r="A2" s="1" t="s">
        <v>49</v>
      </c>
      <c r="C2" s="61" t="s">
        <v>67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x14ac:dyDescent="0.15">
      <c r="A5" s="16">
        <v>43831</v>
      </c>
      <c r="B5">
        <v>680</v>
      </c>
      <c r="C5">
        <v>305</v>
      </c>
      <c r="D5">
        <v>53</v>
      </c>
      <c r="E5">
        <v>32</v>
      </c>
      <c r="F5">
        <v>15</v>
      </c>
      <c r="G5">
        <v>15</v>
      </c>
      <c r="H5">
        <v>18</v>
      </c>
      <c r="I5">
        <v>9</v>
      </c>
      <c r="J5">
        <v>10</v>
      </c>
      <c r="K5">
        <v>20</v>
      </c>
      <c r="L5">
        <v>12</v>
      </c>
      <c r="M5">
        <v>24</v>
      </c>
      <c r="N5">
        <v>14</v>
      </c>
      <c r="O5">
        <v>13</v>
      </c>
      <c r="P5">
        <v>8</v>
      </c>
      <c r="Q5">
        <v>7</v>
      </c>
      <c r="R5">
        <v>8</v>
      </c>
      <c r="S5">
        <v>8</v>
      </c>
      <c r="T5">
        <v>8</v>
      </c>
      <c r="U5">
        <v>7</v>
      </c>
      <c r="V5">
        <v>5</v>
      </c>
      <c r="W5">
        <v>4</v>
      </c>
      <c r="X5">
        <v>7</v>
      </c>
      <c r="Y5">
        <v>5</v>
      </c>
      <c r="Z5" s="2">
        <f>MAX(B5:Y5)</f>
        <v>680</v>
      </c>
      <c r="AA5" s="16"/>
    </row>
    <row r="6" spans="1:27" x14ac:dyDescent="0.15">
      <c r="A6" s="16">
        <f>A5+1</f>
        <v>43832</v>
      </c>
      <c r="B6">
        <v>3</v>
      </c>
      <c r="C6">
        <v>6</v>
      </c>
      <c r="D6">
        <v>9</v>
      </c>
      <c r="E6">
        <v>6</v>
      </c>
      <c r="F6">
        <v>7</v>
      </c>
      <c r="G6">
        <v>17</v>
      </c>
      <c r="H6">
        <v>18</v>
      </c>
      <c r="I6">
        <v>19</v>
      </c>
      <c r="J6">
        <v>23</v>
      </c>
      <c r="K6">
        <v>32</v>
      </c>
      <c r="L6">
        <v>21</v>
      </c>
      <c r="M6">
        <v>25</v>
      </c>
      <c r="N6">
        <v>23</v>
      </c>
      <c r="O6">
        <v>24</v>
      </c>
      <c r="P6">
        <v>26</v>
      </c>
      <c r="Q6">
        <v>27</v>
      </c>
      <c r="R6">
        <v>34</v>
      </c>
      <c r="S6">
        <v>34</v>
      </c>
      <c r="T6">
        <v>30</v>
      </c>
      <c r="U6">
        <v>26</v>
      </c>
      <c r="V6">
        <v>20</v>
      </c>
      <c r="W6">
        <v>28</v>
      </c>
      <c r="X6">
        <v>25</v>
      </c>
      <c r="Y6">
        <v>31</v>
      </c>
      <c r="Z6" s="2">
        <f t="shared" ref="Z6:Z69" si="0">MAX(B6:Y6)</f>
        <v>34</v>
      </c>
      <c r="AA6" s="16"/>
    </row>
    <row r="7" spans="1:27" x14ac:dyDescent="0.15">
      <c r="A7" s="16">
        <f t="shared" ref="A7:A70" si="1">A6+1</f>
        <v>43833</v>
      </c>
      <c r="B7">
        <v>28</v>
      </c>
      <c r="C7">
        <v>15</v>
      </c>
      <c r="D7">
        <v>18</v>
      </c>
      <c r="E7">
        <v>-1</v>
      </c>
      <c r="F7">
        <v>-1</v>
      </c>
      <c r="G7">
        <v>0</v>
      </c>
      <c r="H7">
        <v>1</v>
      </c>
      <c r="I7">
        <v>0</v>
      </c>
      <c r="J7">
        <v>2</v>
      </c>
      <c r="K7">
        <v>7</v>
      </c>
      <c r="L7">
        <v>6</v>
      </c>
      <c r="M7">
        <v>3</v>
      </c>
      <c r="N7">
        <v>1</v>
      </c>
      <c r="O7">
        <v>0</v>
      </c>
      <c r="P7">
        <v>0</v>
      </c>
      <c r="Q7">
        <v>1</v>
      </c>
      <c r="R7">
        <v>0</v>
      </c>
      <c r="S7">
        <v>0</v>
      </c>
      <c r="T7">
        <v>1</v>
      </c>
      <c r="U7">
        <v>4</v>
      </c>
      <c r="V7">
        <v>4</v>
      </c>
      <c r="W7">
        <v>4</v>
      </c>
      <c r="X7">
        <v>3</v>
      </c>
      <c r="Y7">
        <v>3</v>
      </c>
      <c r="Z7" s="2">
        <f t="shared" si="0"/>
        <v>28</v>
      </c>
      <c r="AA7" s="16"/>
    </row>
    <row r="8" spans="1:27" x14ac:dyDescent="0.15">
      <c r="A8" s="16">
        <f t="shared" si="1"/>
        <v>43834</v>
      </c>
      <c r="B8">
        <v>7</v>
      </c>
      <c r="C8">
        <v>7</v>
      </c>
      <c r="D8">
        <v>9</v>
      </c>
      <c r="E8">
        <v>21</v>
      </c>
      <c r="F8">
        <v>23</v>
      </c>
      <c r="G8">
        <v>10</v>
      </c>
      <c r="H8">
        <v>3</v>
      </c>
      <c r="I8">
        <v>6</v>
      </c>
      <c r="J8">
        <v>18</v>
      </c>
      <c r="K8">
        <v>23</v>
      </c>
      <c r="L8">
        <v>32</v>
      </c>
      <c r="M8">
        <v>38</v>
      </c>
      <c r="N8">
        <v>22</v>
      </c>
      <c r="O8">
        <v>10</v>
      </c>
      <c r="P8">
        <v>8</v>
      </c>
      <c r="Q8">
        <v>7</v>
      </c>
      <c r="R8">
        <v>6</v>
      </c>
      <c r="V8">
        <v>0</v>
      </c>
      <c r="W8">
        <v>3</v>
      </c>
      <c r="X8">
        <v>8</v>
      </c>
      <c r="Y8">
        <v>12</v>
      </c>
      <c r="Z8" s="2">
        <f t="shared" si="0"/>
        <v>38</v>
      </c>
      <c r="AA8" s="16"/>
    </row>
    <row r="9" spans="1:27" x14ac:dyDescent="0.15">
      <c r="A9" s="16">
        <f t="shared" si="1"/>
        <v>43835</v>
      </c>
      <c r="B9">
        <v>14</v>
      </c>
      <c r="C9">
        <v>11</v>
      </c>
      <c r="D9">
        <v>11</v>
      </c>
      <c r="E9">
        <v>10</v>
      </c>
      <c r="F9">
        <v>8</v>
      </c>
      <c r="G9">
        <v>7</v>
      </c>
      <c r="H9">
        <v>6</v>
      </c>
      <c r="I9">
        <v>10</v>
      </c>
      <c r="J9">
        <v>23</v>
      </c>
      <c r="K9">
        <v>25</v>
      </c>
      <c r="L9">
        <v>33</v>
      </c>
      <c r="M9">
        <v>30</v>
      </c>
      <c r="N9">
        <v>16</v>
      </c>
      <c r="O9">
        <v>11</v>
      </c>
      <c r="P9">
        <v>9</v>
      </c>
      <c r="Q9">
        <v>7</v>
      </c>
      <c r="R9">
        <v>8</v>
      </c>
      <c r="S9">
        <v>5</v>
      </c>
      <c r="T9">
        <v>2</v>
      </c>
      <c r="U9">
        <v>-1</v>
      </c>
      <c r="W9">
        <v>-4</v>
      </c>
      <c r="X9">
        <v>5</v>
      </c>
      <c r="Y9">
        <v>11</v>
      </c>
      <c r="Z9" s="2">
        <f t="shared" si="0"/>
        <v>33</v>
      </c>
      <c r="AA9" s="16"/>
    </row>
    <row r="10" spans="1:27" x14ac:dyDescent="0.15">
      <c r="A10" s="16">
        <f t="shared" si="1"/>
        <v>43836</v>
      </c>
      <c r="B10">
        <v>7</v>
      </c>
      <c r="C10">
        <v>7</v>
      </c>
      <c r="D10">
        <v>9</v>
      </c>
      <c r="E10">
        <v>11</v>
      </c>
      <c r="F10">
        <v>12</v>
      </c>
      <c r="G10">
        <v>18</v>
      </c>
      <c r="H10">
        <v>15</v>
      </c>
      <c r="I10">
        <v>27</v>
      </c>
      <c r="J10">
        <v>26</v>
      </c>
      <c r="K10">
        <v>28</v>
      </c>
      <c r="L10">
        <v>41</v>
      </c>
      <c r="M10">
        <v>17</v>
      </c>
      <c r="N10">
        <v>7</v>
      </c>
      <c r="O10">
        <v>18</v>
      </c>
      <c r="P10">
        <v>7</v>
      </c>
      <c r="Q10">
        <v>9</v>
      </c>
      <c r="R10">
        <v>17</v>
      </c>
      <c r="S10">
        <v>15</v>
      </c>
      <c r="T10">
        <v>15</v>
      </c>
      <c r="U10">
        <v>14</v>
      </c>
      <c r="V10">
        <v>13</v>
      </c>
      <c r="W10">
        <v>10</v>
      </c>
      <c r="X10">
        <v>4</v>
      </c>
      <c r="Y10">
        <v>4</v>
      </c>
      <c r="Z10" s="2">
        <f t="shared" si="0"/>
        <v>41</v>
      </c>
      <c r="AA10" s="16"/>
    </row>
    <row r="11" spans="1:27" x14ac:dyDescent="0.15">
      <c r="A11" s="16">
        <f t="shared" si="1"/>
        <v>43837</v>
      </c>
      <c r="B11">
        <v>6</v>
      </c>
      <c r="C11">
        <v>6</v>
      </c>
      <c r="D11">
        <v>5</v>
      </c>
      <c r="E11">
        <v>6</v>
      </c>
      <c r="F11">
        <v>10</v>
      </c>
      <c r="G11">
        <v>10</v>
      </c>
      <c r="H11">
        <v>10</v>
      </c>
      <c r="I11">
        <v>2</v>
      </c>
      <c r="J11">
        <v>2</v>
      </c>
      <c r="K11">
        <v>29</v>
      </c>
      <c r="L11">
        <v>24</v>
      </c>
      <c r="M11">
        <v>10</v>
      </c>
      <c r="N11">
        <v>12</v>
      </c>
      <c r="O11">
        <v>12</v>
      </c>
      <c r="P11">
        <v>16</v>
      </c>
      <c r="Q11">
        <v>6</v>
      </c>
      <c r="R11">
        <v>6</v>
      </c>
      <c r="S11">
        <v>6</v>
      </c>
      <c r="T11">
        <v>6</v>
      </c>
      <c r="U11">
        <v>3</v>
      </c>
      <c r="W11">
        <v>-5</v>
      </c>
      <c r="X11">
        <v>2</v>
      </c>
      <c r="Y11">
        <v>7</v>
      </c>
      <c r="Z11" s="2">
        <f t="shared" si="0"/>
        <v>29</v>
      </c>
      <c r="AA11" s="16"/>
    </row>
    <row r="12" spans="1:27" x14ac:dyDescent="0.15">
      <c r="A12" s="16">
        <f t="shared" si="1"/>
        <v>43838</v>
      </c>
      <c r="B12">
        <v>8</v>
      </c>
      <c r="C12">
        <v>6</v>
      </c>
      <c r="D12">
        <v>9</v>
      </c>
      <c r="E12">
        <v>12</v>
      </c>
      <c r="F12">
        <v>10</v>
      </c>
      <c r="G12">
        <v>10</v>
      </c>
      <c r="H12">
        <v>12</v>
      </c>
      <c r="I12">
        <v>27</v>
      </c>
      <c r="J12">
        <v>17</v>
      </c>
      <c r="K12">
        <v>35</v>
      </c>
      <c r="L12">
        <v>34</v>
      </c>
      <c r="M12">
        <v>27</v>
      </c>
      <c r="N12">
        <v>23</v>
      </c>
      <c r="O12">
        <v>8</v>
      </c>
      <c r="P12">
        <v>8</v>
      </c>
      <c r="Q12">
        <v>9</v>
      </c>
      <c r="R12">
        <v>11</v>
      </c>
      <c r="S12">
        <v>8</v>
      </c>
      <c r="X12">
        <v>1</v>
      </c>
      <c r="Y12">
        <v>16</v>
      </c>
      <c r="Z12" s="2">
        <f t="shared" si="0"/>
        <v>35</v>
      </c>
      <c r="AA12" s="16"/>
    </row>
    <row r="13" spans="1:27" x14ac:dyDescent="0.15">
      <c r="A13" s="16">
        <f t="shared" si="1"/>
        <v>43839</v>
      </c>
      <c r="B13">
        <v>11</v>
      </c>
      <c r="C13">
        <v>9</v>
      </c>
      <c r="D13">
        <v>9</v>
      </c>
      <c r="E13">
        <v>9</v>
      </c>
      <c r="F13">
        <v>11</v>
      </c>
      <c r="G13">
        <v>16</v>
      </c>
      <c r="H13">
        <v>18</v>
      </c>
      <c r="I13">
        <v>32</v>
      </c>
      <c r="J13">
        <v>54</v>
      </c>
      <c r="K13">
        <v>34</v>
      </c>
      <c r="L13">
        <v>34</v>
      </c>
      <c r="M13">
        <v>38</v>
      </c>
      <c r="N13">
        <v>38</v>
      </c>
      <c r="O13">
        <v>37</v>
      </c>
      <c r="P13">
        <v>41</v>
      </c>
      <c r="Q13">
        <v>27</v>
      </c>
      <c r="R13">
        <v>25</v>
      </c>
      <c r="S13">
        <v>23</v>
      </c>
      <c r="T13">
        <v>31</v>
      </c>
      <c r="U13">
        <v>20</v>
      </c>
      <c r="V13">
        <v>22</v>
      </c>
      <c r="W13">
        <v>23</v>
      </c>
      <c r="X13">
        <v>22</v>
      </c>
      <c r="Y13">
        <v>21</v>
      </c>
      <c r="Z13" s="2">
        <f t="shared" si="0"/>
        <v>54</v>
      </c>
      <c r="AA13" s="16"/>
    </row>
    <row r="14" spans="1:27" x14ac:dyDescent="0.15">
      <c r="A14" s="16">
        <f t="shared" si="1"/>
        <v>43840</v>
      </c>
      <c r="B14">
        <v>20</v>
      </c>
      <c r="C14">
        <v>24</v>
      </c>
      <c r="D14">
        <v>24</v>
      </c>
      <c r="E14">
        <v>23</v>
      </c>
      <c r="F14">
        <v>25</v>
      </c>
      <c r="G14">
        <v>26</v>
      </c>
      <c r="H14">
        <v>31</v>
      </c>
      <c r="I14">
        <v>30</v>
      </c>
      <c r="J14">
        <v>25</v>
      </c>
      <c r="K14">
        <v>18</v>
      </c>
      <c r="L14">
        <v>5</v>
      </c>
      <c r="N14">
        <v>7</v>
      </c>
      <c r="O14">
        <v>14</v>
      </c>
      <c r="P14">
        <v>15</v>
      </c>
      <c r="Q14">
        <v>24</v>
      </c>
      <c r="R14">
        <v>24</v>
      </c>
      <c r="S14">
        <v>21</v>
      </c>
      <c r="T14">
        <v>23</v>
      </c>
      <c r="U14">
        <v>13</v>
      </c>
      <c r="V14">
        <v>10</v>
      </c>
      <c r="W14">
        <v>10</v>
      </c>
      <c r="X14">
        <v>18</v>
      </c>
      <c r="Y14">
        <v>13</v>
      </c>
      <c r="Z14" s="2">
        <f t="shared" si="0"/>
        <v>31</v>
      </c>
      <c r="AA14" s="16"/>
    </row>
    <row r="15" spans="1:27" x14ac:dyDescent="0.15">
      <c r="A15" s="16">
        <f t="shared" si="1"/>
        <v>43841</v>
      </c>
      <c r="B15">
        <v>13</v>
      </c>
      <c r="C15">
        <v>11</v>
      </c>
      <c r="D15">
        <v>21</v>
      </c>
      <c r="E15">
        <v>24</v>
      </c>
      <c r="F15">
        <v>24</v>
      </c>
      <c r="G15">
        <v>30</v>
      </c>
      <c r="H15">
        <v>32</v>
      </c>
      <c r="I15">
        <v>30</v>
      </c>
      <c r="J15">
        <v>32</v>
      </c>
      <c r="K15">
        <v>26</v>
      </c>
      <c r="M15">
        <v>-1</v>
      </c>
      <c r="N15">
        <v>0</v>
      </c>
      <c r="O15">
        <v>-1</v>
      </c>
      <c r="P15">
        <v>4</v>
      </c>
      <c r="Q15">
        <v>7</v>
      </c>
      <c r="R15">
        <v>6</v>
      </c>
      <c r="S15">
        <v>8</v>
      </c>
      <c r="T15">
        <v>7</v>
      </c>
      <c r="U15">
        <v>3</v>
      </c>
      <c r="V15">
        <v>4</v>
      </c>
      <c r="W15">
        <v>6</v>
      </c>
      <c r="X15">
        <v>8</v>
      </c>
      <c r="Y15">
        <v>10</v>
      </c>
      <c r="Z15" s="2">
        <f t="shared" si="0"/>
        <v>32</v>
      </c>
      <c r="AA15" s="16"/>
    </row>
    <row r="16" spans="1:27" x14ac:dyDescent="0.15">
      <c r="A16" s="16">
        <f t="shared" si="1"/>
        <v>43842</v>
      </c>
      <c r="B16">
        <v>10</v>
      </c>
      <c r="C16">
        <v>9</v>
      </c>
      <c r="D16">
        <v>5</v>
      </c>
      <c r="E16">
        <v>4</v>
      </c>
      <c r="F16">
        <v>5</v>
      </c>
      <c r="G16">
        <v>7</v>
      </c>
      <c r="H16">
        <v>8</v>
      </c>
      <c r="I16">
        <v>7</v>
      </c>
      <c r="J16">
        <v>6</v>
      </c>
      <c r="K16">
        <v>7</v>
      </c>
      <c r="L16">
        <v>9</v>
      </c>
      <c r="M16">
        <v>19</v>
      </c>
      <c r="N16">
        <v>33</v>
      </c>
      <c r="O16">
        <v>28</v>
      </c>
      <c r="P16">
        <v>10</v>
      </c>
      <c r="Q16">
        <v>8</v>
      </c>
      <c r="R16">
        <v>6</v>
      </c>
      <c r="S16">
        <v>6</v>
      </c>
      <c r="T16">
        <v>8</v>
      </c>
      <c r="U16">
        <v>9</v>
      </c>
      <c r="V16">
        <v>10</v>
      </c>
      <c r="W16">
        <v>10</v>
      </c>
      <c r="X16">
        <v>9</v>
      </c>
      <c r="Y16">
        <v>9</v>
      </c>
      <c r="Z16" s="2">
        <f t="shared" si="0"/>
        <v>33</v>
      </c>
      <c r="AA16" s="16"/>
    </row>
    <row r="17" spans="1:27" x14ac:dyDescent="0.15">
      <c r="A17" s="16">
        <f t="shared" si="1"/>
        <v>43843</v>
      </c>
      <c r="B17">
        <v>12</v>
      </c>
      <c r="C17">
        <v>27</v>
      </c>
      <c r="D17">
        <v>27</v>
      </c>
      <c r="E17">
        <v>23</v>
      </c>
      <c r="F17">
        <v>19</v>
      </c>
      <c r="G17">
        <v>25</v>
      </c>
      <c r="H17">
        <v>18</v>
      </c>
      <c r="I17">
        <v>16</v>
      </c>
      <c r="J17">
        <v>13</v>
      </c>
      <c r="K17">
        <v>11</v>
      </c>
      <c r="L17">
        <v>10</v>
      </c>
      <c r="M17">
        <v>13</v>
      </c>
      <c r="N17">
        <v>21</v>
      </c>
      <c r="O17">
        <v>37</v>
      </c>
      <c r="P17">
        <v>40</v>
      </c>
      <c r="Q17">
        <v>43</v>
      </c>
      <c r="R17">
        <v>19</v>
      </c>
      <c r="S17">
        <v>14</v>
      </c>
      <c r="T17">
        <v>13</v>
      </c>
      <c r="U17">
        <v>12</v>
      </c>
      <c r="V17">
        <v>12</v>
      </c>
      <c r="W17">
        <v>9</v>
      </c>
      <c r="X17">
        <v>3</v>
      </c>
      <c r="Y17">
        <v>2</v>
      </c>
      <c r="Z17" s="2">
        <f t="shared" si="0"/>
        <v>43</v>
      </c>
      <c r="AA17" s="16"/>
    </row>
    <row r="18" spans="1:27" x14ac:dyDescent="0.15">
      <c r="A18" s="16">
        <f t="shared" si="1"/>
        <v>43844</v>
      </c>
      <c r="B18">
        <v>2</v>
      </c>
      <c r="C18">
        <v>0</v>
      </c>
      <c r="D18">
        <v>2</v>
      </c>
      <c r="E18">
        <v>6</v>
      </c>
      <c r="F18">
        <v>5</v>
      </c>
      <c r="G18">
        <v>2</v>
      </c>
      <c r="H18">
        <v>7</v>
      </c>
      <c r="I18">
        <v>11</v>
      </c>
      <c r="J18">
        <v>8</v>
      </c>
      <c r="K18">
        <v>11</v>
      </c>
      <c r="L18">
        <v>15</v>
      </c>
      <c r="M18">
        <v>21</v>
      </c>
      <c r="N18">
        <v>19</v>
      </c>
      <c r="O18">
        <v>18</v>
      </c>
      <c r="P18">
        <v>15</v>
      </c>
      <c r="Q18">
        <v>28</v>
      </c>
      <c r="R18">
        <v>18</v>
      </c>
      <c r="S18">
        <v>20</v>
      </c>
      <c r="T18">
        <v>19</v>
      </c>
      <c r="U18">
        <v>16</v>
      </c>
      <c r="V18">
        <v>13</v>
      </c>
      <c r="W18">
        <v>6</v>
      </c>
      <c r="X18">
        <v>3</v>
      </c>
      <c r="Y18">
        <v>0</v>
      </c>
      <c r="Z18" s="2">
        <f t="shared" si="0"/>
        <v>28</v>
      </c>
      <c r="AA18" s="16"/>
    </row>
    <row r="19" spans="1:27" x14ac:dyDescent="0.15">
      <c r="A19" s="16">
        <f t="shared" si="1"/>
        <v>43845</v>
      </c>
      <c r="B19">
        <v>0</v>
      </c>
      <c r="C19">
        <v>1</v>
      </c>
      <c r="D19">
        <v>-2</v>
      </c>
      <c r="E19">
        <v>2</v>
      </c>
      <c r="F19">
        <v>5</v>
      </c>
      <c r="G19">
        <v>2</v>
      </c>
      <c r="H19">
        <v>4</v>
      </c>
      <c r="I19">
        <v>4</v>
      </c>
      <c r="J19">
        <v>5</v>
      </c>
      <c r="K19">
        <v>7</v>
      </c>
      <c r="L19">
        <v>9</v>
      </c>
      <c r="M19">
        <v>23</v>
      </c>
      <c r="N19">
        <v>16</v>
      </c>
      <c r="O19">
        <v>17</v>
      </c>
      <c r="P19">
        <v>21</v>
      </c>
      <c r="Q19">
        <v>24</v>
      </c>
      <c r="R19">
        <v>21</v>
      </c>
      <c r="S19">
        <v>20</v>
      </c>
      <c r="T19">
        <v>9</v>
      </c>
      <c r="U19">
        <v>9</v>
      </c>
      <c r="V19">
        <v>16</v>
      </c>
      <c r="W19">
        <v>2</v>
      </c>
      <c r="X19">
        <v>0</v>
      </c>
      <c r="Y19">
        <v>0</v>
      </c>
      <c r="Z19" s="2">
        <f t="shared" si="0"/>
        <v>24</v>
      </c>
      <c r="AA19" s="16"/>
    </row>
    <row r="20" spans="1:27" x14ac:dyDescent="0.15">
      <c r="A20" s="16">
        <f t="shared" si="1"/>
        <v>43846</v>
      </c>
      <c r="B20">
        <v>1</v>
      </c>
      <c r="C20">
        <v>0</v>
      </c>
      <c r="D20">
        <v>0</v>
      </c>
      <c r="E20">
        <v>2</v>
      </c>
      <c r="F20">
        <v>0</v>
      </c>
      <c r="G20">
        <v>0</v>
      </c>
      <c r="H20">
        <v>4</v>
      </c>
      <c r="I20">
        <v>4</v>
      </c>
      <c r="J20">
        <v>2</v>
      </c>
      <c r="K20">
        <v>4</v>
      </c>
      <c r="L20">
        <v>8</v>
      </c>
      <c r="M20">
        <v>10</v>
      </c>
      <c r="N20">
        <v>10</v>
      </c>
      <c r="O20">
        <v>9</v>
      </c>
      <c r="P20">
        <v>22</v>
      </c>
      <c r="Q20">
        <v>18</v>
      </c>
      <c r="R20">
        <v>13</v>
      </c>
      <c r="S20">
        <v>17</v>
      </c>
      <c r="T20">
        <v>10</v>
      </c>
      <c r="U20">
        <v>8</v>
      </c>
      <c r="V20">
        <v>5</v>
      </c>
      <c r="W20">
        <v>2</v>
      </c>
      <c r="X20">
        <v>-1</v>
      </c>
      <c r="Y20">
        <v>0</v>
      </c>
      <c r="Z20" s="2">
        <f t="shared" si="0"/>
        <v>22</v>
      </c>
      <c r="AA20" s="16"/>
    </row>
    <row r="21" spans="1:27" x14ac:dyDescent="0.15">
      <c r="A21" s="16">
        <f t="shared" si="1"/>
        <v>43847</v>
      </c>
      <c r="B21">
        <v>2</v>
      </c>
      <c r="C21">
        <v>3</v>
      </c>
      <c r="D21">
        <v>6</v>
      </c>
      <c r="E21">
        <v>6</v>
      </c>
      <c r="F21">
        <v>6</v>
      </c>
      <c r="G21">
        <v>7</v>
      </c>
      <c r="H21">
        <v>8</v>
      </c>
      <c r="I21">
        <v>17</v>
      </c>
      <c r="J21">
        <v>7</v>
      </c>
      <c r="K21">
        <v>28</v>
      </c>
      <c r="L21">
        <v>28</v>
      </c>
      <c r="M21">
        <v>28</v>
      </c>
      <c r="N21">
        <v>45</v>
      </c>
      <c r="O21">
        <v>25</v>
      </c>
      <c r="P21">
        <v>19</v>
      </c>
      <c r="Q21">
        <v>21</v>
      </c>
      <c r="R21">
        <v>16</v>
      </c>
      <c r="S21">
        <v>23</v>
      </c>
      <c r="T21">
        <v>27</v>
      </c>
      <c r="U21">
        <v>22</v>
      </c>
      <c r="V21">
        <v>27</v>
      </c>
      <c r="W21">
        <v>28</v>
      </c>
      <c r="X21">
        <v>32</v>
      </c>
      <c r="Y21">
        <v>28</v>
      </c>
      <c r="Z21" s="2">
        <f t="shared" si="0"/>
        <v>45</v>
      </c>
      <c r="AA21" s="16"/>
    </row>
    <row r="22" spans="1:27" x14ac:dyDescent="0.15">
      <c r="A22" s="16">
        <f t="shared" si="1"/>
        <v>43848</v>
      </c>
      <c r="B22">
        <v>24</v>
      </c>
      <c r="C22">
        <v>23</v>
      </c>
      <c r="D22">
        <v>31</v>
      </c>
      <c r="E22">
        <v>34</v>
      </c>
      <c r="F22">
        <v>25</v>
      </c>
      <c r="G22">
        <v>35</v>
      </c>
      <c r="H22">
        <v>29</v>
      </c>
      <c r="I22">
        <v>28</v>
      </c>
      <c r="J22">
        <v>30</v>
      </c>
      <c r="K22">
        <v>26</v>
      </c>
      <c r="L22">
        <v>27</v>
      </c>
      <c r="M22">
        <v>25</v>
      </c>
      <c r="N22">
        <v>32</v>
      </c>
      <c r="O22">
        <v>18</v>
      </c>
      <c r="P22">
        <v>13</v>
      </c>
      <c r="Q22">
        <v>18</v>
      </c>
      <c r="R22">
        <v>14</v>
      </c>
      <c r="S22">
        <v>19</v>
      </c>
      <c r="T22">
        <v>176</v>
      </c>
      <c r="U22">
        <v>19</v>
      </c>
      <c r="V22">
        <v>20</v>
      </c>
      <c r="W22">
        <v>24</v>
      </c>
      <c r="X22">
        <v>8</v>
      </c>
      <c r="Y22">
        <v>6</v>
      </c>
      <c r="Z22" s="2">
        <f t="shared" si="0"/>
        <v>176</v>
      </c>
      <c r="AA22" s="16"/>
    </row>
    <row r="23" spans="1:27" x14ac:dyDescent="0.15">
      <c r="A23" s="16">
        <f t="shared" si="1"/>
        <v>43849</v>
      </c>
      <c r="B23">
        <v>2</v>
      </c>
      <c r="C23">
        <v>0</v>
      </c>
      <c r="D23">
        <v>0</v>
      </c>
      <c r="E23">
        <v>-1</v>
      </c>
      <c r="F23">
        <v>-3</v>
      </c>
      <c r="H23">
        <v>0</v>
      </c>
      <c r="I23">
        <v>3</v>
      </c>
      <c r="J23">
        <v>7</v>
      </c>
      <c r="K23">
        <v>8</v>
      </c>
      <c r="L23">
        <v>6</v>
      </c>
      <c r="M23">
        <v>6</v>
      </c>
      <c r="N23">
        <v>37</v>
      </c>
      <c r="O23">
        <v>33</v>
      </c>
      <c r="P23">
        <v>8</v>
      </c>
      <c r="Q23">
        <v>6</v>
      </c>
      <c r="R23">
        <v>3</v>
      </c>
      <c r="S23">
        <v>-3</v>
      </c>
      <c r="V23">
        <v>3</v>
      </c>
      <c r="W23">
        <v>0</v>
      </c>
      <c r="X23">
        <v>0</v>
      </c>
      <c r="Y23">
        <v>3</v>
      </c>
      <c r="Z23" s="2">
        <f t="shared" si="0"/>
        <v>37</v>
      </c>
      <c r="AA23" s="16"/>
    </row>
    <row r="24" spans="1:27" x14ac:dyDescent="0.15">
      <c r="A24" s="16">
        <f t="shared" si="1"/>
        <v>43850</v>
      </c>
      <c r="B24">
        <v>6</v>
      </c>
      <c r="C24">
        <v>8</v>
      </c>
      <c r="D24">
        <v>5</v>
      </c>
      <c r="E24">
        <v>4</v>
      </c>
      <c r="F24">
        <v>4</v>
      </c>
      <c r="G24">
        <v>3</v>
      </c>
      <c r="H24">
        <v>4</v>
      </c>
      <c r="I24">
        <v>6</v>
      </c>
      <c r="J24">
        <v>8</v>
      </c>
      <c r="K24">
        <v>18</v>
      </c>
      <c r="L24">
        <v>32</v>
      </c>
      <c r="M24">
        <v>13</v>
      </c>
      <c r="N24">
        <v>10</v>
      </c>
      <c r="O24">
        <v>22</v>
      </c>
      <c r="P24">
        <v>18</v>
      </c>
      <c r="Q24">
        <v>10</v>
      </c>
      <c r="R24">
        <v>8</v>
      </c>
      <c r="S24">
        <v>3</v>
      </c>
      <c r="T24">
        <v>-3</v>
      </c>
      <c r="U24">
        <v>-3</v>
      </c>
      <c r="V24">
        <v>1</v>
      </c>
      <c r="W24">
        <v>-3</v>
      </c>
      <c r="Y24">
        <v>-3</v>
      </c>
      <c r="Z24" s="2">
        <f t="shared" si="0"/>
        <v>32</v>
      </c>
      <c r="AA24" s="16"/>
    </row>
    <row r="25" spans="1:27" x14ac:dyDescent="0.15">
      <c r="A25" s="16">
        <f t="shared" si="1"/>
        <v>43851</v>
      </c>
      <c r="B25">
        <v>-4</v>
      </c>
      <c r="C25">
        <v>-2</v>
      </c>
      <c r="D25">
        <v>2</v>
      </c>
      <c r="E25">
        <v>4</v>
      </c>
      <c r="F25">
        <v>7</v>
      </c>
      <c r="G25">
        <v>8</v>
      </c>
      <c r="H25">
        <v>10</v>
      </c>
      <c r="I25">
        <v>11</v>
      </c>
      <c r="J25">
        <v>13</v>
      </c>
      <c r="K25">
        <v>32</v>
      </c>
      <c r="L25">
        <v>30</v>
      </c>
      <c r="M25">
        <v>19</v>
      </c>
      <c r="N25">
        <v>17</v>
      </c>
      <c r="O25">
        <v>8</v>
      </c>
      <c r="P25">
        <v>9</v>
      </c>
      <c r="Q25">
        <v>27</v>
      </c>
      <c r="R25">
        <v>4</v>
      </c>
      <c r="S25">
        <v>1</v>
      </c>
      <c r="V25">
        <v>1</v>
      </c>
      <c r="W25">
        <v>4</v>
      </c>
      <c r="X25">
        <v>10</v>
      </c>
      <c r="Y25">
        <v>12</v>
      </c>
      <c r="Z25" s="2">
        <f t="shared" si="0"/>
        <v>32</v>
      </c>
      <c r="AA25" s="16"/>
    </row>
    <row r="26" spans="1:27" x14ac:dyDescent="0.15">
      <c r="A26" s="16">
        <f t="shared" si="1"/>
        <v>43852</v>
      </c>
      <c r="B26">
        <v>10</v>
      </c>
      <c r="C26">
        <v>10</v>
      </c>
      <c r="D26">
        <v>11</v>
      </c>
      <c r="E26">
        <v>16</v>
      </c>
      <c r="F26">
        <v>15</v>
      </c>
      <c r="G26">
        <v>14</v>
      </c>
      <c r="H26">
        <v>11</v>
      </c>
      <c r="I26">
        <v>11</v>
      </c>
      <c r="J26">
        <v>25</v>
      </c>
      <c r="K26">
        <v>35</v>
      </c>
      <c r="L26">
        <v>36</v>
      </c>
      <c r="M26">
        <v>28</v>
      </c>
      <c r="N26">
        <v>21</v>
      </c>
      <c r="O26">
        <v>22</v>
      </c>
      <c r="P26">
        <v>19</v>
      </c>
      <c r="Q26">
        <v>11</v>
      </c>
      <c r="R26">
        <v>7</v>
      </c>
      <c r="S26">
        <v>5</v>
      </c>
      <c r="T26">
        <v>9</v>
      </c>
      <c r="U26">
        <v>12</v>
      </c>
      <c r="V26">
        <v>11</v>
      </c>
      <c r="W26">
        <v>9</v>
      </c>
      <c r="X26">
        <v>9</v>
      </c>
      <c r="Y26">
        <v>9</v>
      </c>
      <c r="Z26" s="2">
        <f t="shared" si="0"/>
        <v>36</v>
      </c>
      <c r="AA26" s="16"/>
    </row>
    <row r="27" spans="1:27" x14ac:dyDescent="0.15">
      <c r="A27" s="16">
        <f t="shared" si="1"/>
        <v>43853</v>
      </c>
      <c r="B27">
        <v>11</v>
      </c>
      <c r="C27">
        <v>9</v>
      </c>
      <c r="D27">
        <v>3</v>
      </c>
      <c r="E27">
        <v>2</v>
      </c>
      <c r="F27">
        <v>5</v>
      </c>
      <c r="G27">
        <v>7</v>
      </c>
      <c r="H27">
        <v>10</v>
      </c>
      <c r="I27">
        <v>14</v>
      </c>
      <c r="J27">
        <v>27</v>
      </c>
      <c r="K27">
        <v>21</v>
      </c>
      <c r="L27">
        <v>28</v>
      </c>
      <c r="M27">
        <v>15</v>
      </c>
      <c r="N27">
        <v>15</v>
      </c>
      <c r="O27">
        <v>13</v>
      </c>
      <c r="P27">
        <v>8</v>
      </c>
      <c r="Q27">
        <v>5</v>
      </c>
      <c r="R27">
        <v>6</v>
      </c>
      <c r="S27">
        <v>8</v>
      </c>
      <c r="T27">
        <v>9</v>
      </c>
      <c r="U27">
        <v>12</v>
      </c>
      <c r="V27">
        <v>18</v>
      </c>
      <c r="W27">
        <v>17</v>
      </c>
      <c r="X27">
        <v>10</v>
      </c>
      <c r="Y27">
        <v>9</v>
      </c>
      <c r="Z27" s="2">
        <f t="shared" si="0"/>
        <v>28</v>
      </c>
      <c r="AA27" s="16"/>
    </row>
    <row r="28" spans="1:27" x14ac:dyDescent="0.15">
      <c r="A28" s="16">
        <f t="shared" si="1"/>
        <v>43854</v>
      </c>
      <c r="B28">
        <v>20</v>
      </c>
      <c r="C28">
        <v>7</v>
      </c>
      <c r="D28">
        <v>5</v>
      </c>
      <c r="E28">
        <v>1</v>
      </c>
      <c r="F28">
        <v>-2</v>
      </c>
      <c r="J28">
        <v>-2</v>
      </c>
      <c r="K28">
        <v>17</v>
      </c>
      <c r="L28">
        <v>50</v>
      </c>
      <c r="M28">
        <v>33</v>
      </c>
      <c r="N28">
        <v>12</v>
      </c>
      <c r="O28">
        <v>11</v>
      </c>
      <c r="P28">
        <v>13</v>
      </c>
      <c r="Q28">
        <v>22</v>
      </c>
      <c r="R28">
        <v>21</v>
      </c>
      <c r="S28">
        <v>7</v>
      </c>
      <c r="T28">
        <v>6</v>
      </c>
      <c r="U28">
        <v>7</v>
      </c>
      <c r="V28">
        <v>4</v>
      </c>
      <c r="W28">
        <v>-1</v>
      </c>
      <c r="X28">
        <v>4</v>
      </c>
      <c r="Y28">
        <v>13</v>
      </c>
      <c r="Z28" s="2">
        <f t="shared" si="0"/>
        <v>50</v>
      </c>
      <c r="AA28" s="16"/>
    </row>
    <row r="29" spans="1:27" x14ac:dyDescent="0.15">
      <c r="A29" s="16">
        <f t="shared" si="1"/>
        <v>43855</v>
      </c>
      <c r="B29">
        <v>20</v>
      </c>
      <c r="C29">
        <v>14</v>
      </c>
      <c r="D29">
        <v>11</v>
      </c>
      <c r="E29">
        <v>7</v>
      </c>
      <c r="F29">
        <v>7</v>
      </c>
      <c r="G29">
        <v>8</v>
      </c>
      <c r="H29">
        <v>10</v>
      </c>
      <c r="I29">
        <v>17</v>
      </c>
      <c r="J29">
        <v>25</v>
      </c>
      <c r="K29">
        <v>17</v>
      </c>
      <c r="L29">
        <v>55</v>
      </c>
      <c r="M29">
        <v>21</v>
      </c>
      <c r="N29">
        <v>5</v>
      </c>
      <c r="O29">
        <v>7</v>
      </c>
      <c r="P29">
        <v>5</v>
      </c>
      <c r="Q29">
        <v>5</v>
      </c>
      <c r="R29">
        <v>12</v>
      </c>
      <c r="S29">
        <v>11</v>
      </c>
      <c r="T29">
        <v>4</v>
      </c>
      <c r="U29">
        <v>22</v>
      </c>
      <c r="V29">
        <v>6</v>
      </c>
      <c r="W29">
        <v>3</v>
      </c>
      <c r="X29">
        <v>3</v>
      </c>
      <c r="Y29">
        <v>8</v>
      </c>
      <c r="Z29" s="2">
        <f t="shared" si="0"/>
        <v>55</v>
      </c>
      <c r="AA29" s="16"/>
    </row>
    <row r="30" spans="1:27" x14ac:dyDescent="0.15">
      <c r="A30" s="16">
        <f t="shared" si="1"/>
        <v>43856</v>
      </c>
      <c r="B30">
        <v>8</v>
      </c>
      <c r="C30">
        <v>4</v>
      </c>
      <c r="D30">
        <v>18</v>
      </c>
      <c r="E30">
        <v>-1</v>
      </c>
      <c r="F30">
        <v>2</v>
      </c>
      <c r="G30">
        <v>7</v>
      </c>
      <c r="H30">
        <v>4</v>
      </c>
      <c r="I30">
        <v>3</v>
      </c>
      <c r="J30">
        <v>1</v>
      </c>
      <c r="K30">
        <v>2</v>
      </c>
      <c r="L30">
        <v>19</v>
      </c>
      <c r="M30">
        <v>9</v>
      </c>
      <c r="N30">
        <v>10</v>
      </c>
      <c r="O30">
        <v>16</v>
      </c>
      <c r="P30">
        <v>7</v>
      </c>
      <c r="Q30">
        <v>8</v>
      </c>
      <c r="R30">
        <v>5</v>
      </c>
      <c r="S30">
        <v>3</v>
      </c>
      <c r="T30">
        <v>4</v>
      </c>
      <c r="U30">
        <v>4</v>
      </c>
      <c r="V30">
        <v>5</v>
      </c>
      <c r="W30">
        <v>8</v>
      </c>
      <c r="X30">
        <v>7</v>
      </c>
      <c r="Y30">
        <v>6</v>
      </c>
      <c r="Z30" s="2">
        <f t="shared" si="0"/>
        <v>19</v>
      </c>
      <c r="AA30" s="16"/>
    </row>
    <row r="31" spans="1:27" x14ac:dyDescent="0.15">
      <c r="A31" s="16">
        <f t="shared" si="1"/>
        <v>43857</v>
      </c>
      <c r="B31">
        <v>9</v>
      </c>
      <c r="C31">
        <v>10</v>
      </c>
      <c r="D31">
        <v>10</v>
      </c>
      <c r="E31">
        <v>9</v>
      </c>
      <c r="F31">
        <v>1</v>
      </c>
      <c r="G31">
        <v>4</v>
      </c>
      <c r="H31">
        <v>9</v>
      </c>
      <c r="I31">
        <v>5</v>
      </c>
      <c r="J31">
        <v>2</v>
      </c>
      <c r="K31">
        <v>1</v>
      </c>
      <c r="L31">
        <v>8</v>
      </c>
      <c r="M31">
        <v>9</v>
      </c>
      <c r="N31">
        <v>5</v>
      </c>
      <c r="O31">
        <v>8</v>
      </c>
      <c r="P31">
        <v>10</v>
      </c>
      <c r="Q31">
        <v>7</v>
      </c>
      <c r="R31">
        <v>3</v>
      </c>
      <c r="S31">
        <v>5</v>
      </c>
      <c r="T31">
        <v>9</v>
      </c>
      <c r="U31">
        <v>8</v>
      </c>
      <c r="V31">
        <v>6</v>
      </c>
      <c r="W31">
        <v>3</v>
      </c>
      <c r="X31">
        <v>0</v>
      </c>
      <c r="Y31">
        <v>-4</v>
      </c>
      <c r="Z31" s="2">
        <f t="shared" si="0"/>
        <v>10</v>
      </c>
      <c r="AA31" s="16"/>
    </row>
    <row r="32" spans="1:27" x14ac:dyDescent="0.15">
      <c r="A32" s="16">
        <f t="shared" si="1"/>
        <v>43858</v>
      </c>
      <c r="B32">
        <v>-3</v>
      </c>
      <c r="C32">
        <v>0</v>
      </c>
      <c r="D32">
        <v>4</v>
      </c>
      <c r="E32">
        <v>5</v>
      </c>
      <c r="F32">
        <v>9</v>
      </c>
      <c r="G32">
        <v>10</v>
      </c>
      <c r="H32">
        <v>8</v>
      </c>
      <c r="I32">
        <v>22</v>
      </c>
      <c r="J32">
        <v>45</v>
      </c>
      <c r="K32">
        <v>28</v>
      </c>
      <c r="L32">
        <v>13</v>
      </c>
      <c r="M32">
        <v>21</v>
      </c>
      <c r="N32">
        <v>18</v>
      </c>
      <c r="O32">
        <v>14</v>
      </c>
      <c r="P32">
        <v>12</v>
      </c>
      <c r="Q32">
        <v>10</v>
      </c>
      <c r="R32">
        <v>12</v>
      </c>
      <c r="S32">
        <v>12</v>
      </c>
      <c r="T32">
        <v>7</v>
      </c>
      <c r="U32">
        <v>1</v>
      </c>
      <c r="V32">
        <v>1</v>
      </c>
      <c r="W32">
        <v>4</v>
      </c>
      <c r="X32">
        <v>7</v>
      </c>
      <c r="Y32">
        <v>5</v>
      </c>
      <c r="Z32" s="2">
        <f t="shared" si="0"/>
        <v>45</v>
      </c>
      <c r="AA32" s="16"/>
    </row>
    <row r="33" spans="1:27" x14ac:dyDescent="0.15">
      <c r="A33" s="16">
        <f t="shared" si="1"/>
        <v>43859</v>
      </c>
      <c r="B33">
        <v>7</v>
      </c>
      <c r="C33">
        <v>10</v>
      </c>
      <c r="D33">
        <v>4</v>
      </c>
      <c r="E33">
        <v>1</v>
      </c>
      <c r="F33">
        <v>6</v>
      </c>
      <c r="G33">
        <v>7</v>
      </c>
      <c r="H33">
        <v>5</v>
      </c>
      <c r="I33">
        <v>4</v>
      </c>
      <c r="J33">
        <v>10</v>
      </c>
      <c r="K33">
        <v>12</v>
      </c>
      <c r="M33">
        <v>10</v>
      </c>
      <c r="N33">
        <v>10</v>
      </c>
      <c r="O33">
        <v>12</v>
      </c>
      <c r="P33">
        <v>10</v>
      </c>
      <c r="Q33">
        <v>6</v>
      </c>
      <c r="R33">
        <v>5</v>
      </c>
      <c r="S33">
        <v>2</v>
      </c>
      <c r="T33">
        <v>1</v>
      </c>
      <c r="U33">
        <v>2</v>
      </c>
      <c r="V33">
        <v>2</v>
      </c>
      <c r="W33">
        <v>-4</v>
      </c>
      <c r="Y33">
        <v>-2</v>
      </c>
      <c r="Z33" s="2">
        <f t="shared" si="0"/>
        <v>12</v>
      </c>
      <c r="AA33" s="16"/>
    </row>
    <row r="34" spans="1:27" x14ac:dyDescent="0.15">
      <c r="A34" s="16">
        <f t="shared" si="1"/>
        <v>43860</v>
      </c>
      <c r="B34">
        <v>0</v>
      </c>
      <c r="C34">
        <v>0</v>
      </c>
      <c r="D34">
        <v>-1</v>
      </c>
      <c r="E34">
        <v>-3</v>
      </c>
      <c r="F34">
        <v>0</v>
      </c>
      <c r="G34">
        <v>1</v>
      </c>
      <c r="H34">
        <v>3</v>
      </c>
      <c r="I34">
        <v>9</v>
      </c>
      <c r="J34">
        <v>10</v>
      </c>
      <c r="K34">
        <v>12</v>
      </c>
      <c r="L34">
        <v>17</v>
      </c>
      <c r="M34">
        <v>23</v>
      </c>
      <c r="N34">
        <v>41</v>
      </c>
      <c r="O34">
        <v>14</v>
      </c>
      <c r="P34">
        <v>13</v>
      </c>
      <c r="Q34">
        <v>11</v>
      </c>
      <c r="R34">
        <v>8</v>
      </c>
      <c r="S34">
        <v>6</v>
      </c>
      <c r="T34">
        <v>3</v>
      </c>
      <c r="U34">
        <v>0</v>
      </c>
      <c r="V34">
        <v>0</v>
      </c>
      <c r="W34">
        <v>1</v>
      </c>
      <c r="X34">
        <v>4</v>
      </c>
      <c r="Y34">
        <v>5</v>
      </c>
      <c r="Z34" s="2">
        <f t="shared" si="0"/>
        <v>41</v>
      </c>
      <c r="AA34" s="16"/>
    </row>
    <row r="35" spans="1:27" x14ac:dyDescent="0.15">
      <c r="A35" s="16">
        <f t="shared" si="1"/>
        <v>43861</v>
      </c>
      <c r="B35">
        <v>3</v>
      </c>
      <c r="C35">
        <v>4</v>
      </c>
      <c r="D35">
        <v>7</v>
      </c>
      <c r="E35">
        <v>1</v>
      </c>
      <c r="F35">
        <v>0</v>
      </c>
      <c r="G35">
        <v>3</v>
      </c>
      <c r="H35">
        <v>8</v>
      </c>
      <c r="I35">
        <v>9</v>
      </c>
      <c r="J35">
        <v>5</v>
      </c>
      <c r="K35">
        <v>2</v>
      </c>
      <c r="L35">
        <v>20</v>
      </c>
      <c r="M35">
        <v>23</v>
      </c>
      <c r="N35">
        <v>24</v>
      </c>
      <c r="O35">
        <v>14</v>
      </c>
      <c r="P35">
        <v>16</v>
      </c>
      <c r="Q35">
        <v>15</v>
      </c>
      <c r="R35">
        <v>13</v>
      </c>
      <c r="S35">
        <v>6</v>
      </c>
      <c r="T35">
        <v>1</v>
      </c>
      <c r="U35">
        <v>0</v>
      </c>
      <c r="Y35">
        <v>1</v>
      </c>
      <c r="Z35" s="2">
        <f t="shared" si="0"/>
        <v>24</v>
      </c>
      <c r="AA35" s="16"/>
    </row>
    <row r="36" spans="1:27" x14ac:dyDescent="0.15">
      <c r="A36" s="16">
        <f t="shared" si="1"/>
        <v>43862</v>
      </c>
      <c r="B36">
        <v>4</v>
      </c>
      <c r="C36">
        <v>6</v>
      </c>
      <c r="D36">
        <v>7</v>
      </c>
      <c r="E36">
        <v>4</v>
      </c>
      <c r="F36">
        <v>4</v>
      </c>
      <c r="G36">
        <v>7</v>
      </c>
      <c r="H36">
        <v>8</v>
      </c>
      <c r="I36">
        <v>9</v>
      </c>
      <c r="J36">
        <v>11</v>
      </c>
      <c r="K36">
        <v>17</v>
      </c>
      <c r="L36">
        <v>38</v>
      </c>
      <c r="M36">
        <v>41</v>
      </c>
      <c r="N36">
        <v>17</v>
      </c>
      <c r="O36">
        <v>28</v>
      </c>
      <c r="P36">
        <v>11</v>
      </c>
      <c r="Q36">
        <v>11</v>
      </c>
      <c r="R36">
        <v>8</v>
      </c>
      <c r="S36">
        <v>2</v>
      </c>
      <c r="T36">
        <v>-1</v>
      </c>
      <c r="U36">
        <v>17</v>
      </c>
      <c r="V36">
        <v>0</v>
      </c>
      <c r="W36">
        <v>5</v>
      </c>
      <c r="X36">
        <v>12</v>
      </c>
      <c r="Y36">
        <v>21</v>
      </c>
      <c r="Z36" s="2">
        <f t="shared" si="0"/>
        <v>41</v>
      </c>
      <c r="AA36" s="16"/>
    </row>
    <row r="37" spans="1:27" x14ac:dyDescent="0.15">
      <c r="A37" s="16">
        <f t="shared" si="1"/>
        <v>43863</v>
      </c>
      <c r="B37">
        <v>17</v>
      </c>
      <c r="C37">
        <v>19</v>
      </c>
      <c r="D37">
        <v>18</v>
      </c>
      <c r="E37">
        <v>14</v>
      </c>
      <c r="F37">
        <v>12</v>
      </c>
      <c r="G37">
        <v>9</v>
      </c>
      <c r="H37">
        <v>11</v>
      </c>
      <c r="I37">
        <v>26</v>
      </c>
      <c r="J37">
        <v>26</v>
      </c>
      <c r="K37">
        <v>34</v>
      </c>
      <c r="L37">
        <v>38</v>
      </c>
      <c r="M37">
        <v>20</v>
      </c>
      <c r="N37">
        <v>18</v>
      </c>
      <c r="O37">
        <v>33</v>
      </c>
      <c r="P37">
        <v>8</v>
      </c>
      <c r="Q37">
        <v>7</v>
      </c>
      <c r="R37">
        <v>8</v>
      </c>
      <c r="S37">
        <v>12</v>
      </c>
      <c r="T37">
        <v>9</v>
      </c>
      <c r="U37">
        <v>4</v>
      </c>
      <c r="V37">
        <v>2</v>
      </c>
      <c r="W37">
        <v>4</v>
      </c>
      <c r="X37">
        <v>0</v>
      </c>
      <c r="Y37">
        <v>-3</v>
      </c>
      <c r="Z37" s="2">
        <f t="shared" si="0"/>
        <v>38</v>
      </c>
      <c r="AA37" s="16"/>
    </row>
    <row r="38" spans="1:27" x14ac:dyDescent="0.15">
      <c r="A38" s="16">
        <f t="shared" si="1"/>
        <v>43864</v>
      </c>
      <c r="B38">
        <v>-2</v>
      </c>
      <c r="C38">
        <v>6</v>
      </c>
      <c r="D38">
        <v>21</v>
      </c>
      <c r="E38">
        <v>6</v>
      </c>
      <c r="F38">
        <v>25</v>
      </c>
      <c r="G38">
        <v>7</v>
      </c>
      <c r="H38">
        <v>7</v>
      </c>
      <c r="I38">
        <v>19</v>
      </c>
      <c r="J38">
        <v>16</v>
      </c>
      <c r="K38">
        <v>34</v>
      </c>
      <c r="L38">
        <v>36</v>
      </c>
      <c r="M38">
        <v>21</v>
      </c>
      <c r="N38">
        <v>40</v>
      </c>
      <c r="O38">
        <v>25</v>
      </c>
      <c r="P38">
        <v>20</v>
      </c>
      <c r="Q38">
        <v>23</v>
      </c>
      <c r="R38">
        <v>22</v>
      </c>
      <c r="S38">
        <v>25</v>
      </c>
      <c r="T38">
        <v>14</v>
      </c>
      <c r="U38">
        <v>11</v>
      </c>
      <c r="V38">
        <v>10</v>
      </c>
      <c r="W38">
        <v>13</v>
      </c>
      <c r="X38">
        <v>11</v>
      </c>
      <c r="Y38">
        <v>7</v>
      </c>
      <c r="Z38" s="2">
        <f t="shared" si="0"/>
        <v>40</v>
      </c>
      <c r="AA38" s="16"/>
    </row>
    <row r="39" spans="1:27" x14ac:dyDescent="0.15">
      <c r="A39" s="16">
        <f t="shared" si="1"/>
        <v>43865</v>
      </c>
      <c r="B39">
        <v>9</v>
      </c>
      <c r="C39">
        <v>12</v>
      </c>
      <c r="D39">
        <v>8</v>
      </c>
      <c r="E39">
        <v>6</v>
      </c>
      <c r="F39">
        <v>8</v>
      </c>
      <c r="G39">
        <v>10</v>
      </c>
      <c r="H39">
        <v>12</v>
      </c>
      <c r="I39">
        <v>21</v>
      </c>
      <c r="J39">
        <v>18</v>
      </c>
      <c r="K39">
        <v>14</v>
      </c>
      <c r="L39">
        <v>35</v>
      </c>
      <c r="M39">
        <v>36</v>
      </c>
      <c r="N39">
        <v>24</v>
      </c>
      <c r="O39">
        <v>25</v>
      </c>
      <c r="P39">
        <v>29</v>
      </c>
      <c r="Q39">
        <v>22</v>
      </c>
      <c r="R39">
        <v>26</v>
      </c>
      <c r="S39">
        <v>21</v>
      </c>
      <c r="T39">
        <v>16</v>
      </c>
      <c r="U39">
        <v>20</v>
      </c>
      <c r="V39">
        <v>23</v>
      </c>
      <c r="W39">
        <v>23</v>
      </c>
      <c r="X39">
        <v>22</v>
      </c>
      <c r="Y39">
        <v>23</v>
      </c>
      <c r="Z39" s="2">
        <f t="shared" si="0"/>
        <v>36</v>
      </c>
      <c r="AA39" s="16"/>
    </row>
    <row r="40" spans="1:27" x14ac:dyDescent="0.15">
      <c r="A40" s="16">
        <f t="shared" si="1"/>
        <v>43866</v>
      </c>
      <c r="B40">
        <v>21</v>
      </c>
      <c r="C40">
        <v>20</v>
      </c>
      <c r="D40">
        <v>21</v>
      </c>
      <c r="E40">
        <v>16</v>
      </c>
      <c r="F40">
        <v>15</v>
      </c>
      <c r="G40">
        <v>14</v>
      </c>
      <c r="H40">
        <v>20</v>
      </c>
      <c r="I40">
        <v>15</v>
      </c>
      <c r="J40">
        <v>14</v>
      </c>
      <c r="K40">
        <v>25</v>
      </c>
      <c r="L40">
        <v>16</v>
      </c>
      <c r="M40">
        <v>10</v>
      </c>
      <c r="N40">
        <v>18</v>
      </c>
      <c r="O40">
        <v>6</v>
      </c>
      <c r="P40">
        <v>8</v>
      </c>
      <c r="Q40">
        <v>18</v>
      </c>
      <c r="R40">
        <v>19</v>
      </c>
      <c r="S40">
        <v>18</v>
      </c>
      <c r="T40">
        <v>22</v>
      </c>
      <c r="U40">
        <v>17</v>
      </c>
      <c r="V40">
        <v>28</v>
      </c>
      <c r="W40">
        <v>23</v>
      </c>
      <c r="X40">
        <v>21</v>
      </c>
      <c r="Y40">
        <v>21</v>
      </c>
      <c r="Z40" s="2">
        <f t="shared" si="0"/>
        <v>28</v>
      </c>
      <c r="AA40" s="16"/>
    </row>
    <row r="41" spans="1:27" x14ac:dyDescent="0.15">
      <c r="A41" s="16">
        <f t="shared" si="1"/>
        <v>43867</v>
      </c>
      <c r="B41">
        <v>16</v>
      </c>
      <c r="C41">
        <v>21</v>
      </c>
      <c r="D41">
        <v>19</v>
      </c>
      <c r="E41">
        <v>20</v>
      </c>
      <c r="F41">
        <v>5</v>
      </c>
      <c r="G41">
        <v>-1</v>
      </c>
      <c r="J41">
        <v>-5</v>
      </c>
      <c r="K41">
        <v>-1</v>
      </c>
      <c r="L41">
        <v>4</v>
      </c>
      <c r="M41">
        <v>4</v>
      </c>
      <c r="N41">
        <v>17</v>
      </c>
      <c r="O41">
        <v>15</v>
      </c>
      <c r="P41">
        <v>13</v>
      </c>
      <c r="Q41">
        <v>6</v>
      </c>
      <c r="R41">
        <v>6</v>
      </c>
      <c r="S41">
        <v>10</v>
      </c>
      <c r="T41">
        <v>4</v>
      </c>
      <c r="U41">
        <v>2</v>
      </c>
      <c r="V41">
        <v>10</v>
      </c>
      <c r="W41">
        <v>22</v>
      </c>
      <c r="X41">
        <v>6</v>
      </c>
      <c r="Y41">
        <v>10</v>
      </c>
      <c r="Z41" s="2">
        <f t="shared" si="0"/>
        <v>22</v>
      </c>
      <c r="AA41" s="16"/>
    </row>
    <row r="42" spans="1:27" x14ac:dyDescent="0.15">
      <c r="A42" s="16">
        <f t="shared" si="1"/>
        <v>43868</v>
      </c>
      <c r="B42">
        <v>17</v>
      </c>
      <c r="C42">
        <v>16</v>
      </c>
      <c r="D42">
        <v>12</v>
      </c>
      <c r="E42">
        <v>10</v>
      </c>
      <c r="F42">
        <v>11</v>
      </c>
      <c r="G42">
        <v>11</v>
      </c>
      <c r="H42">
        <v>18</v>
      </c>
      <c r="I42">
        <v>21</v>
      </c>
      <c r="J42">
        <v>27</v>
      </c>
      <c r="K42">
        <v>22</v>
      </c>
      <c r="L42">
        <v>42</v>
      </c>
      <c r="M42">
        <v>48</v>
      </c>
      <c r="N42">
        <v>19</v>
      </c>
      <c r="O42">
        <v>19</v>
      </c>
      <c r="P42">
        <v>10</v>
      </c>
      <c r="Q42">
        <v>8</v>
      </c>
      <c r="R42">
        <v>10</v>
      </c>
      <c r="S42">
        <v>10</v>
      </c>
      <c r="T42">
        <v>11</v>
      </c>
      <c r="U42">
        <v>5</v>
      </c>
      <c r="X42">
        <v>-4</v>
      </c>
      <c r="Y42">
        <v>3</v>
      </c>
      <c r="Z42" s="2">
        <f t="shared" si="0"/>
        <v>48</v>
      </c>
      <c r="AA42" s="16"/>
    </row>
    <row r="43" spans="1:27" x14ac:dyDescent="0.15">
      <c r="A43" s="16">
        <f t="shared" si="1"/>
        <v>43869</v>
      </c>
      <c r="B43">
        <v>8</v>
      </c>
      <c r="C43">
        <v>11</v>
      </c>
      <c r="D43">
        <v>25</v>
      </c>
      <c r="E43">
        <v>25</v>
      </c>
      <c r="F43">
        <v>21</v>
      </c>
      <c r="G43">
        <v>16</v>
      </c>
      <c r="H43">
        <v>11</v>
      </c>
      <c r="I43">
        <v>10</v>
      </c>
      <c r="J43">
        <v>27</v>
      </c>
      <c r="K43">
        <v>42</v>
      </c>
      <c r="L43">
        <v>27</v>
      </c>
      <c r="M43">
        <v>14</v>
      </c>
      <c r="N43">
        <v>13</v>
      </c>
      <c r="O43">
        <v>16</v>
      </c>
      <c r="P43">
        <v>22</v>
      </c>
      <c r="Q43">
        <v>16</v>
      </c>
      <c r="R43">
        <v>14</v>
      </c>
      <c r="S43">
        <v>21</v>
      </c>
      <c r="T43">
        <v>28</v>
      </c>
      <c r="U43">
        <v>8</v>
      </c>
      <c r="V43">
        <v>11</v>
      </c>
      <c r="W43">
        <v>9</v>
      </c>
      <c r="X43">
        <v>3</v>
      </c>
      <c r="Y43">
        <v>0</v>
      </c>
      <c r="Z43" s="2">
        <f t="shared" si="0"/>
        <v>42</v>
      </c>
      <c r="AA43" s="16"/>
    </row>
    <row r="44" spans="1:27" x14ac:dyDescent="0.15">
      <c r="A44" s="16">
        <f t="shared" si="1"/>
        <v>43870</v>
      </c>
      <c r="B44">
        <v>-4</v>
      </c>
      <c r="C44">
        <v>18</v>
      </c>
      <c r="D44">
        <v>13</v>
      </c>
      <c r="E44">
        <v>14</v>
      </c>
      <c r="F44">
        <v>6</v>
      </c>
      <c r="G44">
        <v>4</v>
      </c>
      <c r="H44">
        <v>3</v>
      </c>
      <c r="I44">
        <v>21</v>
      </c>
      <c r="J44">
        <v>25</v>
      </c>
      <c r="K44">
        <v>17</v>
      </c>
      <c r="L44">
        <v>36</v>
      </c>
      <c r="M44">
        <v>36</v>
      </c>
      <c r="N44">
        <v>28</v>
      </c>
      <c r="O44">
        <v>29</v>
      </c>
      <c r="P44">
        <v>24</v>
      </c>
      <c r="Q44">
        <v>21</v>
      </c>
      <c r="R44">
        <v>21</v>
      </c>
      <c r="S44">
        <v>21</v>
      </c>
      <c r="T44">
        <v>16</v>
      </c>
      <c r="U44">
        <v>16</v>
      </c>
      <c r="V44">
        <v>16</v>
      </c>
      <c r="W44">
        <v>18</v>
      </c>
      <c r="X44">
        <v>18</v>
      </c>
      <c r="Y44">
        <v>21</v>
      </c>
      <c r="Z44" s="2">
        <f t="shared" si="0"/>
        <v>36</v>
      </c>
      <c r="AA44" s="16"/>
    </row>
    <row r="45" spans="1:27" x14ac:dyDescent="0.15">
      <c r="A45" s="16">
        <f t="shared" si="1"/>
        <v>43871</v>
      </c>
      <c r="B45">
        <v>16</v>
      </c>
      <c r="C45">
        <v>22</v>
      </c>
      <c r="D45">
        <v>20</v>
      </c>
      <c r="E45">
        <v>23</v>
      </c>
      <c r="F45">
        <v>19</v>
      </c>
      <c r="G45">
        <v>23</v>
      </c>
      <c r="H45">
        <v>28</v>
      </c>
      <c r="I45">
        <v>27</v>
      </c>
      <c r="J45">
        <v>35</v>
      </c>
      <c r="K45">
        <v>31</v>
      </c>
      <c r="L45">
        <v>34</v>
      </c>
      <c r="M45">
        <v>30</v>
      </c>
      <c r="N45">
        <v>29</v>
      </c>
      <c r="O45">
        <v>30</v>
      </c>
      <c r="P45">
        <v>39</v>
      </c>
      <c r="Q45">
        <v>31</v>
      </c>
      <c r="R45">
        <v>28</v>
      </c>
      <c r="S45">
        <v>29</v>
      </c>
      <c r="T45">
        <v>31</v>
      </c>
      <c r="U45">
        <v>26</v>
      </c>
      <c r="V45">
        <v>13</v>
      </c>
      <c r="W45">
        <v>11</v>
      </c>
      <c r="X45">
        <v>10</v>
      </c>
      <c r="Y45">
        <v>10</v>
      </c>
      <c r="Z45" s="2">
        <f t="shared" si="0"/>
        <v>39</v>
      </c>
      <c r="AA45" s="16"/>
    </row>
    <row r="46" spans="1:27" x14ac:dyDescent="0.15">
      <c r="A46" s="16">
        <f t="shared" si="1"/>
        <v>43872</v>
      </c>
      <c r="B46">
        <v>6</v>
      </c>
      <c r="C46">
        <v>4</v>
      </c>
      <c r="D46">
        <v>19</v>
      </c>
      <c r="E46">
        <v>19</v>
      </c>
      <c r="F46">
        <v>8</v>
      </c>
      <c r="G46">
        <v>9</v>
      </c>
      <c r="H46">
        <v>8</v>
      </c>
      <c r="I46">
        <v>9</v>
      </c>
      <c r="J46">
        <v>25</v>
      </c>
      <c r="K46">
        <v>7</v>
      </c>
      <c r="L46">
        <v>20</v>
      </c>
      <c r="M46">
        <v>18</v>
      </c>
      <c r="N46">
        <v>13</v>
      </c>
      <c r="O46">
        <v>20</v>
      </c>
      <c r="P46">
        <v>19</v>
      </c>
      <c r="Q46">
        <v>23</v>
      </c>
      <c r="R46">
        <v>20</v>
      </c>
      <c r="S46">
        <v>23</v>
      </c>
      <c r="T46">
        <v>24</v>
      </c>
      <c r="U46">
        <v>15</v>
      </c>
      <c r="V46">
        <v>19</v>
      </c>
      <c r="W46">
        <v>5</v>
      </c>
      <c r="X46">
        <v>4</v>
      </c>
      <c r="Y46">
        <v>4</v>
      </c>
      <c r="Z46" s="2">
        <f t="shared" si="0"/>
        <v>25</v>
      </c>
      <c r="AA46" s="16"/>
    </row>
    <row r="47" spans="1:27" x14ac:dyDescent="0.15">
      <c r="A47" s="16">
        <f t="shared" si="1"/>
        <v>43873</v>
      </c>
      <c r="B47">
        <v>3</v>
      </c>
      <c r="C47">
        <v>3</v>
      </c>
      <c r="D47">
        <v>2</v>
      </c>
      <c r="E47">
        <v>3</v>
      </c>
      <c r="F47">
        <v>4</v>
      </c>
      <c r="G47">
        <v>5</v>
      </c>
      <c r="H47">
        <v>8</v>
      </c>
      <c r="I47">
        <v>16</v>
      </c>
      <c r="J47">
        <v>13</v>
      </c>
      <c r="K47">
        <v>12</v>
      </c>
      <c r="L47">
        <v>21</v>
      </c>
      <c r="M47">
        <v>15</v>
      </c>
      <c r="N47">
        <v>19</v>
      </c>
      <c r="O47">
        <v>23</v>
      </c>
      <c r="P47">
        <v>25</v>
      </c>
      <c r="Q47">
        <v>23</v>
      </c>
      <c r="R47">
        <v>27</v>
      </c>
      <c r="S47">
        <v>17</v>
      </c>
      <c r="T47">
        <v>25</v>
      </c>
      <c r="U47">
        <v>24</v>
      </c>
      <c r="V47">
        <v>23</v>
      </c>
      <c r="W47">
        <v>19</v>
      </c>
      <c r="X47">
        <v>22</v>
      </c>
      <c r="Y47">
        <v>20</v>
      </c>
      <c r="Z47" s="2">
        <f t="shared" si="0"/>
        <v>27</v>
      </c>
      <c r="AA47" s="16"/>
    </row>
    <row r="48" spans="1:27" x14ac:dyDescent="0.15">
      <c r="A48" s="16">
        <f t="shared" si="1"/>
        <v>43874</v>
      </c>
      <c r="B48">
        <v>9</v>
      </c>
      <c r="C48">
        <v>6</v>
      </c>
      <c r="D48">
        <v>0</v>
      </c>
      <c r="E48">
        <v>-4</v>
      </c>
      <c r="F48">
        <v>-3</v>
      </c>
      <c r="G48">
        <v>-2</v>
      </c>
      <c r="H48">
        <v>-4</v>
      </c>
      <c r="J48">
        <v>-1</v>
      </c>
      <c r="K48">
        <v>0</v>
      </c>
      <c r="L48">
        <v>18</v>
      </c>
      <c r="M48">
        <v>19</v>
      </c>
      <c r="N48">
        <v>11</v>
      </c>
      <c r="O48">
        <v>6</v>
      </c>
      <c r="P48">
        <v>0</v>
      </c>
      <c r="Q48">
        <v>-5</v>
      </c>
      <c r="U48">
        <v>2</v>
      </c>
      <c r="V48">
        <v>3</v>
      </c>
      <c r="W48">
        <v>3</v>
      </c>
      <c r="X48">
        <v>3</v>
      </c>
      <c r="Y48">
        <v>4</v>
      </c>
      <c r="Z48" s="2">
        <f t="shared" si="0"/>
        <v>19</v>
      </c>
      <c r="AA48" s="16"/>
    </row>
    <row r="49" spans="1:27" x14ac:dyDescent="0.15">
      <c r="A49" s="16">
        <f t="shared" si="1"/>
        <v>43875</v>
      </c>
      <c r="B49">
        <v>3</v>
      </c>
      <c r="C49">
        <v>5</v>
      </c>
      <c r="D49">
        <v>7</v>
      </c>
      <c r="E49">
        <v>7</v>
      </c>
      <c r="F49">
        <v>7</v>
      </c>
      <c r="G49">
        <v>5</v>
      </c>
      <c r="H49">
        <v>5</v>
      </c>
      <c r="I49">
        <v>22</v>
      </c>
      <c r="J49">
        <v>7</v>
      </c>
      <c r="K49">
        <v>16</v>
      </c>
      <c r="L49">
        <v>19</v>
      </c>
      <c r="M49">
        <v>24</v>
      </c>
      <c r="N49">
        <v>23</v>
      </c>
      <c r="O49">
        <v>27</v>
      </c>
      <c r="P49">
        <v>18</v>
      </c>
      <c r="Q49">
        <v>11</v>
      </c>
      <c r="R49">
        <v>9</v>
      </c>
      <c r="S49">
        <v>5</v>
      </c>
      <c r="T49">
        <v>5</v>
      </c>
      <c r="U49">
        <v>4</v>
      </c>
      <c r="V49">
        <v>2</v>
      </c>
      <c r="W49">
        <v>-2</v>
      </c>
      <c r="X49">
        <v>-3</v>
      </c>
      <c r="Y49">
        <v>-3</v>
      </c>
      <c r="Z49" s="2">
        <f t="shared" si="0"/>
        <v>27</v>
      </c>
      <c r="AA49" s="16"/>
    </row>
    <row r="50" spans="1:27" x14ac:dyDescent="0.15">
      <c r="A50" s="16">
        <f t="shared" si="1"/>
        <v>43876</v>
      </c>
      <c r="B50">
        <v>-4</v>
      </c>
      <c r="C50">
        <v>-4</v>
      </c>
      <c r="D50">
        <v>-4</v>
      </c>
      <c r="E50">
        <v>0</v>
      </c>
      <c r="F50">
        <v>4</v>
      </c>
      <c r="G50">
        <v>9</v>
      </c>
      <c r="H50">
        <v>10</v>
      </c>
      <c r="I50">
        <v>20</v>
      </c>
      <c r="J50">
        <v>31</v>
      </c>
      <c r="K50">
        <v>42</v>
      </c>
      <c r="L50">
        <v>33</v>
      </c>
      <c r="M50">
        <v>30</v>
      </c>
      <c r="N50">
        <v>25</v>
      </c>
      <c r="O50">
        <v>12</v>
      </c>
      <c r="P50">
        <v>14</v>
      </c>
      <c r="Q50">
        <v>17</v>
      </c>
      <c r="R50">
        <v>21</v>
      </c>
      <c r="S50">
        <v>14</v>
      </c>
      <c r="T50">
        <v>12</v>
      </c>
      <c r="U50">
        <v>10</v>
      </c>
      <c r="V50">
        <v>8</v>
      </c>
      <c r="W50">
        <v>4</v>
      </c>
      <c r="X50">
        <v>7</v>
      </c>
      <c r="Y50">
        <v>18</v>
      </c>
      <c r="Z50" s="2">
        <f t="shared" si="0"/>
        <v>42</v>
      </c>
      <c r="AA50" s="16"/>
    </row>
    <row r="51" spans="1:27" x14ac:dyDescent="0.15">
      <c r="A51" s="16">
        <f t="shared" si="1"/>
        <v>43877</v>
      </c>
      <c r="B51">
        <v>12</v>
      </c>
      <c r="C51">
        <v>24</v>
      </c>
      <c r="D51">
        <v>8</v>
      </c>
      <c r="E51">
        <v>7</v>
      </c>
      <c r="F51">
        <v>8</v>
      </c>
      <c r="G51">
        <v>9</v>
      </c>
      <c r="H51">
        <v>7</v>
      </c>
      <c r="I51">
        <v>5</v>
      </c>
      <c r="J51">
        <v>2</v>
      </c>
      <c r="K51">
        <v>3</v>
      </c>
      <c r="L51">
        <v>3</v>
      </c>
      <c r="M51">
        <v>1</v>
      </c>
      <c r="N51">
        <v>3</v>
      </c>
      <c r="O51">
        <v>3</v>
      </c>
      <c r="P51">
        <v>3</v>
      </c>
      <c r="Q51">
        <v>8</v>
      </c>
      <c r="R51">
        <v>7</v>
      </c>
      <c r="S51">
        <v>5</v>
      </c>
      <c r="T51">
        <v>6</v>
      </c>
      <c r="U51">
        <v>3</v>
      </c>
      <c r="V51">
        <v>3</v>
      </c>
      <c r="W51">
        <v>7</v>
      </c>
      <c r="X51">
        <v>9</v>
      </c>
      <c r="Y51">
        <v>9</v>
      </c>
      <c r="Z51" s="2">
        <f t="shared" si="0"/>
        <v>24</v>
      </c>
      <c r="AA51" s="16"/>
    </row>
    <row r="52" spans="1:27" x14ac:dyDescent="0.15">
      <c r="A52" s="16">
        <f t="shared" si="1"/>
        <v>43878</v>
      </c>
      <c r="B52">
        <v>8</v>
      </c>
      <c r="C52">
        <v>9</v>
      </c>
      <c r="D52">
        <v>10</v>
      </c>
      <c r="E52">
        <v>7</v>
      </c>
      <c r="F52">
        <v>9</v>
      </c>
      <c r="G52">
        <v>13</v>
      </c>
      <c r="H52">
        <v>14</v>
      </c>
      <c r="I52">
        <v>14</v>
      </c>
      <c r="J52">
        <v>12</v>
      </c>
      <c r="K52">
        <v>9</v>
      </c>
      <c r="L52">
        <v>10</v>
      </c>
      <c r="M52">
        <v>16</v>
      </c>
      <c r="N52">
        <v>14</v>
      </c>
      <c r="O52">
        <v>14</v>
      </c>
      <c r="P52">
        <v>12</v>
      </c>
      <c r="Q52">
        <v>18</v>
      </c>
      <c r="R52">
        <v>15</v>
      </c>
      <c r="S52">
        <v>17</v>
      </c>
      <c r="T52">
        <v>22</v>
      </c>
      <c r="U52">
        <v>15</v>
      </c>
      <c r="V52">
        <v>14</v>
      </c>
      <c r="W52">
        <v>13</v>
      </c>
      <c r="X52">
        <v>13</v>
      </c>
      <c r="Y52">
        <v>12</v>
      </c>
      <c r="Z52" s="2">
        <f t="shared" si="0"/>
        <v>22</v>
      </c>
      <c r="AA52" s="16"/>
    </row>
    <row r="53" spans="1:27" x14ac:dyDescent="0.15">
      <c r="A53" s="16">
        <f t="shared" si="1"/>
        <v>43879</v>
      </c>
      <c r="B53">
        <v>8</v>
      </c>
      <c r="C53">
        <v>7</v>
      </c>
      <c r="D53">
        <v>9</v>
      </c>
      <c r="E53">
        <v>8</v>
      </c>
      <c r="F53">
        <v>8</v>
      </c>
      <c r="G53">
        <v>5</v>
      </c>
      <c r="H53">
        <v>3</v>
      </c>
      <c r="I53">
        <v>5</v>
      </c>
      <c r="J53">
        <v>9</v>
      </c>
      <c r="K53">
        <v>11</v>
      </c>
      <c r="L53">
        <v>19</v>
      </c>
      <c r="M53">
        <v>25</v>
      </c>
      <c r="N53">
        <v>18</v>
      </c>
      <c r="O53">
        <v>13</v>
      </c>
      <c r="P53">
        <v>23</v>
      </c>
      <c r="Q53">
        <v>22</v>
      </c>
      <c r="R53">
        <v>28</v>
      </c>
      <c r="S53">
        <v>27</v>
      </c>
      <c r="T53">
        <v>25</v>
      </c>
      <c r="U53">
        <v>14</v>
      </c>
      <c r="V53">
        <v>17</v>
      </c>
      <c r="W53">
        <v>37</v>
      </c>
      <c r="X53">
        <v>40</v>
      </c>
      <c r="Y53">
        <v>6</v>
      </c>
      <c r="Z53" s="2">
        <f t="shared" si="0"/>
        <v>40</v>
      </c>
      <c r="AA53" s="16"/>
    </row>
    <row r="54" spans="1:27" x14ac:dyDescent="0.15">
      <c r="A54" s="16">
        <f t="shared" si="1"/>
        <v>43880</v>
      </c>
      <c r="B54">
        <v>5</v>
      </c>
      <c r="C54">
        <v>6</v>
      </c>
      <c r="D54">
        <v>7</v>
      </c>
      <c r="E54">
        <v>6</v>
      </c>
      <c r="F54">
        <v>6</v>
      </c>
      <c r="G54">
        <v>8</v>
      </c>
      <c r="H54">
        <v>9</v>
      </c>
      <c r="I54">
        <v>12</v>
      </c>
      <c r="J54">
        <v>13</v>
      </c>
      <c r="K54">
        <v>8</v>
      </c>
      <c r="L54">
        <v>1</v>
      </c>
      <c r="M54">
        <v>0</v>
      </c>
      <c r="N54">
        <v>3</v>
      </c>
      <c r="O54">
        <v>9</v>
      </c>
      <c r="P54">
        <v>10</v>
      </c>
      <c r="Q54">
        <v>9</v>
      </c>
      <c r="R54">
        <v>8</v>
      </c>
      <c r="S54">
        <v>8</v>
      </c>
      <c r="T54">
        <v>9</v>
      </c>
      <c r="U54">
        <v>10</v>
      </c>
      <c r="V54">
        <v>8</v>
      </c>
      <c r="W54">
        <v>3</v>
      </c>
      <c r="X54">
        <v>0</v>
      </c>
      <c r="Y54">
        <v>-1</v>
      </c>
      <c r="Z54" s="2">
        <f t="shared" si="0"/>
        <v>13</v>
      </c>
      <c r="AA54" s="16"/>
    </row>
    <row r="55" spans="1:27" x14ac:dyDescent="0.15">
      <c r="A55" s="16">
        <f t="shared" si="1"/>
        <v>43881</v>
      </c>
      <c r="B55">
        <v>-1</v>
      </c>
      <c r="C55">
        <v>3</v>
      </c>
      <c r="D55">
        <v>9</v>
      </c>
      <c r="E55">
        <v>12</v>
      </c>
      <c r="F55">
        <v>13</v>
      </c>
      <c r="G55">
        <v>13</v>
      </c>
      <c r="H55">
        <v>14</v>
      </c>
      <c r="I55">
        <v>13</v>
      </c>
      <c r="J55">
        <v>10</v>
      </c>
      <c r="K55">
        <v>8</v>
      </c>
      <c r="L55">
        <v>0</v>
      </c>
      <c r="P55">
        <v>-3</v>
      </c>
      <c r="Q55">
        <v>0</v>
      </c>
      <c r="R55">
        <v>0</v>
      </c>
      <c r="S55">
        <v>1</v>
      </c>
      <c r="T55">
        <v>0</v>
      </c>
      <c r="U55">
        <v>1</v>
      </c>
      <c r="V55">
        <v>1</v>
      </c>
      <c r="W55">
        <v>2</v>
      </c>
      <c r="X55">
        <v>4</v>
      </c>
      <c r="Y55">
        <v>4</v>
      </c>
      <c r="Z55" s="2">
        <f t="shared" si="0"/>
        <v>14</v>
      </c>
      <c r="AA55" s="16"/>
    </row>
    <row r="56" spans="1:27" x14ac:dyDescent="0.15">
      <c r="A56" s="16">
        <f t="shared" si="1"/>
        <v>43882</v>
      </c>
      <c r="B56">
        <v>5</v>
      </c>
      <c r="C56">
        <v>4</v>
      </c>
      <c r="D56">
        <v>5</v>
      </c>
      <c r="E56">
        <v>7</v>
      </c>
      <c r="F56">
        <v>6</v>
      </c>
      <c r="G56">
        <v>7</v>
      </c>
      <c r="H56">
        <v>9</v>
      </c>
      <c r="I56">
        <v>11</v>
      </c>
      <c r="J56">
        <v>13</v>
      </c>
      <c r="K56">
        <v>26</v>
      </c>
      <c r="L56">
        <v>43</v>
      </c>
      <c r="M56">
        <v>15</v>
      </c>
      <c r="N56">
        <v>18</v>
      </c>
      <c r="O56">
        <v>29</v>
      </c>
      <c r="P56">
        <v>13</v>
      </c>
      <c r="Q56">
        <v>11</v>
      </c>
      <c r="R56">
        <v>5</v>
      </c>
      <c r="S56">
        <v>0</v>
      </c>
      <c r="T56">
        <v>-2</v>
      </c>
      <c r="W56">
        <v>8</v>
      </c>
      <c r="X56">
        <v>8</v>
      </c>
      <c r="Y56">
        <v>8</v>
      </c>
      <c r="Z56" s="2">
        <f t="shared" si="0"/>
        <v>43</v>
      </c>
      <c r="AA56" s="16"/>
    </row>
    <row r="57" spans="1:27" x14ac:dyDescent="0.15">
      <c r="A57" s="16">
        <f t="shared" si="1"/>
        <v>43883</v>
      </c>
      <c r="B57">
        <v>9</v>
      </c>
      <c r="C57">
        <v>10</v>
      </c>
      <c r="D57">
        <v>8</v>
      </c>
      <c r="E57">
        <v>8</v>
      </c>
      <c r="F57">
        <v>8</v>
      </c>
      <c r="G57">
        <v>7</v>
      </c>
      <c r="H57">
        <v>8</v>
      </c>
      <c r="I57">
        <v>11</v>
      </c>
      <c r="J57">
        <v>25</v>
      </c>
      <c r="K57">
        <v>44</v>
      </c>
      <c r="L57">
        <v>18</v>
      </c>
      <c r="M57">
        <v>20</v>
      </c>
      <c r="N57">
        <v>27</v>
      </c>
      <c r="O57">
        <v>9</v>
      </c>
      <c r="P57">
        <v>8</v>
      </c>
      <c r="Q57">
        <v>8</v>
      </c>
      <c r="R57">
        <v>7</v>
      </c>
      <c r="S57">
        <v>7</v>
      </c>
      <c r="T57">
        <v>4</v>
      </c>
      <c r="U57">
        <v>-3</v>
      </c>
      <c r="W57">
        <v>1</v>
      </c>
      <c r="X57">
        <v>4</v>
      </c>
      <c r="Y57">
        <v>9</v>
      </c>
      <c r="Z57" s="2">
        <f t="shared" si="0"/>
        <v>44</v>
      </c>
      <c r="AA57" s="16"/>
    </row>
    <row r="58" spans="1:27" x14ac:dyDescent="0.15">
      <c r="A58" s="16">
        <f t="shared" si="1"/>
        <v>43884</v>
      </c>
      <c r="B58">
        <v>8</v>
      </c>
      <c r="C58">
        <v>8</v>
      </c>
      <c r="D58">
        <v>11</v>
      </c>
      <c r="E58">
        <v>12</v>
      </c>
      <c r="F58">
        <v>12</v>
      </c>
      <c r="G58">
        <v>14</v>
      </c>
      <c r="H58">
        <v>11</v>
      </c>
      <c r="I58">
        <v>33</v>
      </c>
      <c r="J58">
        <v>2</v>
      </c>
      <c r="K58">
        <v>39</v>
      </c>
      <c r="L58">
        <v>39</v>
      </c>
      <c r="M58">
        <v>24</v>
      </c>
      <c r="N58">
        <v>15</v>
      </c>
      <c r="O58">
        <v>10</v>
      </c>
      <c r="P58">
        <v>3</v>
      </c>
      <c r="Q58">
        <v>4</v>
      </c>
      <c r="R58">
        <v>7</v>
      </c>
      <c r="S58">
        <v>8</v>
      </c>
      <c r="T58">
        <v>5</v>
      </c>
      <c r="U58">
        <v>0</v>
      </c>
      <c r="V58">
        <v>-3</v>
      </c>
      <c r="X58">
        <v>-3</v>
      </c>
      <c r="Y58">
        <v>21</v>
      </c>
      <c r="Z58" s="2">
        <f t="shared" si="0"/>
        <v>39</v>
      </c>
      <c r="AA58" s="16"/>
    </row>
    <row r="59" spans="1:27" x14ac:dyDescent="0.15">
      <c r="A59" s="16">
        <f t="shared" si="1"/>
        <v>43885</v>
      </c>
      <c r="B59">
        <v>16</v>
      </c>
      <c r="C59">
        <v>8</v>
      </c>
      <c r="D59">
        <v>17</v>
      </c>
      <c r="E59">
        <v>4</v>
      </c>
      <c r="F59">
        <v>23</v>
      </c>
      <c r="G59">
        <v>6</v>
      </c>
      <c r="H59">
        <v>36</v>
      </c>
      <c r="I59">
        <v>32</v>
      </c>
      <c r="J59">
        <v>40</v>
      </c>
      <c r="K59">
        <v>25</v>
      </c>
      <c r="M59">
        <v>66</v>
      </c>
      <c r="N59">
        <v>21</v>
      </c>
      <c r="O59">
        <v>18</v>
      </c>
      <c r="P59">
        <v>11</v>
      </c>
      <c r="Q59">
        <v>12</v>
      </c>
      <c r="R59">
        <v>11</v>
      </c>
      <c r="S59">
        <v>11</v>
      </c>
      <c r="T59">
        <v>11</v>
      </c>
      <c r="U59">
        <v>9</v>
      </c>
      <c r="V59">
        <v>9</v>
      </c>
      <c r="W59">
        <v>10</v>
      </c>
      <c r="X59">
        <v>12</v>
      </c>
      <c r="Y59">
        <v>10</v>
      </c>
      <c r="Z59" s="2">
        <f t="shared" si="0"/>
        <v>66</v>
      </c>
      <c r="AA59" s="16"/>
    </row>
    <row r="60" spans="1:27" x14ac:dyDescent="0.15">
      <c r="A60" s="16">
        <f t="shared" si="1"/>
        <v>43886</v>
      </c>
      <c r="B60">
        <v>5</v>
      </c>
      <c r="C60">
        <v>2</v>
      </c>
      <c r="D60">
        <v>5</v>
      </c>
      <c r="E60">
        <v>8</v>
      </c>
      <c r="F60">
        <v>7</v>
      </c>
      <c r="G60">
        <v>6</v>
      </c>
      <c r="H60">
        <v>9</v>
      </c>
      <c r="I60">
        <v>14</v>
      </c>
      <c r="J60">
        <v>19</v>
      </c>
      <c r="K60">
        <v>12</v>
      </c>
      <c r="L60">
        <v>13</v>
      </c>
      <c r="M60">
        <v>14</v>
      </c>
      <c r="N60">
        <v>14</v>
      </c>
      <c r="O60">
        <v>15</v>
      </c>
      <c r="P60">
        <v>13</v>
      </c>
      <c r="Q60">
        <v>12</v>
      </c>
      <c r="R60">
        <v>14</v>
      </c>
      <c r="S60">
        <v>13</v>
      </c>
      <c r="T60">
        <v>19</v>
      </c>
      <c r="U60">
        <v>18</v>
      </c>
      <c r="V60">
        <v>16</v>
      </c>
      <c r="W60">
        <v>17</v>
      </c>
      <c r="X60">
        <v>9</v>
      </c>
      <c r="Y60">
        <v>10</v>
      </c>
      <c r="Z60" s="2">
        <f t="shared" si="0"/>
        <v>19</v>
      </c>
      <c r="AA60" s="16"/>
    </row>
    <row r="61" spans="1:27" x14ac:dyDescent="0.15">
      <c r="A61" s="16">
        <f t="shared" si="1"/>
        <v>43887</v>
      </c>
      <c r="B61">
        <v>7</v>
      </c>
      <c r="C61">
        <v>2</v>
      </c>
      <c r="D61">
        <v>6</v>
      </c>
      <c r="E61">
        <v>10</v>
      </c>
      <c r="F61">
        <v>4</v>
      </c>
      <c r="G61">
        <v>3</v>
      </c>
      <c r="H61">
        <v>9</v>
      </c>
      <c r="I61">
        <v>9</v>
      </c>
      <c r="J61">
        <v>9</v>
      </c>
      <c r="K61">
        <v>22</v>
      </c>
      <c r="L61">
        <v>32</v>
      </c>
      <c r="M61">
        <v>41</v>
      </c>
      <c r="N61">
        <v>28</v>
      </c>
      <c r="O61">
        <v>30</v>
      </c>
      <c r="P61">
        <v>20</v>
      </c>
      <c r="Q61">
        <v>17</v>
      </c>
      <c r="R61">
        <v>7</v>
      </c>
      <c r="S61">
        <v>6</v>
      </c>
      <c r="T61">
        <v>-2</v>
      </c>
      <c r="V61">
        <v>-2</v>
      </c>
      <c r="W61">
        <v>0</v>
      </c>
      <c r="X61">
        <v>2</v>
      </c>
      <c r="Y61">
        <v>3</v>
      </c>
      <c r="Z61" s="2">
        <f t="shared" si="0"/>
        <v>41</v>
      </c>
      <c r="AA61" s="16"/>
    </row>
    <row r="62" spans="1:27" x14ac:dyDescent="0.15">
      <c r="A62" s="16">
        <f t="shared" si="1"/>
        <v>43888</v>
      </c>
      <c r="B62">
        <v>6</v>
      </c>
      <c r="C62">
        <v>7</v>
      </c>
      <c r="D62">
        <v>5</v>
      </c>
      <c r="E62">
        <v>5</v>
      </c>
      <c r="F62">
        <v>4</v>
      </c>
      <c r="G62">
        <v>3</v>
      </c>
      <c r="H62">
        <v>3</v>
      </c>
      <c r="I62">
        <v>6</v>
      </c>
      <c r="J62">
        <v>18</v>
      </c>
      <c r="K62">
        <v>30</v>
      </c>
      <c r="L62">
        <v>27</v>
      </c>
      <c r="M62">
        <v>16</v>
      </c>
      <c r="N62">
        <v>27</v>
      </c>
      <c r="O62">
        <v>12</v>
      </c>
      <c r="P62">
        <v>8</v>
      </c>
      <c r="Q62">
        <v>16</v>
      </c>
      <c r="R62">
        <v>11</v>
      </c>
      <c r="S62">
        <v>10</v>
      </c>
      <c r="T62">
        <v>6</v>
      </c>
      <c r="V62">
        <v>3</v>
      </c>
      <c r="W62">
        <v>19</v>
      </c>
      <c r="X62">
        <v>11</v>
      </c>
      <c r="Y62">
        <v>11</v>
      </c>
      <c r="Z62" s="2">
        <f t="shared" si="0"/>
        <v>30</v>
      </c>
      <c r="AA62" s="16"/>
    </row>
    <row r="63" spans="1:27" x14ac:dyDescent="0.15">
      <c r="A63" s="16">
        <f t="shared" si="1"/>
        <v>43889</v>
      </c>
      <c r="B63">
        <v>18</v>
      </c>
      <c r="C63">
        <v>23</v>
      </c>
      <c r="D63">
        <v>24</v>
      </c>
      <c r="E63">
        <v>32</v>
      </c>
      <c r="F63">
        <v>31</v>
      </c>
      <c r="G63">
        <v>27</v>
      </c>
      <c r="H63">
        <v>24</v>
      </c>
      <c r="I63">
        <v>27</v>
      </c>
      <c r="J63">
        <v>44</v>
      </c>
      <c r="K63">
        <v>51</v>
      </c>
      <c r="L63">
        <v>40</v>
      </c>
      <c r="M63">
        <v>45</v>
      </c>
      <c r="N63">
        <v>19</v>
      </c>
      <c r="O63">
        <v>27</v>
      </c>
      <c r="P63">
        <v>28</v>
      </c>
      <c r="Q63">
        <v>28</v>
      </c>
      <c r="R63">
        <v>23</v>
      </c>
      <c r="S63">
        <v>9</v>
      </c>
      <c r="T63">
        <v>6</v>
      </c>
      <c r="U63">
        <v>3</v>
      </c>
      <c r="V63">
        <v>-2</v>
      </c>
      <c r="X63">
        <v>0</v>
      </c>
      <c r="Y63">
        <v>25</v>
      </c>
      <c r="Z63" s="2">
        <f t="shared" si="0"/>
        <v>51</v>
      </c>
      <c r="AA63" s="16"/>
    </row>
    <row r="64" spans="1:27" x14ac:dyDescent="0.15">
      <c r="A64" s="16">
        <f t="shared" si="1"/>
        <v>43890</v>
      </c>
      <c r="B64">
        <v>32</v>
      </c>
      <c r="C64">
        <v>22</v>
      </c>
      <c r="D64">
        <v>46</v>
      </c>
      <c r="E64">
        <v>28</v>
      </c>
      <c r="F64">
        <v>27</v>
      </c>
      <c r="G64">
        <v>30</v>
      </c>
      <c r="H64">
        <v>19</v>
      </c>
      <c r="I64">
        <v>39</v>
      </c>
      <c r="J64">
        <v>30</v>
      </c>
      <c r="K64">
        <v>53</v>
      </c>
      <c r="L64">
        <v>33</v>
      </c>
      <c r="M64">
        <v>25</v>
      </c>
      <c r="N64">
        <v>18</v>
      </c>
      <c r="O64">
        <v>20</v>
      </c>
      <c r="P64">
        <v>15</v>
      </c>
      <c r="Q64">
        <v>9</v>
      </c>
      <c r="R64">
        <v>21</v>
      </c>
      <c r="S64">
        <v>15</v>
      </c>
      <c r="T64">
        <v>11</v>
      </c>
      <c r="U64">
        <v>8</v>
      </c>
      <c r="V64">
        <v>7</v>
      </c>
      <c r="W64">
        <v>5</v>
      </c>
      <c r="X64">
        <v>8</v>
      </c>
      <c r="Y64">
        <v>8</v>
      </c>
      <c r="Z64" s="2">
        <f t="shared" si="0"/>
        <v>53</v>
      </c>
      <c r="AA64" s="16"/>
    </row>
    <row r="65" spans="1:27" x14ac:dyDescent="0.15">
      <c r="A65" s="16">
        <f t="shared" si="1"/>
        <v>43891</v>
      </c>
      <c r="B65">
        <v>20</v>
      </c>
      <c r="C65">
        <v>18</v>
      </c>
      <c r="D65">
        <v>45</v>
      </c>
      <c r="E65">
        <v>47</v>
      </c>
      <c r="F65">
        <v>22</v>
      </c>
      <c r="G65">
        <v>24</v>
      </c>
      <c r="H65">
        <v>9</v>
      </c>
      <c r="I65">
        <v>9</v>
      </c>
      <c r="J65">
        <v>20</v>
      </c>
      <c r="K65">
        <v>48</v>
      </c>
      <c r="L65">
        <v>39</v>
      </c>
      <c r="M65">
        <v>26</v>
      </c>
      <c r="N65">
        <v>17</v>
      </c>
      <c r="O65">
        <v>10</v>
      </c>
      <c r="P65">
        <v>12</v>
      </c>
      <c r="Q65">
        <v>13</v>
      </c>
      <c r="R65">
        <v>7</v>
      </c>
      <c r="S65">
        <v>3</v>
      </c>
      <c r="T65">
        <v>3</v>
      </c>
      <c r="U65">
        <v>2</v>
      </c>
      <c r="V65">
        <v>1</v>
      </c>
      <c r="W65">
        <v>3</v>
      </c>
      <c r="X65">
        <v>8</v>
      </c>
      <c r="Y65">
        <v>19</v>
      </c>
      <c r="Z65" s="2">
        <f t="shared" si="0"/>
        <v>48</v>
      </c>
      <c r="AA65" s="16"/>
    </row>
    <row r="66" spans="1:27" x14ac:dyDescent="0.15">
      <c r="A66" s="16">
        <f t="shared" si="1"/>
        <v>43892</v>
      </c>
      <c r="B66">
        <v>24</v>
      </c>
      <c r="C66">
        <v>19</v>
      </c>
      <c r="D66">
        <v>20</v>
      </c>
      <c r="E66">
        <v>21</v>
      </c>
      <c r="F66">
        <v>23</v>
      </c>
      <c r="G66">
        <v>22</v>
      </c>
      <c r="H66">
        <v>17</v>
      </c>
      <c r="I66">
        <v>38</v>
      </c>
      <c r="J66">
        <v>38</v>
      </c>
      <c r="K66">
        <v>30</v>
      </c>
      <c r="L66">
        <v>44</v>
      </c>
      <c r="M66">
        <v>21</v>
      </c>
      <c r="N66">
        <v>26</v>
      </c>
      <c r="O66">
        <v>30</v>
      </c>
      <c r="P66">
        <v>30</v>
      </c>
      <c r="Q66">
        <v>31</v>
      </c>
      <c r="R66">
        <v>39</v>
      </c>
      <c r="S66">
        <v>35</v>
      </c>
      <c r="T66">
        <v>32</v>
      </c>
      <c r="U66">
        <v>26</v>
      </c>
      <c r="V66">
        <v>26</v>
      </c>
      <c r="W66">
        <v>23</v>
      </c>
      <c r="X66">
        <v>28</v>
      </c>
      <c r="Y66">
        <v>30</v>
      </c>
      <c r="Z66" s="2">
        <f t="shared" si="0"/>
        <v>44</v>
      </c>
      <c r="AA66" s="16"/>
    </row>
    <row r="67" spans="1:27" x14ac:dyDescent="0.15">
      <c r="A67" s="16">
        <f t="shared" si="1"/>
        <v>43893</v>
      </c>
      <c r="B67">
        <v>25</v>
      </c>
      <c r="C67">
        <v>21</v>
      </c>
      <c r="D67">
        <v>21</v>
      </c>
      <c r="E67">
        <v>40</v>
      </c>
      <c r="F67">
        <v>43</v>
      </c>
      <c r="G67">
        <v>20</v>
      </c>
      <c r="H67">
        <v>30</v>
      </c>
      <c r="I67">
        <v>11</v>
      </c>
      <c r="J67">
        <v>26</v>
      </c>
      <c r="K67">
        <v>25</v>
      </c>
      <c r="L67">
        <v>31</v>
      </c>
      <c r="M67">
        <v>27</v>
      </c>
      <c r="N67">
        <v>30</v>
      </c>
      <c r="O67">
        <v>36</v>
      </c>
      <c r="P67">
        <v>35</v>
      </c>
      <c r="Q67">
        <v>35</v>
      </c>
      <c r="R67">
        <v>44</v>
      </c>
      <c r="S67">
        <v>34</v>
      </c>
      <c r="T67">
        <v>30</v>
      </c>
      <c r="U67">
        <v>23</v>
      </c>
      <c r="V67">
        <v>29</v>
      </c>
      <c r="W67">
        <v>17</v>
      </c>
      <c r="X67">
        <v>15</v>
      </c>
      <c r="Y67">
        <v>11</v>
      </c>
      <c r="Z67" s="2">
        <f t="shared" si="0"/>
        <v>44</v>
      </c>
      <c r="AA67" s="16"/>
    </row>
    <row r="68" spans="1:27" x14ac:dyDescent="0.15">
      <c r="A68" s="16">
        <f t="shared" si="1"/>
        <v>43894</v>
      </c>
      <c r="B68">
        <v>11</v>
      </c>
      <c r="C68">
        <v>18</v>
      </c>
      <c r="D68">
        <v>20</v>
      </c>
      <c r="E68">
        <v>17</v>
      </c>
      <c r="F68">
        <v>19</v>
      </c>
      <c r="G68">
        <v>18</v>
      </c>
      <c r="H68">
        <v>18</v>
      </c>
      <c r="I68">
        <v>12</v>
      </c>
      <c r="J68">
        <v>26</v>
      </c>
      <c r="K68">
        <v>42</v>
      </c>
      <c r="L68">
        <v>55</v>
      </c>
      <c r="M68">
        <v>32</v>
      </c>
      <c r="N68">
        <v>34</v>
      </c>
      <c r="O68">
        <v>26</v>
      </c>
      <c r="P68">
        <v>34</v>
      </c>
      <c r="Q68">
        <v>30</v>
      </c>
      <c r="R68">
        <v>31</v>
      </c>
      <c r="S68">
        <v>26</v>
      </c>
      <c r="T68">
        <v>30</v>
      </c>
      <c r="X68">
        <v>0</v>
      </c>
      <c r="Y68">
        <v>3</v>
      </c>
      <c r="Z68" s="2">
        <f t="shared" si="0"/>
        <v>55</v>
      </c>
      <c r="AA68" s="16"/>
    </row>
    <row r="69" spans="1:27" x14ac:dyDescent="0.15">
      <c r="A69" s="16">
        <f t="shared" si="1"/>
        <v>43895</v>
      </c>
      <c r="B69">
        <v>6</v>
      </c>
      <c r="C69">
        <v>8</v>
      </c>
      <c r="D69">
        <v>11</v>
      </c>
      <c r="E69">
        <v>8</v>
      </c>
      <c r="F69">
        <v>7</v>
      </c>
      <c r="G69">
        <v>0</v>
      </c>
      <c r="J69">
        <v>0</v>
      </c>
      <c r="K69">
        <v>5</v>
      </c>
      <c r="L69">
        <v>5</v>
      </c>
      <c r="M69">
        <v>8</v>
      </c>
      <c r="N69">
        <v>19</v>
      </c>
      <c r="O69">
        <v>20</v>
      </c>
      <c r="P69">
        <v>19</v>
      </c>
      <c r="Q69">
        <v>14</v>
      </c>
      <c r="R69">
        <v>15</v>
      </c>
      <c r="S69">
        <v>11</v>
      </c>
      <c r="T69">
        <v>1</v>
      </c>
      <c r="U69">
        <v>-5</v>
      </c>
      <c r="W69">
        <v>0</v>
      </c>
      <c r="X69">
        <v>6</v>
      </c>
      <c r="Y69">
        <v>10</v>
      </c>
      <c r="Z69" s="2">
        <f t="shared" si="0"/>
        <v>20</v>
      </c>
      <c r="AA69" s="16"/>
    </row>
    <row r="70" spans="1:27" x14ac:dyDescent="0.15">
      <c r="A70" s="16">
        <f t="shared" si="1"/>
        <v>43896</v>
      </c>
      <c r="B70">
        <v>11</v>
      </c>
      <c r="C70">
        <v>7</v>
      </c>
      <c r="D70">
        <v>3</v>
      </c>
      <c r="E70">
        <v>7</v>
      </c>
      <c r="F70">
        <v>10</v>
      </c>
      <c r="G70">
        <v>21</v>
      </c>
      <c r="H70">
        <v>12</v>
      </c>
      <c r="I70">
        <v>21</v>
      </c>
      <c r="J70">
        <v>29</v>
      </c>
      <c r="K70">
        <v>48</v>
      </c>
      <c r="Z70" s="2">
        <f t="shared" ref="Z70:Z133" si="2">MAX(B70:Y70)</f>
        <v>48</v>
      </c>
      <c r="AA70" s="16"/>
    </row>
    <row r="71" spans="1:27" x14ac:dyDescent="0.15">
      <c r="A71" s="16">
        <f t="shared" ref="A71:A134" si="3">A70+1</f>
        <v>43897</v>
      </c>
      <c r="Z71" s="2">
        <f t="shared" si="2"/>
        <v>0</v>
      </c>
      <c r="AA71" s="16"/>
    </row>
    <row r="72" spans="1:27" x14ac:dyDescent="0.15">
      <c r="A72" s="16">
        <f t="shared" si="3"/>
        <v>43898</v>
      </c>
      <c r="Z72" s="2">
        <f t="shared" si="2"/>
        <v>0</v>
      </c>
      <c r="AA72" s="16"/>
    </row>
    <row r="73" spans="1:27" x14ac:dyDescent="0.15">
      <c r="A73" s="16">
        <f t="shared" si="3"/>
        <v>43899</v>
      </c>
      <c r="N73">
        <v>25</v>
      </c>
      <c r="O73">
        <v>26</v>
      </c>
      <c r="P73">
        <v>36</v>
      </c>
      <c r="Q73">
        <v>30</v>
      </c>
      <c r="R73">
        <v>36</v>
      </c>
      <c r="S73">
        <v>27</v>
      </c>
      <c r="T73">
        <v>24</v>
      </c>
      <c r="U73">
        <v>26</v>
      </c>
      <c r="V73">
        <v>22</v>
      </c>
      <c r="W73">
        <v>21</v>
      </c>
      <c r="X73">
        <v>24</v>
      </c>
      <c r="Y73">
        <v>25</v>
      </c>
      <c r="Z73" s="2">
        <f t="shared" si="2"/>
        <v>36</v>
      </c>
      <c r="AA73" s="16"/>
    </row>
    <row r="74" spans="1:27" x14ac:dyDescent="0.15">
      <c r="A74" s="16">
        <f t="shared" si="3"/>
        <v>43900</v>
      </c>
      <c r="B74">
        <v>20</v>
      </c>
      <c r="C74">
        <v>25</v>
      </c>
      <c r="D74">
        <v>24</v>
      </c>
      <c r="E74">
        <v>20</v>
      </c>
      <c r="F74">
        <v>26</v>
      </c>
      <c r="G74">
        <v>25</v>
      </c>
      <c r="H74">
        <v>33</v>
      </c>
      <c r="I74">
        <v>31</v>
      </c>
      <c r="J74">
        <v>30</v>
      </c>
      <c r="K74">
        <v>41</v>
      </c>
      <c r="L74">
        <v>36</v>
      </c>
      <c r="M74">
        <v>19</v>
      </c>
      <c r="N74">
        <v>25</v>
      </c>
      <c r="O74">
        <v>25</v>
      </c>
      <c r="P74">
        <v>32</v>
      </c>
      <c r="Q74">
        <v>30</v>
      </c>
      <c r="R74">
        <v>31</v>
      </c>
      <c r="S74">
        <v>14</v>
      </c>
      <c r="T74">
        <v>8</v>
      </c>
      <c r="U74">
        <v>3</v>
      </c>
      <c r="V74">
        <v>27</v>
      </c>
      <c r="W74">
        <v>25</v>
      </c>
      <c r="X74">
        <v>36</v>
      </c>
      <c r="Y74">
        <v>27</v>
      </c>
      <c r="Z74" s="2">
        <f t="shared" si="2"/>
        <v>41</v>
      </c>
      <c r="AA74" s="16"/>
    </row>
    <row r="75" spans="1:27" x14ac:dyDescent="0.15">
      <c r="A75" s="16">
        <f t="shared" si="3"/>
        <v>43901</v>
      </c>
      <c r="B75">
        <v>19</v>
      </c>
      <c r="C75">
        <v>10</v>
      </c>
      <c r="D75">
        <v>6</v>
      </c>
      <c r="E75">
        <v>4</v>
      </c>
      <c r="F75">
        <v>3</v>
      </c>
      <c r="G75">
        <v>1</v>
      </c>
      <c r="H75">
        <v>1</v>
      </c>
      <c r="I75">
        <v>17</v>
      </c>
      <c r="J75">
        <v>30</v>
      </c>
      <c r="K75">
        <v>17</v>
      </c>
      <c r="L75">
        <v>19</v>
      </c>
      <c r="M75">
        <v>27</v>
      </c>
      <c r="N75">
        <v>21</v>
      </c>
      <c r="O75">
        <v>22</v>
      </c>
      <c r="P75">
        <v>25</v>
      </c>
      <c r="Q75">
        <v>27</v>
      </c>
      <c r="R75">
        <v>20</v>
      </c>
      <c r="S75">
        <v>24</v>
      </c>
      <c r="T75">
        <v>20</v>
      </c>
      <c r="U75">
        <v>20</v>
      </c>
      <c r="V75">
        <v>16</v>
      </c>
      <c r="W75">
        <v>20</v>
      </c>
      <c r="X75">
        <v>26</v>
      </c>
      <c r="Y75">
        <v>24</v>
      </c>
      <c r="Z75" s="2">
        <f t="shared" si="2"/>
        <v>30</v>
      </c>
      <c r="AA75" s="16"/>
    </row>
    <row r="76" spans="1:27" x14ac:dyDescent="0.15">
      <c r="A76" s="16">
        <f t="shared" si="3"/>
        <v>43902</v>
      </c>
      <c r="B76">
        <v>19</v>
      </c>
      <c r="C76">
        <v>16</v>
      </c>
      <c r="D76">
        <v>11</v>
      </c>
      <c r="E76">
        <v>1</v>
      </c>
      <c r="F76">
        <v>3</v>
      </c>
      <c r="G76">
        <v>12</v>
      </c>
      <c r="H76">
        <v>18</v>
      </c>
      <c r="I76">
        <v>30</v>
      </c>
      <c r="J76">
        <v>24</v>
      </c>
      <c r="K76">
        <v>29</v>
      </c>
      <c r="L76">
        <v>23</v>
      </c>
      <c r="M76">
        <v>27</v>
      </c>
      <c r="N76">
        <v>29</v>
      </c>
      <c r="O76">
        <v>25</v>
      </c>
      <c r="P76">
        <v>19</v>
      </c>
      <c r="Q76">
        <v>23</v>
      </c>
      <c r="R76">
        <v>16</v>
      </c>
      <c r="S76">
        <v>30</v>
      </c>
      <c r="T76">
        <v>27</v>
      </c>
      <c r="U76">
        <v>24</v>
      </c>
      <c r="V76">
        <v>22</v>
      </c>
      <c r="W76">
        <v>21</v>
      </c>
      <c r="X76">
        <v>23</v>
      </c>
      <c r="Y76">
        <v>15</v>
      </c>
      <c r="Z76" s="2">
        <f t="shared" si="2"/>
        <v>30</v>
      </c>
      <c r="AA76" s="16"/>
    </row>
    <row r="77" spans="1:27" x14ac:dyDescent="0.15">
      <c r="A77" s="16">
        <f t="shared" si="3"/>
        <v>43903</v>
      </c>
      <c r="B77">
        <v>36</v>
      </c>
      <c r="C77">
        <v>25</v>
      </c>
      <c r="D77">
        <v>15</v>
      </c>
      <c r="E77">
        <v>29</v>
      </c>
      <c r="F77">
        <v>27</v>
      </c>
      <c r="G77">
        <v>18</v>
      </c>
      <c r="H77">
        <v>11</v>
      </c>
      <c r="I77">
        <v>12</v>
      </c>
      <c r="L77">
        <v>13</v>
      </c>
      <c r="M77">
        <v>22</v>
      </c>
      <c r="N77">
        <v>27</v>
      </c>
      <c r="O77">
        <v>29</v>
      </c>
      <c r="P77">
        <v>20</v>
      </c>
      <c r="Q77">
        <v>15</v>
      </c>
      <c r="R77">
        <v>18</v>
      </c>
      <c r="S77">
        <v>21</v>
      </c>
      <c r="T77">
        <v>23</v>
      </c>
      <c r="U77">
        <v>13</v>
      </c>
      <c r="V77">
        <v>14</v>
      </c>
      <c r="W77">
        <v>13</v>
      </c>
      <c r="X77">
        <v>12</v>
      </c>
      <c r="Y77">
        <v>12</v>
      </c>
      <c r="Z77" s="2">
        <f t="shared" si="2"/>
        <v>36</v>
      </c>
      <c r="AA77" s="16"/>
    </row>
    <row r="78" spans="1:27" x14ac:dyDescent="0.15">
      <c r="A78" s="16">
        <f t="shared" si="3"/>
        <v>43904</v>
      </c>
      <c r="B78">
        <v>11</v>
      </c>
      <c r="C78">
        <v>12</v>
      </c>
      <c r="D78">
        <v>13</v>
      </c>
      <c r="E78">
        <v>13</v>
      </c>
      <c r="F78">
        <v>14</v>
      </c>
      <c r="G78">
        <v>13</v>
      </c>
      <c r="H78">
        <v>16</v>
      </c>
      <c r="I78">
        <v>21</v>
      </c>
      <c r="J78">
        <v>12</v>
      </c>
      <c r="K78">
        <v>9</v>
      </c>
      <c r="L78">
        <v>112</v>
      </c>
      <c r="M78">
        <v>22</v>
      </c>
      <c r="N78">
        <v>19</v>
      </c>
      <c r="O78">
        <v>20</v>
      </c>
      <c r="P78">
        <v>24</v>
      </c>
      <c r="Q78">
        <v>21</v>
      </c>
      <c r="R78">
        <v>24</v>
      </c>
      <c r="S78">
        <v>29</v>
      </c>
      <c r="T78">
        <v>18</v>
      </c>
      <c r="U78">
        <v>19</v>
      </c>
      <c r="V78">
        <v>14</v>
      </c>
      <c r="W78">
        <v>10</v>
      </c>
      <c r="X78">
        <v>10</v>
      </c>
      <c r="Y78">
        <v>16</v>
      </c>
      <c r="Z78" s="2">
        <f t="shared" si="2"/>
        <v>112</v>
      </c>
      <c r="AA78" s="16"/>
    </row>
    <row r="79" spans="1:27" x14ac:dyDescent="0.15">
      <c r="A79" s="16">
        <f t="shared" si="3"/>
        <v>43905</v>
      </c>
      <c r="B79">
        <v>10</v>
      </c>
      <c r="C79">
        <v>16</v>
      </c>
      <c r="D79">
        <v>2</v>
      </c>
      <c r="E79">
        <v>5</v>
      </c>
      <c r="F79">
        <v>4</v>
      </c>
      <c r="G79">
        <v>0</v>
      </c>
      <c r="H79">
        <v>-2</v>
      </c>
      <c r="I79">
        <v>2</v>
      </c>
      <c r="J79">
        <v>3</v>
      </c>
      <c r="K79">
        <v>17</v>
      </c>
      <c r="L79">
        <v>10</v>
      </c>
      <c r="M79">
        <v>16</v>
      </c>
      <c r="N79">
        <v>27</v>
      </c>
      <c r="O79">
        <v>23</v>
      </c>
      <c r="P79">
        <v>22</v>
      </c>
      <c r="Q79">
        <v>18</v>
      </c>
      <c r="R79">
        <v>18</v>
      </c>
      <c r="S79">
        <v>12</v>
      </c>
      <c r="T79">
        <v>16</v>
      </c>
      <c r="U79">
        <v>11</v>
      </c>
      <c r="V79">
        <v>12</v>
      </c>
      <c r="W79">
        <v>22</v>
      </c>
      <c r="X79">
        <v>23</v>
      </c>
      <c r="Y79">
        <v>25</v>
      </c>
      <c r="Z79" s="2">
        <f t="shared" si="2"/>
        <v>27</v>
      </c>
      <c r="AA79" s="16"/>
    </row>
    <row r="80" spans="1:27" x14ac:dyDescent="0.15">
      <c r="A80" s="16">
        <f t="shared" si="3"/>
        <v>43906</v>
      </c>
      <c r="B80">
        <v>19</v>
      </c>
      <c r="C80">
        <v>3</v>
      </c>
      <c r="D80">
        <v>16</v>
      </c>
      <c r="E80">
        <v>1</v>
      </c>
      <c r="F80">
        <v>2</v>
      </c>
      <c r="G80">
        <v>9</v>
      </c>
      <c r="H80">
        <v>11</v>
      </c>
      <c r="I80">
        <v>18</v>
      </c>
      <c r="J80">
        <v>27</v>
      </c>
      <c r="N80">
        <v>12</v>
      </c>
      <c r="O80">
        <v>14</v>
      </c>
      <c r="P80">
        <v>14</v>
      </c>
      <c r="Q80">
        <v>12</v>
      </c>
      <c r="R80">
        <v>20</v>
      </c>
      <c r="S80">
        <v>14</v>
      </c>
      <c r="T80">
        <v>17</v>
      </c>
      <c r="U80">
        <v>12</v>
      </c>
      <c r="V80">
        <v>13</v>
      </c>
      <c r="W80">
        <v>13</v>
      </c>
      <c r="X80">
        <v>15</v>
      </c>
      <c r="Y80">
        <v>14</v>
      </c>
      <c r="Z80" s="2">
        <f t="shared" si="2"/>
        <v>27</v>
      </c>
      <c r="AA80" s="16"/>
    </row>
    <row r="81" spans="1:27" x14ac:dyDescent="0.15">
      <c r="A81" s="16">
        <f t="shared" si="3"/>
        <v>43907</v>
      </c>
      <c r="B81">
        <v>23</v>
      </c>
      <c r="C81">
        <v>23</v>
      </c>
      <c r="D81">
        <v>24</v>
      </c>
      <c r="E81">
        <v>20</v>
      </c>
      <c r="F81">
        <v>22</v>
      </c>
      <c r="G81">
        <v>15</v>
      </c>
      <c r="H81">
        <v>18</v>
      </c>
      <c r="I81">
        <v>26</v>
      </c>
      <c r="J81">
        <v>20</v>
      </c>
      <c r="K81">
        <v>22</v>
      </c>
      <c r="L81">
        <v>23</v>
      </c>
      <c r="M81">
        <v>20</v>
      </c>
      <c r="N81">
        <v>19</v>
      </c>
      <c r="O81">
        <v>19</v>
      </c>
      <c r="P81">
        <v>19</v>
      </c>
      <c r="Q81">
        <v>13</v>
      </c>
      <c r="R81">
        <v>16</v>
      </c>
      <c r="S81">
        <v>12</v>
      </c>
      <c r="T81">
        <v>15</v>
      </c>
      <c r="U81">
        <v>11</v>
      </c>
      <c r="V81">
        <v>12</v>
      </c>
      <c r="W81">
        <v>13</v>
      </c>
      <c r="X81">
        <v>17</v>
      </c>
      <c r="Y81">
        <v>13</v>
      </c>
      <c r="Z81" s="2">
        <f t="shared" si="2"/>
        <v>26</v>
      </c>
      <c r="AA81" s="16"/>
    </row>
    <row r="82" spans="1:27" x14ac:dyDescent="0.15">
      <c r="A82" s="16">
        <f t="shared" si="3"/>
        <v>43908</v>
      </c>
      <c r="B82">
        <v>17</v>
      </c>
      <c r="C82">
        <v>14</v>
      </c>
      <c r="D82">
        <v>17</v>
      </c>
      <c r="E82">
        <v>16</v>
      </c>
      <c r="F82">
        <v>12</v>
      </c>
      <c r="G82">
        <v>15</v>
      </c>
      <c r="H82">
        <v>15</v>
      </c>
      <c r="I82">
        <v>24</v>
      </c>
      <c r="J82">
        <v>27</v>
      </c>
      <c r="K82">
        <v>31</v>
      </c>
      <c r="L82">
        <v>24</v>
      </c>
      <c r="M82">
        <v>22</v>
      </c>
      <c r="N82">
        <v>33</v>
      </c>
      <c r="O82">
        <v>30</v>
      </c>
      <c r="P82">
        <v>24</v>
      </c>
      <c r="Q82">
        <v>25</v>
      </c>
      <c r="R82">
        <v>27</v>
      </c>
      <c r="S82">
        <v>16</v>
      </c>
      <c r="T82">
        <v>19</v>
      </c>
      <c r="U82">
        <v>16</v>
      </c>
      <c r="V82">
        <v>17</v>
      </c>
      <c r="W82">
        <v>12</v>
      </c>
      <c r="X82">
        <v>16</v>
      </c>
      <c r="Y82">
        <v>24</v>
      </c>
      <c r="Z82" s="2">
        <f t="shared" si="2"/>
        <v>33</v>
      </c>
      <c r="AA82" s="16"/>
    </row>
    <row r="83" spans="1:27" x14ac:dyDescent="0.15">
      <c r="A83" s="16">
        <f t="shared" si="3"/>
        <v>43909</v>
      </c>
      <c r="B83">
        <v>14</v>
      </c>
      <c r="C83">
        <v>13</v>
      </c>
      <c r="D83">
        <v>17</v>
      </c>
      <c r="E83">
        <v>20</v>
      </c>
      <c r="F83">
        <v>11</v>
      </c>
      <c r="G83">
        <v>16</v>
      </c>
      <c r="H83">
        <v>19</v>
      </c>
      <c r="I83">
        <v>34</v>
      </c>
      <c r="J83">
        <v>29</v>
      </c>
      <c r="K83">
        <v>35</v>
      </c>
      <c r="L83">
        <v>56</v>
      </c>
      <c r="M83">
        <v>42</v>
      </c>
      <c r="N83">
        <v>48</v>
      </c>
      <c r="O83">
        <v>40</v>
      </c>
      <c r="P83">
        <v>37</v>
      </c>
      <c r="Q83">
        <v>31</v>
      </c>
      <c r="R83">
        <v>24</v>
      </c>
      <c r="S83">
        <v>23</v>
      </c>
      <c r="T83">
        <v>24</v>
      </c>
      <c r="U83">
        <v>30</v>
      </c>
      <c r="V83">
        <v>20</v>
      </c>
      <c r="W83">
        <v>21</v>
      </c>
      <c r="X83">
        <v>24</v>
      </c>
      <c r="Y83">
        <v>18</v>
      </c>
      <c r="Z83" s="2">
        <f t="shared" si="2"/>
        <v>56</v>
      </c>
      <c r="AA83" s="16"/>
    </row>
    <row r="84" spans="1:27" x14ac:dyDescent="0.15">
      <c r="A84" s="16">
        <f t="shared" si="3"/>
        <v>43910</v>
      </c>
      <c r="B84">
        <v>24</v>
      </c>
      <c r="C84">
        <v>30</v>
      </c>
      <c r="D84">
        <v>26</v>
      </c>
      <c r="E84">
        <v>26</v>
      </c>
      <c r="F84">
        <v>22</v>
      </c>
      <c r="G84">
        <v>22</v>
      </c>
      <c r="H84">
        <v>20</v>
      </c>
      <c r="I84">
        <v>20</v>
      </c>
      <c r="J84">
        <v>20</v>
      </c>
      <c r="K84">
        <v>25</v>
      </c>
      <c r="L84">
        <v>28</v>
      </c>
      <c r="M84">
        <v>29</v>
      </c>
      <c r="N84">
        <v>32</v>
      </c>
      <c r="O84">
        <v>35</v>
      </c>
      <c r="P84">
        <v>40</v>
      </c>
      <c r="Q84">
        <v>33</v>
      </c>
      <c r="R84">
        <v>31</v>
      </c>
      <c r="S84">
        <v>42</v>
      </c>
      <c r="T84">
        <v>31</v>
      </c>
      <c r="U84">
        <v>33</v>
      </c>
      <c r="V84">
        <v>26</v>
      </c>
      <c r="W84">
        <v>28</v>
      </c>
      <c r="X84">
        <v>29</v>
      </c>
      <c r="Y84">
        <v>7</v>
      </c>
      <c r="Z84" s="2">
        <f t="shared" si="2"/>
        <v>42</v>
      </c>
      <c r="AA84" s="16"/>
    </row>
    <row r="85" spans="1:27" x14ac:dyDescent="0.15">
      <c r="A85" s="16">
        <f t="shared" si="3"/>
        <v>43911</v>
      </c>
      <c r="B85">
        <v>8</v>
      </c>
      <c r="C85">
        <v>8</v>
      </c>
      <c r="D85">
        <v>5</v>
      </c>
      <c r="E85">
        <v>4</v>
      </c>
      <c r="F85">
        <v>9</v>
      </c>
      <c r="G85">
        <v>7</v>
      </c>
      <c r="H85">
        <v>4</v>
      </c>
      <c r="I85">
        <v>3</v>
      </c>
      <c r="J85">
        <v>4</v>
      </c>
      <c r="K85">
        <v>7</v>
      </c>
      <c r="L85">
        <v>8</v>
      </c>
      <c r="M85">
        <v>11</v>
      </c>
      <c r="N85">
        <v>9</v>
      </c>
      <c r="O85">
        <v>8</v>
      </c>
      <c r="P85">
        <v>15</v>
      </c>
      <c r="Q85">
        <v>10</v>
      </c>
      <c r="R85">
        <v>11</v>
      </c>
      <c r="S85">
        <v>11</v>
      </c>
      <c r="T85">
        <v>14</v>
      </c>
      <c r="U85">
        <v>12</v>
      </c>
      <c r="W85">
        <v>18</v>
      </c>
      <c r="X85">
        <v>19</v>
      </c>
      <c r="Y85">
        <v>9</v>
      </c>
      <c r="Z85" s="2">
        <f t="shared" si="2"/>
        <v>19</v>
      </c>
      <c r="AA85" s="16"/>
    </row>
    <row r="86" spans="1:27" x14ac:dyDescent="0.15">
      <c r="A86" s="16">
        <f t="shared" si="3"/>
        <v>43912</v>
      </c>
      <c r="B86">
        <v>6</v>
      </c>
      <c r="C86">
        <v>8</v>
      </c>
      <c r="D86">
        <v>10</v>
      </c>
      <c r="E86">
        <v>8</v>
      </c>
      <c r="F86">
        <v>13</v>
      </c>
      <c r="G86">
        <v>13</v>
      </c>
      <c r="H86">
        <v>13</v>
      </c>
      <c r="I86">
        <v>15</v>
      </c>
      <c r="J86">
        <v>15</v>
      </c>
      <c r="K86">
        <v>20</v>
      </c>
      <c r="L86">
        <v>23</v>
      </c>
      <c r="M86">
        <v>22</v>
      </c>
      <c r="N86">
        <v>19</v>
      </c>
      <c r="O86">
        <v>26</v>
      </c>
      <c r="P86">
        <v>27</v>
      </c>
      <c r="Q86">
        <v>16</v>
      </c>
      <c r="R86">
        <v>20</v>
      </c>
      <c r="S86">
        <v>20</v>
      </c>
      <c r="T86">
        <v>26</v>
      </c>
      <c r="U86">
        <v>19</v>
      </c>
      <c r="V86">
        <v>22</v>
      </c>
      <c r="W86">
        <v>15</v>
      </c>
      <c r="X86">
        <v>14</v>
      </c>
      <c r="Y86">
        <v>12</v>
      </c>
      <c r="Z86" s="2">
        <f t="shared" si="2"/>
        <v>27</v>
      </c>
      <c r="AA86" s="16"/>
    </row>
    <row r="87" spans="1:27" x14ac:dyDescent="0.15">
      <c r="A87" s="16">
        <f t="shared" si="3"/>
        <v>43913</v>
      </c>
      <c r="B87">
        <v>19</v>
      </c>
      <c r="C87">
        <v>27</v>
      </c>
      <c r="D87">
        <v>14</v>
      </c>
      <c r="E87">
        <v>25</v>
      </c>
      <c r="F87">
        <v>43</v>
      </c>
      <c r="G87">
        <v>3</v>
      </c>
      <c r="H87">
        <v>11</v>
      </c>
      <c r="I87">
        <v>18</v>
      </c>
      <c r="J87">
        <v>22</v>
      </c>
      <c r="K87">
        <v>21</v>
      </c>
      <c r="L87">
        <v>15</v>
      </c>
      <c r="M87">
        <v>19</v>
      </c>
      <c r="N87">
        <v>23</v>
      </c>
      <c r="O87">
        <v>32</v>
      </c>
      <c r="P87">
        <v>26</v>
      </c>
      <c r="Q87">
        <v>27</v>
      </c>
      <c r="R87">
        <v>26</v>
      </c>
      <c r="S87">
        <v>24</v>
      </c>
      <c r="T87">
        <v>28</v>
      </c>
      <c r="U87">
        <v>22</v>
      </c>
      <c r="V87">
        <v>26</v>
      </c>
      <c r="W87">
        <v>20</v>
      </c>
      <c r="X87">
        <v>20</v>
      </c>
      <c r="Y87">
        <v>23</v>
      </c>
      <c r="Z87" s="2">
        <f t="shared" si="2"/>
        <v>43</v>
      </c>
      <c r="AA87" s="16"/>
    </row>
    <row r="88" spans="1:27" x14ac:dyDescent="0.15">
      <c r="A88" s="16">
        <f t="shared" si="3"/>
        <v>43914</v>
      </c>
      <c r="B88">
        <v>22</v>
      </c>
      <c r="C88">
        <v>27</v>
      </c>
      <c r="D88">
        <v>20</v>
      </c>
      <c r="E88">
        <v>13</v>
      </c>
      <c r="F88">
        <v>19</v>
      </c>
      <c r="G88">
        <v>13</v>
      </c>
      <c r="H88">
        <v>30</v>
      </c>
      <c r="I88">
        <v>31</v>
      </c>
      <c r="J88">
        <v>42</v>
      </c>
      <c r="K88">
        <v>36</v>
      </c>
      <c r="L88">
        <v>31</v>
      </c>
      <c r="M88">
        <v>34</v>
      </c>
      <c r="N88">
        <v>21</v>
      </c>
      <c r="O88">
        <v>51</v>
      </c>
      <c r="P88">
        <v>50</v>
      </c>
      <c r="Q88">
        <v>31</v>
      </c>
      <c r="R88">
        <v>30</v>
      </c>
      <c r="S88">
        <v>23</v>
      </c>
      <c r="T88">
        <v>20</v>
      </c>
      <c r="U88">
        <v>20</v>
      </c>
      <c r="V88">
        <v>35</v>
      </c>
      <c r="W88">
        <v>20</v>
      </c>
      <c r="X88">
        <v>20</v>
      </c>
      <c r="Y88">
        <v>27</v>
      </c>
      <c r="Z88" s="2">
        <f t="shared" si="2"/>
        <v>51</v>
      </c>
      <c r="AA88" s="16"/>
    </row>
    <row r="89" spans="1:27" x14ac:dyDescent="0.15">
      <c r="A89" s="16">
        <f t="shared" si="3"/>
        <v>43915</v>
      </c>
      <c r="B89">
        <v>19</v>
      </c>
      <c r="C89">
        <v>18</v>
      </c>
      <c r="D89">
        <v>17</v>
      </c>
      <c r="E89">
        <v>20</v>
      </c>
      <c r="F89">
        <v>19</v>
      </c>
      <c r="G89">
        <v>19</v>
      </c>
      <c r="H89">
        <v>25</v>
      </c>
      <c r="I89">
        <v>33</v>
      </c>
      <c r="J89">
        <v>43</v>
      </c>
      <c r="K89">
        <v>38</v>
      </c>
      <c r="L89">
        <v>29</v>
      </c>
      <c r="M89">
        <v>29</v>
      </c>
      <c r="N89">
        <v>32</v>
      </c>
      <c r="O89">
        <v>31</v>
      </c>
      <c r="P89">
        <v>30</v>
      </c>
      <c r="Q89">
        <v>19</v>
      </c>
      <c r="R89">
        <v>15</v>
      </c>
      <c r="S89">
        <v>22</v>
      </c>
      <c r="T89">
        <v>25</v>
      </c>
      <c r="U89">
        <v>26</v>
      </c>
      <c r="V89">
        <v>29</v>
      </c>
      <c r="W89">
        <v>30</v>
      </c>
      <c r="X89">
        <v>27</v>
      </c>
      <c r="Y89">
        <v>19</v>
      </c>
      <c r="Z89" s="2">
        <f t="shared" si="2"/>
        <v>43</v>
      </c>
      <c r="AA89" s="16"/>
    </row>
    <row r="90" spans="1:27" x14ac:dyDescent="0.15">
      <c r="A90" s="16">
        <f t="shared" si="3"/>
        <v>43916</v>
      </c>
      <c r="B90">
        <v>18</v>
      </c>
      <c r="C90">
        <v>20</v>
      </c>
      <c r="D90">
        <v>18</v>
      </c>
      <c r="F90">
        <v>19</v>
      </c>
      <c r="G90">
        <v>17</v>
      </c>
      <c r="H90">
        <v>18</v>
      </c>
      <c r="I90">
        <v>27</v>
      </c>
      <c r="J90">
        <v>38</v>
      </c>
      <c r="K90">
        <v>30</v>
      </c>
      <c r="L90">
        <v>36</v>
      </c>
      <c r="M90">
        <v>29</v>
      </c>
      <c r="N90">
        <v>35</v>
      </c>
      <c r="O90">
        <v>36</v>
      </c>
      <c r="P90">
        <v>44</v>
      </c>
      <c r="Q90">
        <v>26</v>
      </c>
      <c r="R90">
        <v>30</v>
      </c>
      <c r="S90">
        <v>26</v>
      </c>
      <c r="T90">
        <v>28</v>
      </c>
      <c r="U90">
        <v>26</v>
      </c>
      <c r="V90">
        <v>24</v>
      </c>
      <c r="W90">
        <v>29</v>
      </c>
      <c r="X90">
        <v>22</v>
      </c>
      <c r="Y90">
        <v>22</v>
      </c>
      <c r="Z90" s="2">
        <f t="shared" si="2"/>
        <v>44</v>
      </c>
      <c r="AA90" s="16"/>
    </row>
    <row r="91" spans="1:27" x14ac:dyDescent="0.15">
      <c r="A91" s="16">
        <f t="shared" si="3"/>
        <v>43917</v>
      </c>
      <c r="B91">
        <v>25</v>
      </c>
      <c r="C91">
        <v>21</v>
      </c>
      <c r="E91">
        <v>23</v>
      </c>
      <c r="F91">
        <v>34</v>
      </c>
      <c r="G91">
        <v>28</v>
      </c>
      <c r="H91">
        <v>37</v>
      </c>
      <c r="I91">
        <v>30</v>
      </c>
      <c r="J91">
        <v>30</v>
      </c>
      <c r="K91">
        <v>57</v>
      </c>
      <c r="L91">
        <v>42</v>
      </c>
      <c r="M91">
        <v>19</v>
      </c>
      <c r="N91">
        <v>38</v>
      </c>
      <c r="O91">
        <v>32</v>
      </c>
      <c r="P91">
        <v>31</v>
      </c>
      <c r="Q91">
        <v>25</v>
      </c>
      <c r="R91">
        <v>27</v>
      </c>
      <c r="S91">
        <v>23</v>
      </c>
      <c r="T91">
        <v>19</v>
      </c>
      <c r="U91">
        <v>17</v>
      </c>
      <c r="V91">
        <v>19</v>
      </c>
      <c r="W91">
        <v>23</v>
      </c>
      <c r="X91">
        <v>17</v>
      </c>
      <c r="Y91">
        <v>23</v>
      </c>
      <c r="Z91" s="2">
        <f t="shared" si="2"/>
        <v>57</v>
      </c>
      <c r="AA91" s="16"/>
    </row>
    <row r="92" spans="1:27" x14ac:dyDescent="0.15">
      <c r="A92" s="16">
        <f t="shared" si="3"/>
        <v>43918</v>
      </c>
      <c r="B92">
        <v>24</v>
      </c>
      <c r="C92">
        <v>22</v>
      </c>
      <c r="D92">
        <v>19</v>
      </c>
      <c r="E92">
        <v>28</v>
      </c>
      <c r="F92">
        <v>29</v>
      </c>
      <c r="G92">
        <v>34</v>
      </c>
      <c r="H92">
        <v>31</v>
      </c>
      <c r="I92">
        <v>33</v>
      </c>
      <c r="J92">
        <v>49</v>
      </c>
      <c r="K92">
        <v>76</v>
      </c>
      <c r="L92">
        <v>76</v>
      </c>
      <c r="M92">
        <v>59</v>
      </c>
      <c r="N92">
        <v>55</v>
      </c>
      <c r="O92">
        <v>60</v>
      </c>
      <c r="P92">
        <v>52</v>
      </c>
      <c r="Q92">
        <v>47</v>
      </c>
      <c r="R92">
        <v>43</v>
      </c>
      <c r="S92">
        <v>45</v>
      </c>
      <c r="T92">
        <v>47</v>
      </c>
      <c r="U92">
        <v>72</v>
      </c>
      <c r="V92">
        <v>36</v>
      </c>
      <c r="W92">
        <v>32</v>
      </c>
      <c r="X92">
        <v>28</v>
      </c>
      <c r="Y92">
        <v>35</v>
      </c>
      <c r="Z92" s="2">
        <f t="shared" si="2"/>
        <v>76</v>
      </c>
      <c r="AA92" s="16"/>
    </row>
    <row r="93" spans="1:27" x14ac:dyDescent="0.15">
      <c r="A93" s="16">
        <f t="shared" si="3"/>
        <v>43919</v>
      </c>
      <c r="B93">
        <v>28</v>
      </c>
      <c r="C93">
        <v>27</v>
      </c>
      <c r="D93">
        <v>30</v>
      </c>
      <c r="E93">
        <v>34</v>
      </c>
      <c r="F93">
        <v>31</v>
      </c>
      <c r="G93">
        <v>24</v>
      </c>
      <c r="H93">
        <v>8</v>
      </c>
      <c r="I93">
        <v>9</v>
      </c>
      <c r="J93">
        <v>14</v>
      </c>
      <c r="K93">
        <v>16</v>
      </c>
      <c r="L93">
        <v>10</v>
      </c>
      <c r="M93">
        <v>13</v>
      </c>
      <c r="N93">
        <v>17</v>
      </c>
      <c r="O93">
        <v>13</v>
      </c>
      <c r="P93">
        <v>15</v>
      </c>
      <c r="Q93">
        <v>12</v>
      </c>
      <c r="R93">
        <v>17</v>
      </c>
      <c r="S93">
        <v>13</v>
      </c>
      <c r="T93">
        <v>17</v>
      </c>
      <c r="U93">
        <v>17</v>
      </c>
      <c r="V93">
        <v>23</v>
      </c>
      <c r="W93">
        <v>19</v>
      </c>
      <c r="X93">
        <v>22</v>
      </c>
      <c r="Y93">
        <v>22</v>
      </c>
      <c r="Z93" s="2">
        <f t="shared" si="2"/>
        <v>34</v>
      </c>
      <c r="AA93" s="16"/>
    </row>
    <row r="94" spans="1:27" x14ac:dyDescent="0.15">
      <c r="A94" s="16">
        <f t="shared" si="3"/>
        <v>43920</v>
      </c>
      <c r="B94">
        <v>17</v>
      </c>
      <c r="C94">
        <v>15</v>
      </c>
      <c r="D94">
        <v>14</v>
      </c>
      <c r="E94">
        <v>20</v>
      </c>
      <c r="F94">
        <v>17</v>
      </c>
      <c r="G94">
        <v>10</v>
      </c>
      <c r="H94">
        <v>18</v>
      </c>
      <c r="I94">
        <v>18</v>
      </c>
      <c r="J94">
        <v>14</v>
      </c>
      <c r="K94">
        <v>16</v>
      </c>
      <c r="L94">
        <v>19</v>
      </c>
      <c r="M94">
        <v>27</v>
      </c>
      <c r="N94">
        <v>15</v>
      </c>
      <c r="O94">
        <v>20</v>
      </c>
      <c r="P94">
        <v>20</v>
      </c>
      <c r="Q94">
        <v>24</v>
      </c>
      <c r="R94">
        <v>18</v>
      </c>
      <c r="S94">
        <v>18</v>
      </c>
      <c r="T94">
        <v>19</v>
      </c>
      <c r="U94">
        <v>16</v>
      </c>
      <c r="V94">
        <v>14</v>
      </c>
      <c r="W94">
        <v>13</v>
      </c>
      <c r="X94">
        <v>16</v>
      </c>
      <c r="Y94">
        <v>19</v>
      </c>
      <c r="Z94" s="2">
        <f t="shared" si="2"/>
        <v>27</v>
      </c>
      <c r="AA94" s="16"/>
    </row>
    <row r="95" spans="1:27" x14ac:dyDescent="0.15">
      <c r="A95" s="16">
        <f t="shared" si="3"/>
        <v>43921</v>
      </c>
      <c r="B95">
        <v>24</v>
      </c>
      <c r="C95">
        <v>29</v>
      </c>
      <c r="D95">
        <v>22</v>
      </c>
      <c r="E95">
        <v>17</v>
      </c>
      <c r="F95">
        <v>19</v>
      </c>
      <c r="G95">
        <v>22</v>
      </c>
      <c r="H95">
        <v>18</v>
      </c>
      <c r="I95">
        <v>25</v>
      </c>
      <c r="J95">
        <v>28</v>
      </c>
      <c r="K95">
        <v>46</v>
      </c>
      <c r="L95">
        <v>56</v>
      </c>
      <c r="M95">
        <v>52</v>
      </c>
      <c r="N95">
        <v>33</v>
      </c>
      <c r="O95">
        <v>30</v>
      </c>
      <c r="P95">
        <v>25</v>
      </c>
      <c r="Q95">
        <v>29</v>
      </c>
      <c r="R95">
        <v>19</v>
      </c>
      <c r="S95">
        <v>19</v>
      </c>
      <c r="T95">
        <v>16</v>
      </c>
      <c r="U95">
        <v>11</v>
      </c>
      <c r="V95">
        <v>10</v>
      </c>
      <c r="W95">
        <v>11</v>
      </c>
      <c r="X95">
        <v>8</v>
      </c>
      <c r="Y95">
        <v>7</v>
      </c>
      <c r="Z95" s="2">
        <f t="shared" si="2"/>
        <v>56</v>
      </c>
      <c r="AA95" s="16"/>
    </row>
    <row r="96" spans="1:27" x14ac:dyDescent="0.15">
      <c r="A96" s="16">
        <f t="shared" si="3"/>
        <v>43922</v>
      </c>
      <c r="B96">
        <v>9</v>
      </c>
      <c r="C96">
        <v>6</v>
      </c>
      <c r="D96">
        <v>6</v>
      </c>
      <c r="E96">
        <v>8</v>
      </c>
      <c r="F96">
        <v>9</v>
      </c>
      <c r="G96">
        <v>9</v>
      </c>
      <c r="H96">
        <v>6</v>
      </c>
      <c r="I96">
        <v>14</v>
      </c>
      <c r="J96">
        <v>18</v>
      </c>
      <c r="K96">
        <v>13</v>
      </c>
      <c r="L96">
        <v>16</v>
      </c>
      <c r="M96">
        <v>7</v>
      </c>
      <c r="N96">
        <v>9</v>
      </c>
      <c r="O96">
        <v>15</v>
      </c>
      <c r="P96">
        <v>14</v>
      </c>
      <c r="Q96">
        <v>18</v>
      </c>
      <c r="R96">
        <v>12</v>
      </c>
      <c r="S96">
        <v>18</v>
      </c>
      <c r="U96">
        <v>27</v>
      </c>
      <c r="V96">
        <v>28</v>
      </c>
      <c r="W96">
        <v>28</v>
      </c>
      <c r="X96">
        <v>19</v>
      </c>
      <c r="Y96">
        <v>11</v>
      </c>
      <c r="Z96" s="2">
        <f t="shared" si="2"/>
        <v>28</v>
      </c>
      <c r="AA96" s="16"/>
    </row>
    <row r="97" spans="1:27" x14ac:dyDescent="0.15">
      <c r="A97" s="16">
        <f t="shared" si="3"/>
        <v>43923</v>
      </c>
      <c r="B97">
        <v>27</v>
      </c>
      <c r="C97">
        <v>24</v>
      </c>
      <c r="D97">
        <v>11</v>
      </c>
      <c r="E97">
        <v>15</v>
      </c>
      <c r="F97">
        <v>15</v>
      </c>
      <c r="G97">
        <v>18</v>
      </c>
      <c r="H97">
        <v>31</v>
      </c>
      <c r="I97">
        <v>23</v>
      </c>
      <c r="J97">
        <v>23</v>
      </c>
      <c r="K97">
        <v>14</v>
      </c>
      <c r="L97">
        <v>12</v>
      </c>
      <c r="M97">
        <v>11</v>
      </c>
      <c r="N97">
        <v>28</v>
      </c>
      <c r="O97">
        <v>13</v>
      </c>
      <c r="P97">
        <v>16</v>
      </c>
      <c r="Q97">
        <v>18</v>
      </c>
      <c r="R97">
        <v>36</v>
      </c>
      <c r="S97">
        <v>15</v>
      </c>
      <c r="T97">
        <v>23</v>
      </c>
      <c r="U97">
        <v>20</v>
      </c>
      <c r="V97">
        <v>14</v>
      </c>
      <c r="W97">
        <v>18</v>
      </c>
      <c r="X97">
        <v>19</v>
      </c>
      <c r="Y97">
        <v>12</v>
      </c>
      <c r="Z97" s="2">
        <f t="shared" si="2"/>
        <v>36</v>
      </c>
      <c r="AA97" s="16"/>
    </row>
    <row r="98" spans="1:27" x14ac:dyDescent="0.15">
      <c r="A98" s="16">
        <f t="shared" si="3"/>
        <v>43924</v>
      </c>
      <c r="B98">
        <v>13</v>
      </c>
      <c r="C98">
        <v>15</v>
      </c>
      <c r="D98">
        <v>15</v>
      </c>
      <c r="E98">
        <v>15</v>
      </c>
      <c r="F98">
        <v>17</v>
      </c>
      <c r="G98">
        <v>21</v>
      </c>
      <c r="H98">
        <v>23</v>
      </c>
      <c r="I98">
        <v>16</v>
      </c>
      <c r="J98">
        <v>14</v>
      </c>
      <c r="K98">
        <v>15</v>
      </c>
      <c r="L98">
        <v>17</v>
      </c>
      <c r="M98">
        <v>15</v>
      </c>
      <c r="N98">
        <v>13</v>
      </c>
      <c r="O98">
        <v>16</v>
      </c>
      <c r="P98">
        <v>18</v>
      </c>
      <c r="Q98">
        <v>15</v>
      </c>
      <c r="R98">
        <v>17</v>
      </c>
      <c r="S98">
        <v>12</v>
      </c>
      <c r="T98">
        <v>14</v>
      </c>
      <c r="U98">
        <v>19</v>
      </c>
      <c r="V98">
        <v>18</v>
      </c>
      <c r="W98">
        <v>14</v>
      </c>
      <c r="X98">
        <v>32</v>
      </c>
      <c r="Y98">
        <v>19</v>
      </c>
      <c r="Z98" s="2">
        <f t="shared" si="2"/>
        <v>32</v>
      </c>
      <c r="AA98" s="16"/>
    </row>
    <row r="99" spans="1:27" x14ac:dyDescent="0.15">
      <c r="A99" s="16">
        <f t="shared" si="3"/>
        <v>43925</v>
      </c>
      <c r="B99">
        <v>21</v>
      </c>
      <c r="C99">
        <v>19</v>
      </c>
      <c r="D99">
        <v>24</v>
      </c>
      <c r="E99">
        <v>21</v>
      </c>
      <c r="F99">
        <v>17</v>
      </c>
      <c r="G99">
        <v>17</v>
      </c>
      <c r="H99">
        <v>18</v>
      </c>
      <c r="I99">
        <v>19</v>
      </c>
      <c r="J99">
        <v>9</v>
      </c>
      <c r="K99">
        <v>18</v>
      </c>
      <c r="L99">
        <v>17</v>
      </c>
      <c r="M99">
        <v>11</v>
      </c>
      <c r="N99">
        <v>18</v>
      </c>
      <c r="O99">
        <v>19</v>
      </c>
      <c r="P99">
        <v>19</v>
      </c>
      <c r="Q99">
        <v>25</v>
      </c>
      <c r="R99">
        <v>25</v>
      </c>
      <c r="S99">
        <v>38</v>
      </c>
      <c r="T99">
        <v>22</v>
      </c>
      <c r="U99">
        <v>25</v>
      </c>
      <c r="V99">
        <v>21</v>
      </c>
      <c r="W99">
        <v>23</v>
      </c>
      <c r="X99">
        <v>22</v>
      </c>
      <c r="Y99">
        <v>21</v>
      </c>
      <c r="Z99" s="2">
        <f t="shared" si="2"/>
        <v>38</v>
      </c>
      <c r="AA99" s="16"/>
    </row>
    <row r="100" spans="1:27" x14ac:dyDescent="0.15">
      <c r="A100" s="16">
        <f t="shared" si="3"/>
        <v>43926</v>
      </c>
      <c r="B100">
        <v>26</v>
      </c>
      <c r="C100">
        <v>29</v>
      </c>
      <c r="D100">
        <v>32</v>
      </c>
      <c r="E100">
        <v>21</v>
      </c>
      <c r="F100">
        <v>23</v>
      </c>
      <c r="G100">
        <v>23</v>
      </c>
      <c r="H100">
        <v>17</v>
      </c>
      <c r="I100">
        <v>20</v>
      </c>
      <c r="J100">
        <v>18</v>
      </c>
      <c r="K100">
        <v>14</v>
      </c>
      <c r="L100">
        <v>14</v>
      </c>
      <c r="M100">
        <v>13</v>
      </c>
      <c r="N100">
        <v>8</v>
      </c>
      <c r="O100">
        <v>24</v>
      </c>
      <c r="P100">
        <v>16</v>
      </c>
      <c r="Q100">
        <v>13</v>
      </c>
      <c r="R100">
        <v>13</v>
      </c>
      <c r="S100">
        <v>16</v>
      </c>
      <c r="T100">
        <v>11</v>
      </c>
      <c r="U100">
        <v>15</v>
      </c>
      <c r="V100">
        <v>19</v>
      </c>
      <c r="W100">
        <v>19</v>
      </c>
      <c r="X100">
        <v>30</v>
      </c>
      <c r="Y100">
        <v>20</v>
      </c>
      <c r="Z100" s="2">
        <f t="shared" si="2"/>
        <v>32</v>
      </c>
      <c r="AA100" s="16"/>
    </row>
    <row r="101" spans="1:27" x14ac:dyDescent="0.15">
      <c r="A101" s="16">
        <f t="shared" si="3"/>
        <v>43927</v>
      </c>
      <c r="B101">
        <v>17</v>
      </c>
      <c r="D101">
        <v>14</v>
      </c>
      <c r="E101">
        <v>13</v>
      </c>
      <c r="F101">
        <v>13</v>
      </c>
      <c r="G101">
        <v>14</v>
      </c>
      <c r="H101">
        <v>15</v>
      </c>
      <c r="I101">
        <v>11</v>
      </c>
      <c r="J101">
        <v>11</v>
      </c>
      <c r="K101">
        <v>18</v>
      </c>
      <c r="L101">
        <v>15</v>
      </c>
      <c r="M101">
        <v>11</v>
      </c>
      <c r="N101">
        <v>15</v>
      </c>
      <c r="O101">
        <v>19</v>
      </c>
      <c r="Q101">
        <v>18</v>
      </c>
      <c r="R101">
        <v>18</v>
      </c>
      <c r="S101">
        <v>19</v>
      </c>
      <c r="T101">
        <v>18</v>
      </c>
      <c r="U101">
        <v>28</v>
      </c>
      <c r="V101">
        <v>14</v>
      </c>
      <c r="W101">
        <v>13</v>
      </c>
      <c r="X101">
        <v>14</v>
      </c>
      <c r="Y101">
        <v>11</v>
      </c>
      <c r="Z101" s="2">
        <f t="shared" si="2"/>
        <v>28</v>
      </c>
      <c r="AA101" s="16"/>
    </row>
    <row r="102" spans="1:27" x14ac:dyDescent="0.15">
      <c r="A102" s="16">
        <f t="shared" si="3"/>
        <v>43928</v>
      </c>
      <c r="B102">
        <v>11</v>
      </c>
      <c r="C102">
        <v>11</v>
      </c>
      <c r="D102">
        <v>14</v>
      </c>
      <c r="E102">
        <v>13</v>
      </c>
      <c r="F102">
        <v>14</v>
      </c>
      <c r="G102">
        <v>21</v>
      </c>
      <c r="H102">
        <v>17</v>
      </c>
      <c r="I102">
        <v>16</v>
      </c>
      <c r="J102">
        <v>20</v>
      </c>
      <c r="K102">
        <v>35</v>
      </c>
      <c r="L102">
        <v>24</v>
      </c>
      <c r="M102">
        <v>27</v>
      </c>
      <c r="N102">
        <v>21</v>
      </c>
      <c r="O102">
        <v>27</v>
      </c>
      <c r="P102">
        <v>33</v>
      </c>
      <c r="Q102">
        <v>20</v>
      </c>
      <c r="R102">
        <v>20</v>
      </c>
      <c r="S102">
        <v>21</v>
      </c>
      <c r="T102">
        <v>15</v>
      </c>
      <c r="U102">
        <v>15</v>
      </c>
      <c r="V102">
        <v>17</v>
      </c>
      <c r="W102">
        <v>14</v>
      </c>
      <c r="X102">
        <v>18</v>
      </c>
      <c r="Y102">
        <v>17</v>
      </c>
      <c r="Z102" s="2">
        <f t="shared" si="2"/>
        <v>35</v>
      </c>
      <c r="AA102" s="16"/>
    </row>
    <row r="103" spans="1:27" x14ac:dyDescent="0.15">
      <c r="A103" s="16">
        <f t="shared" si="3"/>
        <v>43929</v>
      </c>
      <c r="B103">
        <v>13</v>
      </c>
      <c r="C103">
        <v>24</v>
      </c>
      <c r="D103">
        <v>12</v>
      </c>
      <c r="E103">
        <v>20</v>
      </c>
      <c r="F103">
        <v>16</v>
      </c>
      <c r="H103">
        <v>22</v>
      </c>
      <c r="I103">
        <v>26</v>
      </c>
      <c r="J103">
        <v>27</v>
      </c>
      <c r="K103">
        <v>28</v>
      </c>
      <c r="L103">
        <v>35</v>
      </c>
      <c r="M103">
        <v>23</v>
      </c>
      <c r="N103">
        <v>28</v>
      </c>
      <c r="O103">
        <v>30</v>
      </c>
      <c r="P103">
        <v>29</v>
      </c>
      <c r="Q103">
        <v>28</v>
      </c>
      <c r="R103">
        <v>28</v>
      </c>
      <c r="S103">
        <v>23</v>
      </c>
      <c r="T103">
        <v>28</v>
      </c>
      <c r="U103">
        <v>22</v>
      </c>
      <c r="V103">
        <v>21</v>
      </c>
      <c r="W103">
        <v>23</v>
      </c>
      <c r="X103">
        <v>18</v>
      </c>
      <c r="Y103">
        <v>21</v>
      </c>
      <c r="Z103" s="2">
        <f t="shared" si="2"/>
        <v>35</v>
      </c>
      <c r="AA103" s="16"/>
    </row>
    <row r="104" spans="1:27" x14ac:dyDescent="0.15">
      <c r="A104" s="16">
        <f t="shared" si="3"/>
        <v>43930</v>
      </c>
      <c r="B104">
        <v>19</v>
      </c>
      <c r="C104">
        <v>23</v>
      </c>
      <c r="D104">
        <v>22</v>
      </c>
      <c r="E104">
        <v>27</v>
      </c>
      <c r="F104">
        <v>27</v>
      </c>
      <c r="G104">
        <v>27</v>
      </c>
      <c r="H104">
        <v>47</v>
      </c>
      <c r="I104">
        <v>28</v>
      </c>
      <c r="J104">
        <v>43</v>
      </c>
      <c r="K104">
        <v>38</v>
      </c>
      <c r="L104">
        <v>34</v>
      </c>
      <c r="N104">
        <v>35</v>
      </c>
      <c r="O104">
        <v>36</v>
      </c>
      <c r="P104">
        <v>35</v>
      </c>
      <c r="Q104">
        <v>35</v>
      </c>
      <c r="S104">
        <v>28</v>
      </c>
      <c r="T104">
        <v>38</v>
      </c>
      <c r="U104">
        <v>44</v>
      </c>
      <c r="V104">
        <v>33</v>
      </c>
      <c r="W104">
        <v>20</v>
      </c>
      <c r="X104">
        <v>28</v>
      </c>
      <c r="Y104">
        <v>7</v>
      </c>
      <c r="Z104" s="2">
        <f t="shared" si="2"/>
        <v>47</v>
      </c>
      <c r="AA104" s="16"/>
    </row>
    <row r="105" spans="1:27" x14ac:dyDescent="0.15">
      <c r="A105" s="16">
        <f t="shared" si="3"/>
        <v>43931</v>
      </c>
      <c r="B105">
        <v>14</v>
      </c>
      <c r="C105">
        <v>14</v>
      </c>
      <c r="D105">
        <v>13</v>
      </c>
      <c r="E105">
        <v>12</v>
      </c>
      <c r="F105">
        <v>18</v>
      </c>
      <c r="G105">
        <v>19</v>
      </c>
      <c r="I105">
        <v>19</v>
      </c>
      <c r="J105">
        <v>19</v>
      </c>
      <c r="K105">
        <v>21</v>
      </c>
      <c r="L105">
        <v>18</v>
      </c>
      <c r="M105">
        <v>17</v>
      </c>
      <c r="N105">
        <v>18</v>
      </c>
      <c r="O105">
        <v>19</v>
      </c>
      <c r="P105">
        <v>17</v>
      </c>
      <c r="Q105">
        <v>18</v>
      </c>
      <c r="R105">
        <v>17</v>
      </c>
      <c r="S105">
        <v>21</v>
      </c>
      <c r="T105">
        <v>19</v>
      </c>
      <c r="U105">
        <v>18</v>
      </c>
      <c r="V105">
        <v>18</v>
      </c>
      <c r="W105">
        <v>13</v>
      </c>
      <c r="X105">
        <v>20</v>
      </c>
      <c r="Z105" s="2">
        <f t="shared" si="2"/>
        <v>21</v>
      </c>
      <c r="AA105" s="16"/>
    </row>
    <row r="106" spans="1:27" x14ac:dyDescent="0.15">
      <c r="A106" s="16">
        <f t="shared" si="3"/>
        <v>43932</v>
      </c>
      <c r="B106">
        <v>13</v>
      </c>
      <c r="C106">
        <v>12</v>
      </c>
      <c r="D106">
        <v>13</v>
      </c>
      <c r="E106">
        <v>10</v>
      </c>
      <c r="F106">
        <v>12</v>
      </c>
      <c r="G106">
        <v>13</v>
      </c>
      <c r="H106">
        <v>13</v>
      </c>
      <c r="I106">
        <v>18</v>
      </c>
      <c r="J106">
        <v>19</v>
      </c>
      <c r="K106">
        <v>18</v>
      </c>
      <c r="L106">
        <v>19</v>
      </c>
      <c r="M106">
        <v>17</v>
      </c>
      <c r="O106">
        <v>21</v>
      </c>
      <c r="P106">
        <v>22</v>
      </c>
      <c r="Q106">
        <v>23</v>
      </c>
      <c r="S106">
        <v>23</v>
      </c>
      <c r="T106">
        <v>23</v>
      </c>
      <c r="U106">
        <v>21</v>
      </c>
      <c r="V106">
        <v>23</v>
      </c>
      <c r="W106">
        <v>21</v>
      </c>
      <c r="X106">
        <v>22</v>
      </c>
      <c r="Y106">
        <v>24</v>
      </c>
      <c r="Z106" s="2">
        <f t="shared" si="2"/>
        <v>24</v>
      </c>
      <c r="AA106" s="16"/>
    </row>
    <row r="107" spans="1:27" x14ac:dyDescent="0.15">
      <c r="A107" s="16">
        <f t="shared" si="3"/>
        <v>43933</v>
      </c>
      <c r="B107">
        <v>21</v>
      </c>
      <c r="C107">
        <v>22</v>
      </c>
      <c r="D107">
        <v>21</v>
      </c>
      <c r="E107">
        <v>21</v>
      </c>
      <c r="F107">
        <v>29</v>
      </c>
      <c r="G107">
        <v>28</v>
      </c>
      <c r="H107">
        <v>26</v>
      </c>
      <c r="I107">
        <v>31</v>
      </c>
      <c r="J107">
        <v>34</v>
      </c>
      <c r="K107">
        <v>48</v>
      </c>
      <c r="L107">
        <v>64</v>
      </c>
      <c r="M107">
        <v>63</v>
      </c>
      <c r="N107">
        <v>75</v>
      </c>
      <c r="O107">
        <v>61</v>
      </c>
      <c r="P107">
        <v>77</v>
      </c>
      <c r="Q107">
        <v>59</v>
      </c>
      <c r="R107">
        <v>46</v>
      </c>
      <c r="S107">
        <v>49</v>
      </c>
      <c r="T107">
        <v>52</v>
      </c>
      <c r="U107">
        <v>50</v>
      </c>
      <c r="V107">
        <v>42</v>
      </c>
      <c r="W107">
        <v>48</v>
      </c>
      <c r="X107">
        <v>44</v>
      </c>
      <c r="Y107">
        <v>45</v>
      </c>
      <c r="Z107" s="2">
        <f t="shared" si="2"/>
        <v>77</v>
      </c>
      <c r="AA107" s="16"/>
    </row>
    <row r="108" spans="1:27" x14ac:dyDescent="0.15">
      <c r="A108" s="16">
        <f t="shared" si="3"/>
        <v>43934</v>
      </c>
      <c r="B108">
        <v>45</v>
      </c>
      <c r="C108">
        <v>50</v>
      </c>
      <c r="D108">
        <v>44</v>
      </c>
      <c r="E108">
        <v>46</v>
      </c>
      <c r="F108">
        <v>46</v>
      </c>
      <c r="G108">
        <v>40</v>
      </c>
      <c r="H108">
        <v>47</v>
      </c>
      <c r="I108">
        <v>45</v>
      </c>
      <c r="J108">
        <v>25</v>
      </c>
      <c r="K108">
        <v>27</v>
      </c>
      <c r="L108">
        <v>19</v>
      </c>
      <c r="M108">
        <v>16</v>
      </c>
      <c r="N108">
        <v>19</v>
      </c>
      <c r="O108">
        <v>16</v>
      </c>
      <c r="P108">
        <v>21</v>
      </c>
      <c r="Q108">
        <v>20</v>
      </c>
      <c r="R108">
        <v>21</v>
      </c>
      <c r="S108">
        <v>22</v>
      </c>
      <c r="T108">
        <v>25</v>
      </c>
      <c r="U108">
        <v>16</v>
      </c>
      <c r="V108">
        <v>12</v>
      </c>
      <c r="W108">
        <v>15</v>
      </c>
      <c r="X108">
        <v>8</v>
      </c>
      <c r="Y108">
        <v>7</v>
      </c>
      <c r="Z108" s="2">
        <f t="shared" si="2"/>
        <v>50</v>
      </c>
      <c r="AA108" s="16"/>
    </row>
    <row r="109" spans="1:27" x14ac:dyDescent="0.15">
      <c r="A109" s="16">
        <f t="shared" si="3"/>
        <v>43935</v>
      </c>
      <c r="B109">
        <v>7</v>
      </c>
      <c r="C109">
        <v>7</v>
      </c>
      <c r="D109">
        <v>5</v>
      </c>
      <c r="E109">
        <v>6</v>
      </c>
      <c r="F109">
        <v>6</v>
      </c>
      <c r="G109">
        <v>7</v>
      </c>
      <c r="H109">
        <v>11</v>
      </c>
      <c r="I109">
        <v>9</v>
      </c>
      <c r="J109">
        <v>12</v>
      </c>
      <c r="K109">
        <v>19</v>
      </c>
      <c r="L109">
        <v>14</v>
      </c>
      <c r="M109">
        <v>17</v>
      </c>
      <c r="N109">
        <v>14</v>
      </c>
      <c r="O109">
        <v>16</v>
      </c>
      <c r="P109">
        <v>17</v>
      </c>
      <c r="Q109">
        <v>20</v>
      </c>
      <c r="R109">
        <v>21</v>
      </c>
      <c r="S109">
        <v>17</v>
      </c>
      <c r="T109">
        <v>14</v>
      </c>
      <c r="U109">
        <v>19</v>
      </c>
      <c r="V109">
        <v>15</v>
      </c>
      <c r="W109">
        <v>13</v>
      </c>
      <c r="X109">
        <v>14</v>
      </c>
      <c r="Y109">
        <v>12</v>
      </c>
      <c r="Z109" s="2">
        <f t="shared" si="2"/>
        <v>21</v>
      </c>
      <c r="AA109" s="16"/>
    </row>
    <row r="110" spans="1:27" x14ac:dyDescent="0.15">
      <c r="A110" s="16">
        <f t="shared" si="3"/>
        <v>43936</v>
      </c>
      <c r="B110">
        <v>16</v>
      </c>
      <c r="C110">
        <v>16</v>
      </c>
      <c r="D110">
        <v>15</v>
      </c>
      <c r="E110">
        <v>10</v>
      </c>
      <c r="F110">
        <v>8</v>
      </c>
      <c r="G110">
        <v>9</v>
      </c>
      <c r="H110">
        <v>12</v>
      </c>
      <c r="I110">
        <v>16</v>
      </c>
      <c r="J110">
        <v>12</v>
      </c>
      <c r="K110">
        <v>15</v>
      </c>
      <c r="L110">
        <v>14</v>
      </c>
      <c r="M110">
        <v>15</v>
      </c>
      <c r="N110">
        <v>34</v>
      </c>
      <c r="O110">
        <v>21</v>
      </c>
      <c r="P110">
        <v>27</v>
      </c>
      <c r="Q110">
        <v>22</v>
      </c>
      <c r="R110">
        <v>13</v>
      </c>
      <c r="S110">
        <v>12</v>
      </c>
      <c r="T110">
        <v>8</v>
      </c>
      <c r="U110">
        <v>11</v>
      </c>
      <c r="V110">
        <v>11</v>
      </c>
      <c r="W110">
        <v>16</v>
      </c>
      <c r="Y110">
        <v>11</v>
      </c>
      <c r="Z110" s="2">
        <f t="shared" si="2"/>
        <v>34</v>
      </c>
      <c r="AA110" s="16"/>
    </row>
    <row r="111" spans="1:27" x14ac:dyDescent="0.15">
      <c r="A111" s="16">
        <f t="shared" si="3"/>
        <v>43937</v>
      </c>
      <c r="B111">
        <v>13</v>
      </c>
      <c r="C111">
        <v>11</v>
      </c>
      <c r="D111">
        <v>13</v>
      </c>
      <c r="E111">
        <v>12</v>
      </c>
      <c r="F111">
        <v>14</v>
      </c>
      <c r="G111">
        <v>11</v>
      </c>
      <c r="H111">
        <v>24</v>
      </c>
      <c r="I111">
        <v>19</v>
      </c>
      <c r="K111">
        <v>21</v>
      </c>
      <c r="L111">
        <v>19</v>
      </c>
      <c r="M111">
        <v>18</v>
      </c>
      <c r="N111">
        <v>17</v>
      </c>
      <c r="O111">
        <v>15</v>
      </c>
      <c r="P111">
        <v>21</v>
      </c>
      <c r="Q111">
        <v>17</v>
      </c>
      <c r="R111">
        <v>8</v>
      </c>
      <c r="T111">
        <v>15</v>
      </c>
      <c r="U111">
        <v>17</v>
      </c>
      <c r="V111">
        <v>14</v>
      </c>
      <c r="W111">
        <v>22</v>
      </c>
      <c r="X111">
        <v>23</v>
      </c>
      <c r="Y111">
        <v>16</v>
      </c>
      <c r="Z111" s="2">
        <f t="shared" si="2"/>
        <v>24</v>
      </c>
      <c r="AA111" s="16"/>
    </row>
    <row r="112" spans="1:27" x14ac:dyDescent="0.15">
      <c r="A112" s="16">
        <f t="shared" si="3"/>
        <v>43938</v>
      </c>
      <c r="B112">
        <v>13</v>
      </c>
      <c r="C112">
        <v>18</v>
      </c>
      <c r="D112">
        <v>15</v>
      </c>
      <c r="E112">
        <v>15</v>
      </c>
      <c r="F112">
        <v>20</v>
      </c>
      <c r="G112">
        <v>16</v>
      </c>
      <c r="H112">
        <v>14</v>
      </c>
      <c r="I112">
        <v>23</v>
      </c>
      <c r="J112">
        <v>28</v>
      </c>
      <c r="K112">
        <v>29</v>
      </c>
      <c r="L112">
        <v>34</v>
      </c>
      <c r="M112">
        <v>26</v>
      </c>
      <c r="N112">
        <v>23</v>
      </c>
      <c r="O112">
        <v>24</v>
      </c>
      <c r="P112">
        <v>27</v>
      </c>
      <c r="Q112">
        <v>32</v>
      </c>
      <c r="R112">
        <v>29</v>
      </c>
      <c r="S112">
        <v>34</v>
      </c>
      <c r="T112">
        <v>31</v>
      </c>
      <c r="U112">
        <v>32</v>
      </c>
      <c r="V112">
        <v>32</v>
      </c>
      <c r="W112">
        <v>25</v>
      </c>
      <c r="X112">
        <v>28</v>
      </c>
      <c r="Y112">
        <v>33</v>
      </c>
      <c r="Z112" s="2">
        <f t="shared" si="2"/>
        <v>34</v>
      </c>
      <c r="AA112" s="16"/>
    </row>
    <row r="113" spans="1:27" x14ac:dyDescent="0.15">
      <c r="A113" s="16">
        <f t="shared" si="3"/>
        <v>43939</v>
      </c>
      <c r="B113">
        <v>30</v>
      </c>
      <c r="C113">
        <v>17</v>
      </c>
      <c r="D113">
        <v>14</v>
      </c>
      <c r="E113">
        <v>14</v>
      </c>
      <c r="F113">
        <v>17</v>
      </c>
      <c r="G113">
        <v>13</v>
      </c>
      <c r="H113">
        <v>13</v>
      </c>
      <c r="I113">
        <v>10</v>
      </c>
      <c r="J113">
        <v>9</v>
      </c>
      <c r="K113">
        <v>11</v>
      </c>
      <c r="L113">
        <v>14</v>
      </c>
      <c r="M113">
        <v>10</v>
      </c>
      <c r="N113">
        <v>12</v>
      </c>
      <c r="O113">
        <v>11</v>
      </c>
      <c r="P113">
        <v>16</v>
      </c>
      <c r="Q113">
        <v>11</v>
      </c>
      <c r="U113">
        <v>7</v>
      </c>
      <c r="V113">
        <v>9</v>
      </c>
      <c r="W113">
        <v>10</v>
      </c>
      <c r="X113">
        <v>13</v>
      </c>
      <c r="Y113">
        <v>10</v>
      </c>
      <c r="Z113" s="2">
        <f t="shared" si="2"/>
        <v>30</v>
      </c>
      <c r="AA113" s="16"/>
    </row>
    <row r="114" spans="1:27" x14ac:dyDescent="0.15">
      <c r="A114" s="16">
        <f t="shared" si="3"/>
        <v>43940</v>
      </c>
      <c r="B114">
        <v>10</v>
      </c>
      <c r="C114">
        <v>20</v>
      </c>
      <c r="D114">
        <v>30</v>
      </c>
      <c r="E114">
        <v>17</v>
      </c>
      <c r="F114">
        <v>21</v>
      </c>
      <c r="G114">
        <v>23</v>
      </c>
      <c r="H114">
        <v>16</v>
      </c>
      <c r="I114">
        <v>17</v>
      </c>
      <c r="J114">
        <v>22</v>
      </c>
      <c r="K114">
        <v>32</v>
      </c>
      <c r="L114">
        <v>30</v>
      </c>
      <c r="M114">
        <v>46</v>
      </c>
      <c r="N114">
        <v>43</v>
      </c>
      <c r="O114">
        <v>38</v>
      </c>
      <c r="P114">
        <v>30</v>
      </c>
      <c r="Q114">
        <v>35</v>
      </c>
      <c r="R114">
        <v>40</v>
      </c>
      <c r="T114">
        <v>35</v>
      </c>
      <c r="U114">
        <v>32</v>
      </c>
      <c r="V114">
        <v>35</v>
      </c>
      <c r="W114">
        <v>37</v>
      </c>
      <c r="X114">
        <v>27</v>
      </c>
      <c r="Y114">
        <v>9</v>
      </c>
      <c r="Z114" s="2">
        <f t="shared" si="2"/>
        <v>46</v>
      </c>
      <c r="AA114" s="16"/>
    </row>
    <row r="115" spans="1:27" x14ac:dyDescent="0.15">
      <c r="A115" s="16">
        <f t="shared" si="3"/>
        <v>43941</v>
      </c>
      <c r="B115">
        <v>7</v>
      </c>
      <c r="C115">
        <v>7</v>
      </c>
      <c r="D115">
        <v>5</v>
      </c>
      <c r="E115">
        <v>3</v>
      </c>
      <c r="F115">
        <v>6</v>
      </c>
      <c r="G115">
        <v>5</v>
      </c>
      <c r="H115">
        <v>10</v>
      </c>
      <c r="I115">
        <v>11</v>
      </c>
      <c r="J115">
        <v>11</v>
      </c>
      <c r="K115">
        <v>9</v>
      </c>
      <c r="L115">
        <v>11</v>
      </c>
      <c r="M115">
        <v>6</v>
      </c>
      <c r="N115">
        <v>7</v>
      </c>
      <c r="O115">
        <v>9</v>
      </c>
      <c r="P115">
        <v>10</v>
      </c>
      <c r="Q115">
        <v>9</v>
      </c>
      <c r="R115">
        <v>7</v>
      </c>
      <c r="S115">
        <v>7</v>
      </c>
      <c r="T115">
        <v>5</v>
      </c>
      <c r="U115">
        <v>8</v>
      </c>
      <c r="V115">
        <v>6</v>
      </c>
      <c r="W115">
        <v>12</v>
      </c>
      <c r="X115">
        <v>9</v>
      </c>
      <c r="Y115">
        <v>8</v>
      </c>
      <c r="Z115" s="2">
        <f t="shared" si="2"/>
        <v>12</v>
      </c>
      <c r="AA115" s="16"/>
    </row>
    <row r="116" spans="1:27" x14ac:dyDescent="0.15">
      <c r="A116" s="16">
        <f t="shared" si="3"/>
        <v>43942</v>
      </c>
      <c r="B116">
        <v>11</v>
      </c>
      <c r="C116">
        <v>8</v>
      </c>
      <c r="D116">
        <v>12</v>
      </c>
      <c r="E116">
        <v>12</v>
      </c>
      <c r="F116">
        <v>9</v>
      </c>
      <c r="G116">
        <v>12</v>
      </c>
      <c r="H116">
        <v>11</v>
      </c>
      <c r="I116">
        <v>17</v>
      </c>
      <c r="J116">
        <v>14</v>
      </c>
      <c r="K116">
        <v>16</v>
      </c>
      <c r="L116">
        <v>16</v>
      </c>
      <c r="M116">
        <v>19</v>
      </c>
      <c r="N116">
        <v>14</v>
      </c>
      <c r="O116">
        <v>15</v>
      </c>
      <c r="P116">
        <v>11</v>
      </c>
      <c r="Q116">
        <v>13</v>
      </c>
      <c r="R116">
        <v>11</v>
      </c>
      <c r="S116">
        <v>16</v>
      </c>
      <c r="T116">
        <v>14</v>
      </c>
      <c r="U116">
        <v>14</v>
      </c>
      <c r="V116">
        <v>28</v>
      </c>
      <c r="W116">
        <v>19</v>
      </c>
      <c r="X116">
        <v>22</v>
      </c>
      <c r="Y116">
        <v>18</v>
      </c>
      <c r="Z116" s="2">
        <f t="shared" si="2"/>
        <v>28</v>
      </c>
      <c r="AA116" s="16"/>
    </row>
    <row r="117" spans="1:27" x14ac:dyDescent="0.15">
      <c r="A117" s="16">
        <f t="shared" si="3"/>
        <v>43943</v>
      </c>
      <c r="B117">
        <v>19</v>
      </c>
      <c r="C117">
        <v>11</v>
      </c>
      <c r="D117">
        <v>14</v>
      </c>
      <c r="E117">
        <v>11</v>
      </c>
      <c r="F117">
        <v>8</v>
      </c>
      <c r="G117">
        <v>13</v>
      </c>
      <c r="H117">
        <v>18</v>
      </c>
      <c r="I117">
        <v>21</v>
      </c>
      <c r="J117">
        <v>21</v>
      </c>
      <c r="K117">
        <v>18</v>
      </c>
      <c r="L117">
        <v>26</v>
      </c>
      <c r="M117">
        <v>23</v>
      </c>
      <c r="N117">
        <v>33</v>
      </c>
      <c r="O117">
        <v>37</v>
      </c>
      <c r="P117">
        <v>31</v>
      </c>
      <c r="Q117">
        <v>29</v>
      </c>
      <c r="R117">
        <v>26</v>
      </c>
      <c r="S117">
        <v>17</v>
      </c>
      <c r="T117">
        <v>20</v>
      </c>
      <c r="U117">
        <v>21</v>
      </c>
      <c r="V117">
        <v>21</v>
      </c>
      <c r="W117">
        <v>21</v>
      </c>
      <c r="X117">
        <v>25</v>
      </c>
      <c r="Y117">
        <v>24</v>
      </c>
      <c r="Z117" s="2">
        <f t="shared" si="2"/>
        <v>37</v>
      </c>
      <c r="AA117" s="16"/>
    </row>
    <row r="118" spans="1:27" x14ac:dyDescent="0.15">
      <c r="A118" s="16">
        <f t="shared" si="3"/>
        <v>43944</v>
      </c>
      <c r="B118">
        <v>20</v>
      </c>
      <c r="C118">
        <v>19</v>
      </c>
      <c r="D118">
        <v>27</v>
      </c>
      <c r="E118">
        <v>30</v>
      </c>
      <c r="F118">
        <v>37</v>
      </c>
      <c r="G118">
        <v>30</v>
      </c>
      <c r="H118">
        <v>35</v>
      </c>
      <c r="I118">
        <v>35</v>
      </c>
      <c r="J118">
        <v>39</v>
      </c>
      <c r="K118">
        <v>33</v>
      </c>
      <c r="L118">
        <v>43</v>
      </c>
      <c r="M118">
        <v>33</v>
      </c>
      <c r="N118">
        <v>22</v>
      </c>
      <c r="O118">
        <v>23</v>
      </c>
      <c r="P118">
        <v>38</v>
      </c>
      <c r="Q118">
        <v>18</v>
      </c>
      <c r="R118">
        <v>15</v>
      </c>
      <c r="S118">
        <v>21</v>
      </c>
      <c r="T118">
        <v>22</v>
      </c>
      <c r="U118">
        <v>13</v>
      </c>
      <c r="V118">
        <v>22</v>
      </c>
      <c r="W118">
        <v>52</v>
      </c>
      <c r="X118">
        <v>53</v>
      </c>
      <c r="Y118">
        <v>30</v>
      </c>
      <c r="Z118" s="2">
        <f t="shared" si="2"/>
        <v>53</v>
      </c>
      <c r="AA118" s="16"/>
    </row>
    <row r="119" spans="1:27" x14ac:dyDescent="0.15">
      <c r="A119" s="16">
        <f t="shared" si="3"/>
        <v>43945</v>
      </c>
      <c r="B119">
        <v>23</v>
      </c>
      <c r="C119">
        <v>12</v>
      </c>
      <c r="D119">
        <v>10</v>
      </c>
      <c r="E119">
        <v>9</v>
      </c>
      <c r="F119">
        <v>14</v>
      </c>
      <c r="G119">
        <v>13</v>
      </c>
      <c r="H119">
        <v>11</v>
      </c>
      <c r="I119">
        <v>8</v>
      </c>
      <c r="J119">
        <v>10</v>
      </c>
      <c r="K119">
        <v>13</v>
      </c>
      <c r="L119">
        <v>8</v>
      </c>
      <c r="M119">
        <v>6</v>
      </c>
      <c r="N119">
        <v>5</v>
      </c>
      <c r="O119">
        <v>8</v>
      </c>
      <c r="P119">
        <v>9</v>
      </c>
      <c r="Q119">
        <v>10</v>
      </c>
      <c r="R119">
        <v>19</v>
      </c>
      <c r="S119">
        <v>21</v>
      </c>
      <c r="T119">
        <v>22</v>
      </c>
      <c r="U119">
        <v>11</v>
      </c>
      <c r="V119">
        <v>33</v>
      </c>
      <c r="W119">
        <v>18</v>
      </c>
      <c r="X119">
        <v>31</v>
      </c>
      <c r="Y119">
        <v>23</v>
      </c>
      <c r="Z119" s="2">
        <f t="shared" si="2"/>
        <v>33</v>
      </c>
      <c r="AA119" s="16"/>
    </row>
    <row r="120" spans="1:27" x14ac:dyDescent="0.15">
      <c r="A120" s="16">
        <f t="shared" si="3"/>
        <v>43946</v>
      </c>
      <c r="B120">
        <v>31</v>
      </c>
      <c r="C120">
        <v>17</v>
      </c>
      <c r="D120">
        <v>10</v>
      </c>
      <c r="F120">
        <v>21</v>
      </c>
      <c r="G120">
        <v>21</v>
      </c>
      <c r="H120">
        <v>19</v>
      </c>
      <c r="I120">
        <v>24</v>
      </c>
      <c r="J120">
        <v>23</v>
      </c>
      <c r="K120">
        <v>21</v>
      </c>
      <c r="M120">
        <v>31</v>
      </c>
      <c r="N120">
        <v>23</v>
      </c>
      <c r="O120">
        <v>18</v>
      </c>
      <c r="P120">
        <v>16</v>
      </c>
      <c r="Q120">
        <v>15</v>
      </c>
      <c r="R120">
        <v>19</v>
      </c>
      <c r="S120">
        <v>20</v>
      </c>
      <c r="T120">
        <v>20</v>
      </c>
      <c r="U120">
        <v>20</v>
      </c>
      <c r="V120">
        <v>18</v>
      </c>
      <c r="W120">
        <v>17</v>
      </c>
      <c r="X120">
        <v>16</v>
      </c>
      <c r="Y120">
        <v>11</v>
      </c>
      <c r="Z120" s="2">
        <f t="shared" si="2"/>
        <v>31</v>
      </c>
      <c r="AA120" s="16"/>
    </row>
    <row r="121" spans="1:27" x14ac:dyDescent="0.15">
      <c r="A121" s="16">
        <f t="shared" si="3"/>
        <v>43947</v>
      </c>
      <c r="B121">
        <v>10</v>
      </c>
      <c r="C121">
        <v>9</v>
      </c>
      <c r="D121">
        <v>9</v>
      </c>
      <c r="E121">
        <v>9</v>
      </c>
      <c r="F121">
        <v>7</v>
      </c>
      <c r="H121">
        <v>8</v>
      </c>
      <c r="I121">
        <v>9</v>
      </c>
      <c r="J121">
        <v>13</v>
      </c>
      <c r="K121">
        <v>11</v>
      </c>
      <c r="L121">
        <v>12</v>
      </c>
      <c r="M121">
        <v>16</v>
      </c>
      <c r="N121">
        <v>15</v>
      </c>
      <c r="P121">
        <v>22</v>
      </c>
      <c r="Q121">
        <v>13</v>
      </c>
      <c r="R121">
        <v>11</v>
      </c>
      <c r="S121">
        <v>13</v>
      </c>
      <c r="T121">
        <v>12</v>
      </c>
      <c r="U121">
        <v>15</v>
      </c>
      <c r="W121">
        <v>8</v>
      </c>
      <c r="X121">
        <v>10</v>
      </c>
      <c r="Y121">
        <v>13</v>
      </c>
      <c r="Z121" s="2">
        <f t="shared" si="2"/>
        <v>22</v>
      </c>
      <c r="AA121" s="16"/>
    </row>
    <row r="122" spans="1:27" x14ac:dyDescent="0.15">
      <c r="A122" s="16">
        <f t="shared" si="3"/>
        <v>43948</v>
      </c>
      <c r="B122">
        <v>13</v>
      </c>
      <c r="C122">
        <v>14</v>
      </c>
      <c r="D122">
        <v>12</v>
      </c>
      <c r="E122">
        <v>15</v>
      </c>
      <c r="F122">
        <v>15</v>
      </c>
      <c r="G122">
        <v>15</v>
      </c>
      <c r="H122">
        <v>21</v>
      </c>
      <c r="I122">
        <v>13</v>
      </c>
      <c r="J122">
        <v>15</v>
      </c>
      <c r="K122">
        <v>18</v>
      </c>
      <c r="L122">
        <v>16</v>
      </c>
      <c r="N122">
        <v>11</v>
      </c>
      <c r="O122">
        <v>7</v>
      </c>
      <c r="P122">
        <v>12</v>
      </c>
      <c r="Q122">
        <v>14</v>
      </c>
      <c r="R122">
        <v>13</v>
      </c>
      <c r="S122">
        <v>14</v>
      </c>
      <c r="T122">
        <v>13</v>
      </c>
      <c r="U122">
        <v>16</v>
      </c>
      <c r="V122">
        <v>12</v>
      </c>
      <c r="W122">
        <v>11</v>
      </c>
      <c r="X122">
        <v>8</v>
      </c>
      <c r="Y122">
        <v>9</v>
      </c>
      <c r="Z122" s="2">
        <f t="shared" si="2"/>
        <v>21</v>
      </c>
      <c r="AA122" s="16"/>
    </row>
    <row r="123" spans="1:27" x14ac:dyDescent="0.15">
      <c r="A123" s="16">
        <f t="shared" si="3"/>
        <v>43949</v>
      </c>
      <c r="B123">
        <v>12</v>
      </c>
      <c r="C123">
        <v>9</v>
      </c>
      <c r="D123">
        <v>8</v>
      </c>
      <c r="E123">
        <v>11</v>
      </c>
      <c r="F123">
        <v>7</v>
      </c>
      <c r="G123">
        <v>13</v>
      </c>
      <c r="H123">
        <v>24</v>
      </c>
      <c r="I123">
        <v>27</v>
      </c>
      <c r="J123">
        <v>16</v>
      </c>
      <c r="K123">
        <v>20</v>
      </c>
      <c r="N123">
        <v>20</v>
      </c>
      <c r="O123">
        <v>27</v>
      </c>
      <c r="P123">
        <v>20</v>
      </c>
      <c r="Q123">
        <v>18</v>
      </c>
      <c r="R123">
        <v>13</v>
      </c>
      <c r="S123">
        <v>20</v>
      </c>
      <c r="T123">
        <v>15</v>
      </c>
      <c r="U123">
        <v>12</v>
      </c>
      <c r="W123">
        <v>0</v>
      </c>
      <c r="X123">
        <v>4</v>
      </c>
      <c r="Y123">
        <v>7</v>
      </c>
      <c r="Z123" s="2">
        <f t="shared" si="2"/>
        <v>27</v>
      </c>
      <c r="AA123" s="16"/>
    </row>
    <row r="124" spans="1:27" x14ac:dyDescent="0.15">
      <c r="A124" s="16">
        <f t="shared" si="3"/>
        <v>43950</v>
      </c>
      <c r="B124">
        <v>5</v>
      </c>
      <c r="C124">
        <v>7</v>
      </c>
      <c r="D124">
        <v>11</v>
      </c>
      <c r="E124">
        <v>10</v>
      </c>
      <c r="F124">
        <v>13</v>
      </c>
      <c r="G124">
        <v>18</v>
      </c>
      <c r="H124">
        <v>5</v>
      </c>
      <c r="I124">
        <v>3</v>
      </c>
      <c r="J124">
        <v>3</v>
      </c>
      <c r="M124">
        <v>14</v>
      </c>
      <c r="N124">
        <v>9</v>
      </c>
      <c r="O124">
        <v>12</v>
      </c>
      <c r="P124">
        <v>19</v>
      </c>
      <c r="Q124">
        <v>10</v>
      </c>
      <c r="R124">
        <v>8</v>
      </c>
      <c r="S124">
        <v>10</v>
      </c>
      <c r="T124">
        <v>10</v>
      </c>
      <c r="U124">
        <v>17</v>
      </c>
      <c r="V124">
        <v>10</v>
      </c>
      <c r="W124">
        <v>17</v>
      </c>
      <c r="X124">
        <v>17</v>
      </c>
      <c r="Y124">
        <v>19</v>
      </c>
      <c r="Z124" s="2">
        <f t="shared" si="2"/>
        <v>19</v>
      </c>
      <c r="AA124" s="16"/>
    </row>
    <row r="125" spans="1:27" x14ac:dyDescent="0.15">
      <c r="A125" s="16">
        <f t="shared" si="3"/>
        <v>43951</v>
      </c>
      <c r="B125">
        <v>13</v>
      </c>
      <c r="C125">
        <v>17</v>
      </c>
      <c r="D125">
        <v>14</v>
      </c>
      <c r="E125">
        <v>14</v>
      </c>
      <c r="F125">
        <v>14</v>
      </c>
      <c r="G125">
        <v>13</v>
      </c>
      <c r="H125">
        <v>16</v>
      </c>
      <c r="I125">
        <v>15</v>
      </c>
      <c r="J125">
        <v>14</v>
      </c>
      <c r="K125">
        <v>22</v>
      </c>
      <c r="L125">
        <v>18</v>
      </c>
      <c r="M125">
        <v>25</v>
      </c>
      <c r="N125">
        <v>22</v>
      </c>
      <c r="O125">
        <v>21</v>
      </c>
      <c r="P125">
        <v>20</v>
      </c>
      <c r="Q125">
        <v>17</v>
      </c>
      <c r="R125">
        <v>19</v>
      </c>
      <c r="S125">
        <v>19</v>
      </c>
      <c r="T125">
        <v>17</v>
      </c>
      <c r="U125">
        <v>56</v>
      </c>
      <c r="V125">
        <v>26</v>
      </c>
      <c r="W125">
        <v>19</v>
      </c>
      <c r="X125">
        <v>11</v>
      </c>
      <c r="Y125">
        <v>17</v>
      </c>
      <c r="Z125" s="2">
        <f t="shared" si="2"/>
        <v>56</v>
      </c>
      <c r="AA125" s="16"/>
    </row>
    <row r="126" spans="1:27" x14ac:dyDescent="0.15">
      <c r="A126" s="16">
        <f t="shared" si="3"/>
        <v>43952</v>
      </c>
      <c r="B126">
        <v>16</v>
      </c>
      <c r="D126">
        <v>13</v>
      </c>
      <c r="E126">
        <v>13</v>
      </c>
      <c r="F126">
        <v>19</v>
      </c>
      <c r="G126">
        <v>32</v>
      </c>
      <c r="H126">
        <v>21</v>
      </c>
      <c r="I126">
        <v>28</v>
      </c>
      <c r="J126">
        <v>14</v>
      </c>
      <c r="K126">
        <v>13</v>
      </c>
      <c r="L126">
        <v>13</v>
      </c>
      <c r="M126">
        <v>12</v>
      </c>
      <c r="N126">
        <v>10</v>
      </c>
      <c r="O126">
        <v>11</v>
      </c>
      <c r="P126">
        <v>11</v>
      </c>
      <c r="Q126">
        <v>10</v>
      </c>
      <c r="R126">
        <v>13</v>
      </c>
      <c r="S126">
        <v>12</v>
      </c>
      <c r="T126">
        <v>12</v>
      </c>
      <c r="U126">
        <v>27</v>
      </c>
      <c r="V126">
        <v>19</v>
      </c>
      <c r="W126">
        <v>21</v>
      </c>
      <c r="X126">
        <v>29</v>
      </c>
      <c r="Y126">
        <v>24</v>
      </c>
      <c r="Z126" s="2">
        <f t="shared" si="2"/>
        <v>32</v>
      </c>
      <c r="AA126" s="16"/>
    </row>
    <row r="127" spans="1:27" x14ac:dyDescent="0.15">
      <c r="A127" s="16">
        <f t="shared" si="3"/>
        <v>43953</v>
      </c>
      <c r="B127">
        <v>35</v>
      </c>
      <c r="C127">
        <v>12</v>
      </c>
      <c r="D127">
        <v>12</v>
      </c>
      <c r="E127">
        <v>17</v>
      </c>
      <c r="F127">
        <v>27</v>
      </c>
      <c r="G127">
        <v>24</v>
      </c>
      <c r="H127">
        <v>26</v>
      </c>
      <c r="I127">
        <v>12</v>
      </c>
      <c r="J127">
        <v>14</v>
      </c>
      <c r="K127">
        <v>17</v>
      </c>
      <c r="L127">
        <v>17</v>
      </c>
      <c r="M127">
        <v>11</v>
      </c>
      <c r="N127">
        <v>16</v>
      </c>
      <c r="O127">
        <v>14</v>
      </c>
      <c r="P127">
        <v>11</v>
      </c>
      <c r="Q127">
        <v>9</v>
      </c>
      <c r="R127">
        <v>14</v>
      </c>
      <c r="S127">
        <v>20</v>
      </c>
      <c r="T127">
        <v>22</v>
      </c>
      <c r="U127">
        <v>21</v>
      </c>
      <c r="V127">
        <v>24</v>
      </c>
      <c r="W127">
        <v>46</v>
      </c>
      <c r="X127">
        <v>146</v>
      </c>
      <c r="Y127">
        <v>82</v>
      </c>
      <c r="Z127" s="2">
        <f t="shared" si="2"/>
        <v>146</v>
      </c>
      <c r="AA127" s="16"/>
    </row>
    <row r="128" spans="1:27" x14ac:dyDescent="0.15">
      <c r="A128" s="16">
        <f t="shared" si="3"/>
        <v>43954</v>
      </c>
      <c r="B128">
        <v>78</v>
      </c>
      <c r="C128">
        <v>28</v>
      </c>
      <c r="D128">
        <v>33</v>
      </c>
      <c r="E128">
        <v>39</v>
      </c>
      <c r="F128">
        <v>12</v>
      </c>
      <c r="G128">
        <v>12</v>
      </c>
      <c r="H128">
        <v>16</v>
      </c>
      <c r="I128">
        <v>27</v>
      </c>
      <c r="J128">
        <v>19</v>
      </c>
      <c r="K128">
        <v>30</v>
      </c>
      <c r="L128">
        <v>23</v>
      </c>
      <c r="M128">
        <v>20</v>
      </c>
      <c r="N128">
        <v>18</v>
      </c>
      <c r="O128">
        <v>17</v>
      </c>
      <c r="P128">
        <v>18</v>
      </c>
      <c r="Q128">
        <v>17</v>
      </c>
      <c r="R128">
        <v>11</v>
      </c>
      <c r="S128">
        <v>16</v>
      </c>
      <c r="T128">
        <v>13</v>
      </c>
      <c r="U128">
        <v>19</v>
      </c>
      <c r="V128">
        <v>32</v>
      </c>
      <c r="W128">
        <v>19</v>
      </c>
      <c r="X128">
        <v>12</v>
      </c>
      <c r="Y128">
        <v>15</v>
      </c>
      <c r="Z128" s="2">
        <f t="shared" si="2"/>
        <v>78</v>
      </c>
      <c r="AA128" s="16"/>
    </row>
    <row r="129" spans="1:27" x14ac:dyDescent="0.15">
      <c r="A129" s="16">
        <f t="shared" si="3"/>
        <v>43955</v>
      </c>
      <c r="B129">
        <v>28</v>
      </c>
      <c r="C129">
        <v>30</v>
      </c>
      <c r="D129">
        <v>26</v>
      </c>
      <c r="E129">
        <v>19</v>
      </c>
      <c r="F129">
        <v>16</v>
      </c>
      <c r="G129">
        <v>17</v>
      </c>
      <c r="H129">
        <v>23</v>
      </c>
      <c r="I129">
        <v>22</v>
      </c>
      <c r="J129">
        <v>12</v>
      </c>
      <c r="K129">
        <v>15</v>
      </c>
      <c r="L129">
        <v>19</v>
      </c>
      <c r="M129">
        <v>19</v>
      </c>
      <c r="N129">
        <v>26</v>
      </c>
      <c r="O129">
        <v>22</v>
      </c>
      <c r="P129">
        <v>17</v>
      </c>
      <c r="Q129">
        <v>17</v>
      </c>
      <c r="R129">
        <v>15</v>
      </c>
      <c r="S129">
        <v>18</v>
      </c>
      <c r="T129">
        <v>16</v>
      </c>
      <c r="U129">
        <v>21</v>
      </c>
      <c r="V129">
        <v>12</v>
      </c>
      <c r="W129">
        <v>17</v>
      </c>
      <c r="X129">
        <v>27</v>
      </c>
      <c r="Y129">
        <v>14</v>
      </c>
      <c r="Z129" s="2">
        <f t="shared" si="2"/>
        <v>30</v>
      </c>
      <c r="AA129" s="16"/>
    </row>
    <row r="130" spans="1:27" x14ac:dyDescent="0.15">
      <c r="A130" s="16">
        <f t="shared" si="3"/>
        <v>43956</v>
      </c>
      <c r="B130">
        <v>11</v>
      </c>
      <c r="C130">
        <v>13</v>
      </c>
      <c r="D130">
        <v>12</v>
      </c>
      <c r="E130">
        <v>18</v>
      </c>
      <c r="F130">
        <v>17</v>
      </c>
      <c r="G130">
        <v>19</v>
      </c>
      <c r="H130">
        <v>20</v>
      </c>
      <c r="I130">
        <v>37</v>
      </c>
      <c r="J130">
        <v>20</v>
      </c>
      <c r="K130">
        <v>15</v>
      </c>
      <c r="L130">
        <v>15</v>
      </c>
      <c r="N130">
        <v>22</v>
      </c>
      <c r="O130">
        <v>22</v>
      </c>
      <c r="P130">
        <v>17</v>
      </c>
      <c r="Q130">
        <v>22</v>
      </c>
      <c r="R130">
        <v>20</v>
      </c>
      <c r="S130">
        <v>19</v>
      </c>
      <c r="T130">
        <v>30</v>
      </c>
      <c r="U130">
        <v>34</v>
      </c>
      <c r="W130">
        <v>13</v>
      </c>
      <c r="X130">
        <v>15</v>
      </c>
      <c r="Y130">
        <v>29</v>
      </c>
      <c r="Z130" s="2">
        <f t="shared" si="2"/>
        <v>37</v>
      </c>
      <c r="AA130" s="16"/>
    </row>
    <row r="131" spans="1:27" x14ac:dyDescent="0.15">
      <c r="A131" s="16">
        <f t="shared" si="3"/>
        <v>43957</v>
      </c>
      <c r="B131">
        <v>19</v>
      </c>
      <c r="C131">
        <v>17</v>
      </c>
      <c r="D131">
        <v>15</v>
      </c>
      <c r="E131">
        <v>16</v>
      </c>
      <c r="F131">
        <v>11</v>
      </c>
      <c r="G131">
        <v>9</v>
      </c>
      <c r="H131">
        <v>11</v>
      </c>
      <c r="I131">
        <v>20</v>
      </c>
      <c r="J131">
        <v>17</v>
      </c>
      <c r="K131">
        <v>15</v>
      </c>
      <c r="L131">
        <v>12</v>
      </c>
      <c r="M131">
        <v>19</v>
      </c>
      <c r="N131">
        <v>18</v>
      </c>
      <c r="O131">
        <v>7</v>
      </c>
      <c r="P131">
        <v>16</v>
      </c>
      <c r="Q131">
        <v>14</v>
      </c>
      <c r="R131">
        <v>16</v>
      </c>
      <c r="S131">
        <v>16</v>
      </c>
      <c r="T131">
        <v>14</v>
      </c>
      <c r="U131">
        <v>13</v>
      </c>
      <c r="V131">
        <v>19</v>
      </c>
      <c r="W131">
        <v>20</v>
      </c>
      <c r="X131">
        <v>16</v>
      </c>
      <c r="Y131">
        <v>12</v>
      </c>
      <c r="Z131" s="2">
        <f t="shared" si="2"/>
        <v>20</v>
      </c>
      <c r="AA131" s="16"/>
    </row>
    <row r="132" spans="1:27" x14ac:dyDescent="0.15">
      <c r="A132" s="16">
        <f t="shared" si="3"/>
        <v>43958</v>
      </c>
      <c r="B132">
        <v>18</v>
      </c>
      <c r="C132">
        <v>18</v>
      </c>
      <c r="D132">
        <v>18</v>
      </c>
      <c r="E132">
        <v>15</v>
      </c>
      <c r="F132">
        <v>15</v>
      </c>
      <c r="G132">
        <v>18</v>
      </c>
      <c r="H132">
        <v>21</v>
      </c>
      <c r="I132">
        <v>38</v>
      </c>
      <c r="J132">
        <v>11</v>
      </c>
      <c r="K132">
        <v>15</v>
      </c>
      <c r="L132">
        <v>9</v>
      </c>
      <c r="M132">
        <v>10</v>
      </c>
      <c r="O132">
        <v>12</v>
      </c>
      <c r="P132">
        <v>10</v>
      </c>
      <c r="Q132">
        <v>15</v>
      </c>
      <c r="R132">
        <v>16</v>
      </c>
      <c r="S132">
        <v>21</v>
      </c>
      <c r="T132">
        <v>20</v>
      </c>
      <c r="U132">
        <v>25</v>
      </c>
      <c r="V132">
        <v>31</v>
      </c>
      <c r="W132">
        <v>15</v>
      </c>
      <c r="X132">
        <v>28</v>
      </c>
      <c r="Y132">
        <v>14</v>
      </c>
      <c r="Z132" s="2">
        <f t="shared" si="2"/>
        <v>38</v>
      </c>
      <c r="AA132" s="16"/>
    </row>
    <row r="133" spans="1:27" x14ac:dyDescent="0.15">
      <c r="A133" s="16">
        <f t="shared" si="3"/>
        <v>43959</v>
      </c>
      <c r="B133">
        <v>12</v>
      </c>
      <c r="C133">
        <v>20</v>
      </c>
      <c r="D133">
        <v>14</v>
      </c>
      <c r="E133">
        <v>14</v>
      </c>
      <c r="F133">
        <v>16</v>
      </c>
      <c r="G133">
        <v>15</v>
      </c>
      <c r="H133">
        <v>18</v>
      </c>
      <c r="I133">
        <v>36</v>
      </c>
      <c r="J133">
        <v>39</v>
      </c>
      <c r="K133">
        <v>27</v>
      </c>
      <c r="L133">
        <v>22</v>
      </c>
      <c r="M133">
        <v>32</v>
      </c>
      <c r="N133">
        <v>25</v>
      </c>
      <c r="O133">
        <v>29</v>
      </c>
      <c r="P133">
        <v>11</v>
      </c>
      <c r="Q133">
        <v>11</v>
      </c>
      <c r="R133">
        <v>10</v>
      </c>
      <c r="S133">
        <v>8</v>
      </c>
      <c r="T133">
        <v>7</v>
      </c>
      <c r="U133">
        <v>8</v>
      </c>
      <c r="V133">
        <v>6</v>
      </c>
      <c r="W133">
        <v>5</v>
      </c>
      <c r="X133">
        <v>5</v>
      </c>
      <c r="Z133" s="2">
        <f t="shared" si="2"/>
        <v>39</v>
      </c>
      <c r="AA133" s="16"/>
    </row>
    <row r="134" spans="1:27" x14ac:dyDescent="0.15">
      <c r="A134" s="16">
        <f t="shared" si="3"/>
        <v>43960</v>
      </c>
      <c r="B134">
        <v>11</v>
      </c>
      <c r="C134">
        <v>8</v>
      </c>
      <c r="D134">
        <v>10</v>
      </c>
      <c r="E134">
        <v>9</v>
      </c>
      <c r="F134">
        <v>8</v>
      </c>
      <c r="G134">
        <v>11</v>
      </c>
      <c r="H134">
        <v>10</v>
      </c>
      <c r="I134">
        <v>15</v>
      </c>
      <c r="J134">
        <v>11</v>
      </c>
      <c r="K134">
        <v>9</v>
      </c>
      <c r="L134">
        <v>12</v>
      </c>
      <c r="M134">
        <v>10</v>
      </c>
      <c r="N134">
        <v>12</v>
      </c>
      <c r="O134">
        <v>14</v>
      </c>
      <c r="P134">
        <v>9</v>
      </c>
      <c r="Q134">
        <v>8</v>
      </c>
      <c r="R134">
        <v>8</v>
      </c>
      <c r="S134">
        <v>7</v>
      </c>
      <c r="T134">
        <v>7</v>
      </c>
      <c r="U134">
        <v>11</v>
      </c>
      <c r="V134">
        <v>10</v>
      </c>
      <c r="W134">
        <v>9</v>
      </c>
      <c r="X134">
        <v>13</v>
      </c>
      <c r="Y134">
        <v>9</v>
      </c>
      <c r="Z134" s="2">
        <f t="shared" ref="Z134:Z197" si="4">MAX(B134:Y134)</f>
        <v>15</v>
      </c>
      <c r="AA134" s="16"/>
    </row>
    <row r="135" spans="1:27" x14ac:dyDescent="0.15">
      <c r="A135" s="16">
        <f t="shared" ref="A135:A198" si="5">A134+1</f>
        <v>43961</v>
      </c>
      <c r="B135">
        <v>7</v>
      </c>
      <c r="C135">
        <v>7</v>
      </c>
      <c r="D135">
        <v>10</v>
      </c>
      <c r="E135">
        <v>13</v>
      </c>
      <c r="F135">
        <v>12</v>
      </c>
      <c r="G135">
        <v>12</v>
      </c>
      <c r="H135">
        <v>11</v>
      </c>
      <c r="I135">
        <v>10</v>
      </c>
      <c r="J135">
        <v>11</v>
      </c>
      <c r="K135">
        <v>11</v>
      </c>
      <c r="L135">
        <v>14</v>
      </c>
      <c r="M135">
        <v>13</v>
      </c>
      <c r="N135">
        <v>11</v>
      </c>
      <c r="O135">
        <v>16</v>
      </c>
      <c r="P135">
        <v>11</v>
      </c>
      <c r="Q135">
        <v>10</v>
      </c>
      <c r="R135">
        <v>6</v>
      </c>
      <c r="S135">
        <v>13</v>
      </c>
      <c r="T135">
        <v>15</v>
      </c>
      <c r="U135">
        <v>17</v>
      </c>
      <c r="V135">
        <v>12</v>
      </c>
      <c r="W135">
        <v>13</v>
      </c>
      <c r="X135">
        <v>11</v>
      </c>
      <c r="Y135">
        <v>10</v>
      </c>
      <c r="Z135" s="2">
        <f t="shared" si="4"/>
        <v>17</v>
      </c>
      <c r="AA135" s="16"/>
    </row>
    <row r="136" spans="1:27" x14ac:dyDescent="0.15">
      <c r="A136" s="16">
        <f t="shared" si="5"/>
        <v>43962</v>
      </c>
      <c r="B136">
        <v>12</v>
      </c>
      <c r="C136">
        <v>12</v>
      </c>
      <c r="D136">
        <v>13</v>
      </c>
      <c r="E136">
        <v>10</v>
      </c>
      <c r="F136">
        <v>14</v>
      </c>
      <c r="G136">
        <v>13</v>
      </c>
      <c r="H136">
        <v>18</v>
      </c>
      <c r="I136">
        <v>11</v>
      </c>
      <c r="J136">
        <v>15</v>
      </c>
      <c r="K136">
        <v>12</v>
      </c>
      <c r="L136">
        <v>10</v>
      </c>
      <c r="M136">
        <v>9</v>
      </c>
      <c r="N136">
        <v>9</v>
      </c>
      <c r="O136">
        <v>8</v>
      </c>
      <c r="P136">
        <v>12</v>
      </c>
      <c r="Q136">
        <v>13</v>
      </c>
      <c r="R136">
        <v>14</v>
      </c>
      <c r="S136">
        <v>13</v>
      </c>
      <c r="T136">
        <v>17</v>
      </c>
      <c r="U136">
        <v>28</v>
      </c>
      <c r="V136">
        <v>28</v>
      </c>
      <c r="W136">
        <v>26</v>
      </c>
      <c r="X136">
        <v>20</v>
      </c>
      <c r="Y136">
        <v>15</v>
      </c>
      <c r="Z136" s="2">
        <f t="shared" si="4"/>
        <v>28</v>
      </c>
      <c r="AA136" s="16"/>
    </row>
    <row r="137" spans="1:27" x14ac:dyDescent="0.15">
      <c r="A137" s="16">
        <f t="shared" si="5"/>
        <v>43963</v>
      </c>
      <c r="B137">
        <v>16</v>
      </c>
      <c r="C137">
        <v>20</v>
      </c>
      <c r="D137">
        <v>13</v>
      </c>
      <c r="E137">
        <v>15</v>
      </c>
      <c r="F137">
        <v>12</v>
      </c>
      <c r="G137">
        <v>12</v>
      </c>
      <c r="H137">
        <v>16</v>
      </c>
      <c r="I137">
        <v>14</v>
      </c>
      <c r="J137">
        <v>15</v>
      </c>
      <c r="K137">
        <v>19</v>
      </c>
      <c r="L137">
        <v>21</v>
      </c>
      <c r="M137">
        <v>20</v>
      </c>
      <c r="N137">
        <v>22</v>
      </c>
      <c r="O137">
        <v>24</v>
      </c>
      <c r="P137">
        <v>21</v>
      </c>
      <c r="Q137">
        <v>31</v>
      </c>
      <c r="R137">
        <v>25</v>
      </c>
      <c r="S137">
        <v>34</v>
      </c>
      <c r="T137">
        <v>20</v>
      </c>
      <c r="U137">
        <v>21</v>
      </c>
      <c r="V137">
        <v>25</v>
      </c>
      <c r="W137">
        <v>21</v>
      </c>
      <c r="X137">
        <v>20</v>
      </c>
      <c r="Y137">
        <v>19</v>
      </c>
      <c r="Z137" s="2">
        <f t="shared" si="4"/>
        <v>34</v>
      </c>
      <c r="AA137" s="16"/>
    </row>
    <row r="138" spans="1:27" x14ac:dyDescent="0.15">
      <c r="A138" s="16">
        <f t="shared" si="5"/>
        <v>43964</v>
      </c>
      <c r="C138">
        <v>25</v>
      </c>
      <c r="D138">
        <v>24</v>
      </c>
      <c r="E138">
        <v>23</v>
      </c>
      <c r="F138">
        <v>20</v>
      </c>
      <c r="G138">
        <v>20</v>
      </c>
      <c r="H138">
        <v>19</v>
      </c>
      <c r="I138">
        <v>23</v>
      </c>
      <c r="J138">
        <v>23</v>
      </c>
      <c r="K138">
        <v>25</v>
      </c>
      <c r="L138">
        <v>24</v>
      </c>
      <c r="M138">
        <v>28</v>
      </c>
      <c r="N138">
        <v>23</v>
      </c>
      <c r="O138">
        <v>18</v>
      </c>
      <c r="P138">
        <v>24</v>
      </c>
      <c r="Q138">
        <v>29</v>
      </c>
      <c r="R138">
        <v>34</v>
      </c>
      <c r="S138">
        <v>34</v>
      </c>
      <c r="T138">
        <v>26</v>
      </c>
      <c r="U138">
        <v>26</v>
      </c>
      <c r="V138">
        <v>20</v>
      </c>
      <c r="W138">
        <v>22</v>
      </c>
      <c r="X138">
        <v>22</v>
      </c>
      <c r="Y138">
        <v>24</v>
      </c>
      <c r="Z138" s="2">
        <f t="shared" si="4"/>
        <v>34</v>
      </c>
      <c r="AA138" s="16"/>
    </row>
    <row r="139" spans="1:27" x14ac:dyDescent="0.15">
      <c r="A139" s="16">
        <f t="shared" si="5"/>
        <v>43965</v>
      </c>
      <c r="B139">
        <v>22</v>
      </c>
      <c r="C139">
        <v>18</v>
      </c>
      <c r="D139">
        <v>20</v>
      </c>
      <c r="E139">
        <v>17</v>
      </c>
      <c r="F139">
        <v>20</v>
      </c>
      <c r="G139">
        <v>21</v>
      </c>
      <c r="H139">
        <v>23</v>
      </c>
      <c r="I139">
        <v>29</v>
      </c>
      <c r="J139">
        <v>41</v>
      </c>
      <c r="K139">
        <v>38</v>
      </c>
      <c r="L139">
        <v>32</v>
      </c>
      <c r="M139">
        <v>32</v>
      </c>
      <c r="N139">
        <v>40</v>
      </c>
      <c r="O139">
        <v>50</v>
      </c>
      <c r="P139">
        <v>56</v>
      </c>
      <c r="Q139">
        <v>49</v>
      </c>
      <c r="R139">
        <v>40</v>
      </c>
      <c r="S139">
        <v>30</v>
      </c>
      <c r="T139">
        <v>30</v>
      </c>
      <c r="U139">
        <v>23</v>
      </c>
      <c r="V139">
        <v>25</v>
      </c>
      <c r="W139">
        <v>30</v>
      </c>
      <c r="X139">
        <v>26</v>
      </c>
      <c r="Y139">
        <v>29</v>
      </c>
      <c r="Z139" s="2">
        <f t="shared" si="4"/>
        <v>56</v>
      </c>
      <c r="AA139" s="16"/>
    </row>
    <row r="140" spans="1:27" x14ac:dyDescent="0.15">
      <c r="A140" s="16">
        <f t="shared" si="5"/>
        <v>43966</v>
      </c>
      <c r="B140">
        <v>16</v>
      </c>
      <c r="C140">
        <v>18</v>
      </c>
      <c r="D140">
        <v>16</v>
      </c>
      <c r="E140">
        <v>9</v>
      </c>
      <c r="F140">
        <v>12</v>
      </c>
      <c r="G140">
        <v>18</v>
      </c>
      <c r="H140">
        <v>23</v>
      </c>
      <c r="I140">
        <v>14</v>
      </c>
      <c r="J140">
        <v>9</v>
      </c>
      <c r="K140">
        <v>6</v>
      </c>
      <c r="L140">
        <v>7</v>
      </c>
      <c r="M140">
        <v>9</v>
      </c>
      <c r="N140">
        <v>20</v>
      </c>
      <c r="O140">
        <v>30</v>
      </c>
      <c r="P140">
        <v>59</v>
      </c>
      <c r="Q140">
        <v>47</v>
      </c>
      <c r="R140">
        <v>35</v>
      </c>
      <c r="S140">
        <v>32</v>
      </c>
      <c r="T140">
        <v>29</v>
      </c>
      <c r="U140">
        <v>27</v>
      </c>
      <c r="V140">
        <v>19</v>
      </c>
      <c r="W140">
        <v>29</v>
      </c>
      <c r="X140">
        <v>20</v>
      </c>
      <c r="Y140">
        <v>22</v>
      </c>
      <c r="Z140" s="2">
        <f t="shared" si="4"/>
        <v>59</v>
      </c>
      <c r="AA140" s="16"/>
    </row>
    <row r="141" spans="1:27" x14ac:dyDescent="0.15">
      <c r="A141" s="16">
        <f t="shared" si="5"/>
        <v>43967</v>
      </c>
      <c r="B141">
        <v>17</v>
      </c>
      <c r="C141">
        <v>14</v>
      </c>
      <c r="D141">
        <v>19</v>
      </c>
      <c r="E141">
        <v>21</v>
      </c>
      <c r="F141">
        <v>15</v>
      </c>
      <c r="G141">
        <v>15</v>
      </c>
      <c r="H141">
        <v>19</v>
      </c>
      <c r="I141">
        <v>15</v>
      </c>
      <c r="J141">
        <v>20</v>
      </c>
      <c r="K141">
        <v>18</v>
      </c>
      <c r="L141">
        <v>19</v>
      </c>
      <c r="M141">
        <v>21</v>
      </c>
      <c r="N141">
        <v>20</v>
      </c>
      <c r="P141">
        <v>17</v>
      </c>
      <c r="Q141">
        <v>20</v>
      </c>
      <c r="R141">
        <v>19</v>
      </c>
      <c r="S141">
        <v>17</v>
      </c>
      <c r="T141">
        <v>17</v>
      </c>
      <c r="U141">
        <v>16</v>
      </c>
      <c r="V141">
        <v>12</v>
      </c>
      <c r="W141">
        <v>8</v>
      </c>
      <c r="X141">
        <v>11</v>
      </c>
      <c r="Y141">
        <v>8</v>
      </c>
      <c r="Z141" s="2">
        <f t="shared" si="4"/>
        <v>21</v>
      </c>
      <c r="AA141" s="16"/>
    </row>
    <row r="142" spans="1:27" x14ac:dyDescent="0.15">
      <c r="A142" s="16">
        <f t="shared" si="5"/>
        <v>43968</v>
      </c>
      <c r="B142">
        <v>9</v>
      </c>
      <c r="C142">
        <v>17</v>
      </c>
      <c r="D142">
        <v>22</v>
      </c>
      <c r="E142">
        <v>19</v>
      </c>
      <c r="F142">
        <v>26</v>
      </c>
      <c r="G142">
        <v>26</v>
      </c>
      <c r="H142">
        <v>20</v>
      </c>
      <c r="I142">
        <v>25</v>
      </c>
      <c r="K142">
        <v>21</v>
      </c>
      <c r="M142">
        <v>16</v>
      </c>
      <c r="N142">
        <v>17</v>
      </c>
      <c r="O142">
        <v>15</v>
      </c>
      <c r="P142">
        <v>23</v>
      </c>
      <c r="Q142">
        <v>18</v>
      </c>
      <c r="R142">
        <v>16</v>
      </c>
      <c r="S142">
        <v>9</v>
      </c>
      <c r="T142">
        <v>9</v>
      </c>
      <c r="U142">
        <v>6</v>
      </c>
      <c r="W142">
        <v>8</v>
      </c>
      <c r="X142">
        <v>7</v>
      </c>
      <c r="Y142">
        <v>5</v>
      </c>
      <c r="Z142" s="2">
        <f t="shared" si="4"/>
        <v>26</v>
      </c>
      <c r="AA142" s="16"/>
    </row>
    <row r="143" spans="1:27" x14ac:dyDescent="0.15">
      <c r="A143" s="16">
        <f t="shared" si="5"/>
        <v>43969</v>
      </c>
      <c r="B143">
        <v>5</v>
      </c>
      <c r="C143">
        <v>9</v>
      </c>
      <c r="D143">
        <v>10</v>
      </c>
      <c r="E143">
        <v>6</v>
      </c>
      <c r="F143">
        <v>7</v>
      </c>
      <c r="G143">
        <v>16</v>
      </c>
      <c r="H143">
        <v>28</v>
      </c>
      <c r="I143">
        <v>18</v>
      </c>
      <c r="J143">
        <v>15</v>
      </c>
      <c r="K143">
        <v>16</v>
      </c>
      <c r="L143">
        <v>12</v>
      </c>
      <c r="M143">
        <v>13</v>
      </c>
      <c r="N143">
        <v>17</v>
      </c>
      <c r="Q143">
        <v>11</v>
      </c>
      <c r="S143">
        <v>14</v>
      </c>
      <c r="T143">
        <v>13</v>
      </c>
      <c r="V143">
        <v>21</v>
      </c>
      <c r="W143">
        <v>14</v>
      </c>
      <c r="X143">
        <v>13</v>
      </c>
      <c r="Z143" s="2">
        <f t="shared" si="4"/>
        <v>28</v>
      </c>
      <c r="AA143" s="16"/>
    </row>
    <row r="144" spans="1:27" x14ac:dyDescent="0.15">
      <c r="A144" s="16">
        <f t="shared" si="5"/>
        <v>43970</v>
      </c>
      <c r="B144">
        <v>19</v>
      </c>
      <c r="C144">
        <v>37</v>
      </c>
      <c r="D144">
        <v>28</v>
      </c>
      <c r="E144">
        <v>24</v>
      </c>
      <c r="F144">
        <v>13</v>
      </c>
      <c r="G144">
        <v>19</v>
      </c>
      <c r="H144">
        <v>13</v>
      </c>
      <c r="I144">
        <v>18</v>
      </c>
      <c r="M144">
        <v>25</v>
      </c>
      <c r="N144">
        <v>27</v>
      </c>
      <c r="O144">
        <v>18</v>
      </c>
      <c r="P144">
        <v>20</v>
      </c>
      <c r="R144">
        <v>25</v>
      </c>
      <c r="S144">
        <v>13</v>
      </c>
      <c r="T144">
        <v>13</v>
      </c>
      <c r="U144">
        <v>9</v>
      </c>
      <c r="V144">
        <v>9</v>
      </c>
      <c r="W144">
        <v>6</v>
      </c>
      <c r="X144">
        <v>4</v>
      </c>
      <c r="Y144">
        <v>10</v>
      </c>
      <c r="Z144" s="2">
        <f t="shared" si="4"/>
        <v>37</v>
      </c>
      <c r="AA144" s="16"/>
    </row>
    <row r="145" spans="1:27" x14ac:dyDescent="0.15">
      <c r="A145" s="16">
        <f t="shared" si="5"/>
        <v>43971</v>
      </c>
      <c r="B145">
        <v>9</v>
      </c>
      <c r="C145">
        <v>7</v>
      </c>
      <c r="D145">
        <v>9</v>
      </c>
      <c r="E145">
        <v>8</v>
      </c>
      <c r="F145">
        <v>8</v>
      </c>
      <c r="G145">
        <v>9</v>
      </c>
      <c r="H145">
        <v>12</v>
      </c>
      <c r="I145">
        <v>30</v>
      </c>
      <c r="J145">
        <v>25</v>
      </c>
      <c r="K145">
        <v>21</v>
      </c>
      <c r="M145">
        <v>22</v>
      </c>
      <c r="N145">
        <v>26</v>
      </c>
      <c r="O145">
        <v>31</v>
      </c>
      <c r="P145">
        <v>27</v>
      </c>
      <c r="Q145">
        <v>22</v>
      </c>
      <c r="R145">
        <v>18</v>
      </c>
      <c r="S145">
        <v>14</v>
      </c>
      <c r="T145">
        <v>14</v>
      </c>
      <c r="U145">
        <v>12</v>
      </c>
      <c r="V145">
        <v>16</v>
      </c>
      <c r="W145">
        <v>12</v>
      </c>
      <c r="Y145">
        <v>9</v>
      </c>
      <c r="Z145" s="2">
        <f t="shared" si="4"/>
        <v>31</v>
      </c>
      <c r="AA145" s="16"/>
    </row>
    <row r="146" spans="1:27" x14ac:dyDescent="0.15">
      <c r="A146" s="16">
        <f t="shared" si="5"/>
        <v>43972</v>
      </c>
      <c r="B146">
        <v>11</v>
      </c>
      <c r="C146">
        <v>12</v>
      </c>
      <c r="D146">
        <v>8</v>
      </c>
      <c r="E146">
        <v>11</v>
      </c>
      <c r="F146">
        <v>17</v>
      </c>
      <c r="G146">
        <v>11</v>
      </c>
      <c r="H146">
        <v>17</v>
      </c>
      <c r="I146">
        <v>14</v>
      </c>
      <c r="J146">
        <v>20</v>
      </c>
      <c r="N146">
        <v>23</v>
      </c>
      <c r="O146">
        <v>22</v>
      </c>
      <c r="P146">
        <v>17</v>
      </c>
      <c r="Q146">
        <v>25</v>
      </c>
      <c r="R146">
        <v>22</v>
      </c>
      <c r="S146">
        <v>27</v>
      </c>
      <c r="U146">
        <v>24</v>
      </c>
      <c r="V146">
        <v>29</v>
      </c>
      <c r="X146">
        <v>28</v>
      </c>
      <c r="Y146">
        <v>19</v>
      </c>
      <c r="Z146" s="2">
        <f t="shared" si="4"/>
        <v>29</v>
      </c>
      <c r="AA146" s="16"/>
    </row>
    <row r="147" spans="1:27" x14ac:dyDescent="0.15">
      <c r="A147" s="16">
        <f t="shared" si="5"/>
        <v>43973</v>
      </c>
      <c r="B147">
        <v>18</v>
      </c>
      <c r="D147">
        <v>22</v>
      </c>
      <c r="E147">
        <v>16</v>
      </c>
      <c r="F147">
        <v>15</v>
      </c>
      <c r="G147">
        <v>30</v>
      </c>
      <c r="H147">
        <v>36</v>
      </c>
      <c r="L147">
        <v>39</v>
      </c>
      <c r="M147">
        <v>51</v>
      </c>
      <c r="O147">
        <v>55</v>
      </c>
      <c r="P147">
        <v>44</v>
      </c>
      <c r="Q147">
        <v>48</v>
      </c>
      <c r="R147">
        <v>52</v>
      </c>
      <c r="S147">
        <v>43</v>
      </c>
      <c r="T147">
        <v>42</v>
      </c>
      <c r="U147">
        <v>49</v>
      </c>
      <c r="V147">
        <v>36</v>
      </c>
      <c r="W147">
        <v>34</v>
      </c>
      <c r="X147">
        <v>40</v>
      </c>
      <c r="Y147">
        <v>43</v>
      </c>
      <c r="Z147" s="2">
        <f t="shared" si="4"/>
        <v>55</v>
      </c>
      <c r="AA147" s="16"/>
    </row>
    <row r="148" spans="1:27" x14ac:dyDescent="0.15">
      <c r="A148" s="16">
        <f t="shared" si="5"/>
        <v>43974</v>
      </c>
      <c r="B148">
        <v>41</v>
      </c>
      <c r="C148">
        <v>38</v>
      </c>
      <c r="D148">
        <v>43</v>
      </c>
      <c r="E148">
        <v>28</v>
      </c>
      <c r="F148">
        <v>36</v>
      </c>
      <c r="G148">
        <v>30</v>
      </c>
      <c r="H148">
        <v>23</v>
      </c>
      <c r="I148">
        <v>25</v>
      </c>
      <c r="K148">
        <v>28</v>
      </c>
      <c r="L148">
        <v>27</v>
      </c>
      <c r="M148">
        <v>28</v>
      </c>
      <c r="N148">
        <v>23</v>
      </c>
      <c r="P148">
        <v>23</v>
      </c>
      <c r="Q148">
        <v>25</v>
      </c>
      <c r="R148">
        <v>21</v>
      </c>
      <c r="T148">
        <v>26</v>
      </c>
      <c r="U148">
        <v>13</v>
      </c>
      <c r="V148">
        <v>12</v>
      </c>
      <c r="X148">
        <v>9</v>
      </c>
      <c r="Y148">
        <v>18</v>
      </c>
      <c r="Z148" s="2">
        <f t="shared" si="4"/>
        <v>43</v>
      </c>
      <c r="AA148" s="16"/>
    </row>
    <row r="149" spans="1:27" x14ac:dyDescent="0.15">
      <c r="A149" s="16">
        <f t="shared" si="5"/>
        <v>43975</v>
      </c>
      <c r="B149">
        <v>13</v>
      </c>
      <c r="C149">
        <v>12</v>
      </c>
      <c r="D149">
        <v>13</v>
      </c>
      <c r="G149">
        <v>6</v>
      </c>
      <c r="I149">
        <v>17</v>
      </c>
      <c r="J149">
        <v>13</v>
      </c>
      <c r="K149">
        <v>17</v>
      </c>
      <c r="L149">
        <v>17</v>
      </c>
      <c r="M149">
        <v>12</v>
      </c>
      <c r="N149">
        <v>11</v>
      </c>
      <c r="O149">
        <v>9</v>
      </c>
      <c r="P149">
        <v>7</v>
      </c>
      <c r="Q149">
        <v>7</v>
      </c>
      <c r="R149">
        <v>13</v>
      </c>
      <c r="S149">
        <v>16</v>
      </c>
      <c r="U149">
        <v>15</v>
      </c>
      <c r="V149">
        <v>11</v>
      </c>
      <c r="W149">
        <v>15</v>
      </c>
      <c r="X149">
        <v>25</v>
      </c>
      <c r="Y149">
        <v>11</v>
      </c>
      <c r="Z149" s="2">
        <f t="shared" si="4"/>
        <v>25</v>
      </c>
      <c r="AA149" s="16"/>
    </row>
    <row r="150" spans="1:27" x14ac:dyDescent="0.15">
      <c r="A150" s="16">
        <f t="shared" si="5"/>
        <v>43976</v>
      </c>
      <c r="B150">
        <v>21</v>
      </c>
      <c r="C150">
        <v>9</v>
      </c>
      <c r="D150">
        <v>11</v>
      </c>
      <c r="E150">
        <v>11</v>
      </c>
      <c r="F150">
        <v>7</v>
      </c>
      <c r="G150">
        <v>15</v>
      </c>
      <c r="H150">
        <v>16</v>
      </c>
      <c r="I150">
        <v>17</v>
      </c>
      <c r="J150">
        <v>20</v>
      </c>
      <c r="K150">
        <v>20</v>
      </c>
      <c r="L150">
        <v>10</v>
      </c>
      <c r="M150">
        <v>12</v>
      </c>
      <c r="N150">
        <v>16</v>
      </c>
      <c r="O150">
        <v>17</v>
      </c>
      <c r="P150">
        <v>11</v>
      </c>
      <c r="Q150">
        <v>10</v>
      </c>
      <c r="R150">
        <v>8</v>
      </c>
      <c r="S150">
        <v>11</v>
      </c>
      <c r="T150">
        <v>12</v>
      </c>
      <c r="U150">
        <v>12</v>
      </c>
      <c r="V150">
        <v>11</v>
      </c>
      <c r="W150">
        <v>11</v>
      </c>
      <c r="X150">
        <v>13</v>
      </c>
      <c r="Y150">
        <v>15</v>
      </c>
      <c r="Z150" s="2">
        <f t="shared" si="4"/>
        <v>21</v>
      </c>
      <c r="AA150" s="16"/>
    </row>
    <row r="151" spans="1:27" x14ac:dyDescent="0.15">
      <c r="A151" s="16">
        <f t="shared" si="5"/>
        <v>43977</v>
      </c>
      <c r="B151">
        <v>6</v>
      </c>
      <c r="C151">
        <v>12</v>
      </c>
      <c r="D151">
        <v>13</v>
      </c>
      <c r="E151">
        <v>11</v>
      </c>
      <c r="F151">
        <v>13</v>
      </c>
      <c r="G151">
        <v>10</v>
      </c>
      <c r="H151">
        <v>15</v>
      </c>
      <c r="I151">
        <v>18</v>
      </c>
      <c r="L151">
        <v>7</v>
      </c>
      <c r="M151">
        <v>7</v>
      </c>
      <c r="N151">
        <v>6</v>
      </c>
      <c r="O151">
        <v>5</v>
      </c>
      <c r="P151">
        <v>7</v>
      </c>
      <c r="Q151">
        <v>9</v>
      </c>
      <c r="R151">
        <v>6</v>
      </c>
      <c r="S151">
        <v>5</v>
      </c>
      <c r="T151">
        <v>4</v>
      </c>
      <c r="U151">
        <v>4</v>
      </c>
      <c r="V151">
        <v>6</v>
      </c>
      <c r="W151">
        <v>5</v>
      </c>
      <c r="Y151">
        <v>8</v>
      </c>
      <c r="Z151" s="2">
        <f t="shared" si="4"/>
        <v>18</v>
      </c>
      <c r="AA151" s="16"/>
    </row>
    <row r="152" spans="1:27" x14ac:dyDescent="0.15">
      <c r="A152" s="16">
        <f t="shared" si="5"/>
        <v>43978</v>
      </c>
      <c r="B152">
        <v>6</v>
      </c>
      <c r="C152">
        <v>10</v>
      </c>
      <c r="D152">
        <v>8</v>
      </c>
      <c r="F152">
        <v>10</v>
      </c>
      <c r="G152">
        <v>12</v>
      </c>
      <c r="H152">
        <v>12</v>
      </c>
      <c r="I152">
        <v>11</v>
      </c>
      <c r="K152">
        <v>15</v>
      </c>
      <c r="L152">
        <v>15</v>
      </c>
      <c r="M152">
        <v>14</v>
      </c>
      <c r="N152">
        <v>9</v>
      </c>
      <c r="O152">
        <v>15</v>
      </c>
      <c r="P152">
        <v>12</v>
      </c>
      <c r="Q152">
        <v>15</v>
      </c>
      <c r="R152">
        <v>9</v>
      </c>
      <c r="S152">
        <v>9</v>
      </c>
      <c r="T152">
        <v>8</v>
      </c>
      <c r="U152">
        <v>13</v>
      </c>
      <c r="V152">
        <v>14</v>
      </c>
      <c r="W152">
        <v>17</v>
      </c>
      <c r="X152">
        <v>25</v>
      </c>
      <c r="Z152" s="2">
        <f t="shared" si="4"/>
        <v>25</v>
      </c>
      <c r="AA152" s="16"/>
    </row>
    <row r="153" spans="1:27" x14ac:dyDescent="0.15">
      <c r="A153" s="16">
        <f t="shared" si="5"/>
        <v>43979</v>
      </c>
      <c r="B153">
        <v>17</v>
      </c>
      <c r="C153">
        <v>13</v>
      </c>
      <c r="D153">
        <v>11</v>
      </c>
      <c r="E153">
        <v>16</v>
      </c>
      <c r="F153">
        <v>9</v>
      </c>
      <c r="G153">
        <v>17</v>
      </c>
      <c r="H153">
        <v>23</v>
      </c>
      <c r="I153">
        <v>19</v>
      </c>
      <c r="J153">
        <v>18</v>
      </c>
      <c r="K153">
        <v>17</v>
      </c>
      <c r="L153">
        <v>15</v>
      </c>
      <c r="M153">
        <v>22</v>
      </c>
      <c r="P153">
        <v>15</v>
      </c>
      <c r="Q153">
        <v>14</v>
      </c>
      <c r="R153">
        <v>11</v>
      </c>
      <c r="S153">
        <v>15</v>
      </c>
      <c r="T153">
        <v>12</v>
      </c>
      <c r="U153">
        <v>19</v>
      </c>
      <c r="V153">
        <v>19</v>
      </c>
      <c r="W153">
        <v>24</v>
      </c>
      <c r="X153">
        <v>35</v>
      </c>
      <c r="Y153">
        <v>30</v>
      </c>
      <c r="Z153" s="2">
        <f t="shared" si="4"/>
        <v>35</v>
      </c>
      <c r="AA153" s="16"/>
    </row>
    <row r="154" spans="1:27" x14ac:dyDescent="0.15">
      <c r="A154" s="16">
        <f t="shared" si="5"/>
        <v>43980</v>
      </c>
      <c r="B154">
        <v>12</v>
      </c>
      <c r="C154">
        <v>9</v>
      </c>
      <c r="D154">
        <v>35</v>
      </c>
      <c r="E154">
        <v>17</v>
      </c>
      <c r="F154">
        <v>20</v>
      </c>
      <c r="G154">
        <v>17</v>
      </c>
      <c r="H154">
        <v>19</v>
      </c>
      <c r="I154">
        <v>20</v>
      </c>
      <c r="J154">
        <v>18</v>
      </c>
      <c r="K154">
        <v>13</v>
      </c>
      <c r="L154">
        <v>21</v>
      </c>
      <c r="M154">
        <v>15</v>
      </c>
      <c r="N154">
        <v>16</v>
      </c>
      <c r="O154">
        <v>11</v>
      </c>
      <c r="P154">
        <v>13</v>
      </c>
      <c r="Q154">
        <v>24</v>
      </c>
      <c r="R154">
        <v>22</v>
      </c>
      <c r="S154">
        <v>21</v>
      </c>
      <c r="T154">
        <v>29</v>
      </c>
      <c r="U154">
        <v>21</v>
      </c>
      <c r="V154">
        <v>45</v>
      </c>
      <c r="W154">
        <v>15</v>
      </c>
      <c r="X154">
        <v>12</v>
      </c>
      <c r="Y154">
        <v>13</v>
      </c>
      <c r="Z154" s="2">
        <f t="shared" si="4"/>
        <v>45</v>
      </c>
      <c r="AA154" s="16"/>
    </row>
    <row r="155" spans="1:27" x14ac:dyDescent="0.15">
      <c r="A155" s="16">
        <f t="shared" si="5"/>
        <v>43981</v>
      </c>
      <c r="B155">
        <v>16</v>
      </c>
      <c r="C155">
        <v>16</v>
      </c>
      <c r="D155">
        <v>16</v>
      </c>
      <c r="E155">
        <v>7</v>
      </c>
      <c r="F155">
        <v>14</v>
      </c>
      <c r="G155">
        <v>15</v>
      </c>
      <c r="I155">
        <v>17</v>
      </c>
      <c r="J155">
        <v>18</v>
      </c>
      <c r="K155">
        <v>18</v>
      </c>
      <c r="L155">
        <v>16</v>
      </c>
      <c r="N155">
        <v>21</v>
      </c>
      <c r="O155">
        <v>15</v>
      </c>
      <c r="P155">
        <v>15</v>
      </c>
      <c r="Q155">
        <v>14</v>
      </c>
      <c r="R155">
        <v>15</v>
      </c>
      <c r="S155">
        <v>20</v>
      </c>
      <c r="T155">
        <v>18</v>
      </c>
      <c r="U155">
        <v>5</v>
      </c>
      <c r="W155">
        <v>30</v>
      </c>
      <c r="X155">
        <v>11</v>
      </c>
      <c r="Y155">
        <v>12</v>
      </c>
      <c r="Z155" s="2">
        <f t="shared" si="4"/>
        <v>30</v>
      </c>
      <c r="AA155" s="16"/>
    </row>
    <row r="156" spans="1:27" x14ac:dyDescent="0.15">
      <c r="A156" s="16">
        <f t="shared" si="5"/>
        <v>43982</v>
      </c>
      <c r="B156">
        <v>14</v>
      </c>
      <c r="D156">
        <v>14</v>
      </c>
      <c r="E156">
        <v>13</v>
      </c>
      <c r="F156">
        <v>14</v>
      </c>
      <c r="G156">
        <v>11</v>
      </c>
      <c r="H156">
        <v>12</v>
      </c>
      <c r="J156">
        <v>12</v>
      </c>
      <c r="K156">
        <v>13</v>
      </c>
      <c r="L156">
        <v>13</v>
      </c>
      <c r="M156">
        <v>16</v>
      </c>
      <c r="N156">
        <v>14</v>
      </c>
      <c r="O156">
        <v>18</v>
      </c>
      <c r="P156">
        <v>17</v>
      </c>
      <c r="R156">
        <v>20</v>
      </c>
      <c r="S156">
        <v>17</v>
      </c>
      <c r="T156">
        <v>12</v>
      </c>
      <c r="U156">
        <v>16</v>
      </c>
      <c r="V156">
        <v>19</v>
      </c>
      <c r="W156">
        <v>10</v>
      </c>
      <c r="X156">
        <v>15</v>
      </c>
      <c r="Y156">
        <v>17</v>
      </c>
      <c r="Z156" s="2">
        <f t="shared" si="4"/>
        <v>20</v>
      </c>
      <c r="AA156" s="16"/>
    </row>
    <row r="157" spans="1:27" x14ac:dyDescent="0.15">
      <c r="A157" s="16">
        <f t="shared" si="5"/>
        <v>43983</v>
      </c>
      <c r="B157">
        <v>15</v>
      </c>
      <c r="C157">
        <v>12</v>
      </c>
      <c r="E157">
        <v>14</v>
      </c>
      <c r="F157">
        <v>18</v>
      </c>
      <c r="G157">
        <v>17</v>
      </c>
      <c r="H157">
        <v>18</v>
      </c>
      <c r="I157">
        <v>18</v>
      </c>
      <c r="L157">
        <v>16</v>
      </c>
      <c r="M157">
        <v>16</v>
      </c>
      <c r="N157">
        <v>15</v>
      </c>
      <c r="O157">
        <v>11</v>
      </c>
      <c r="P157">
        <v>18</v>
      </c>
      <c r="Q157">
        <v>17</v>
      </c>
      <c r="R157">
        <v>22</v>
      </c>
      <c r="S157">
        <v>16</v>
      </c>
      <c r="T157">
        <v>18</v>
      </c>
      <c r="U157">
        <v>18</v>
      </c>
      <c r="V157">
        <v>21</v>
      </c>
      <c r="W157">
        <v>15</v>
      </c>
      <c r="X157">
        <v>15</v>
      </c>
      <c r="Y157">
        <v>14</v>
      </c>
      <c r="Z157" s="2">
        <f t="shared" si="4"/>
        <v>22</v>
      </c>
      <c r="AA157" s="16"/>
    </row>
    <row r="158" spans="1:27" x14ac:dyDescent="0.15">
      <c r="A158" s="16">
        <f t="shared" si="5"/>
        <v>43984</v>
      </c>
      <c r="B158">
        <v>16</v>
      </c>
      <c r="C158">
        <v>14</v>
      </c>
      <c r="D158">
        <v>14</v>
      </c>
      <c r="E158">
        <v>19</v>
      </c>
      <c r="F158">
        <v>21</v>
      </c>
      <c r="G158">
        <v>14</v>
      </c>
      <c r="H158">
        <v>22</v>
      </c>
      <c r="I158">
        <v>20</v>
      </c>
      <c r="J158">
        <v>18</v>
      </c>
      <c r="K158">
        <v>17</v>
      </c>
      <c r="L158">
        <v>17</v>
      </c>
      <c r="N158">
        <v>19</v>
      </c>
      <c r="O158">
        <v>19</v>
      </c>
      <c r="P158">
        <v>18</v>
      </c>
      <c r="Q158">
        <v>19</v>
      </c>
      <c r="R158">
        <v>21</v>
      </c>
      <c r="S158">
        <v>17</v>
      </c>
      <c r="T158">
        <v>24</v>
      </c>
      <c r="U158">
        <v>21</v>
      </c>
      <c r="V158">
        <v>19</v>
      </c>
      <c r="W158">
        <v>24</v>
      </c>
      <c r="X158">
        <v>19</v>
      </c>
      <c r="Y158">
        <v>32</v>
      </c>
      <c r="Z158" s="2">
        <f t="shared" si="4"/>
        <v>32</v>
      </c>
      <c r="AA158" s="16"/>
    </row>
    <row r="159" spans="1:27" x14ac:dyDescent="0.15">
      <c r="A159" s="16">
        <f t="shared" si="5"/>
        <v>43985</v>
      </c>
      <c r="B159">
        <v>18</v>
      </c>
      <c r="C159">
        <v>17</v>
      </c>
      <c r="D159">
        <v>16</v>
      </c>
      <c r="E159">
        <v>14</v>
      </c>
      <c r="F159">
        <v>17</v>
      </c>
      <c r="G159">
        <v>16</v>
      </c>
      <c r="H159">
        <v>13</v>
      </c>
      <c r="I159">
        <v>14</v>
      </c>
      <c r="J159">
        <v>13</v>
      </c>
      <c r="K159">
        <v>12</v>
      </c>
      <c r="L159">
        <v>13</v>
      </c>
      <c r="M159">
        <v>14</v>
      </c>
      <c r="N159">
        <v>20</v>
      </c>
      <c r="P159">
        <v>19</v>
      </c>
      <c r="Q159">
        <v>15</v>
      </c>
      <c r="S159">
        <v>10</v>
      </c>
      <c r="T159">
        <v>9</v>
      </c>
      <c r="U159">
        <v>14</v>
      </c>
      <c r="V159">
        <v>11</v>
      </c>
      <c r="W159">
        <v>19</v>
      </c>
      <c r="X159">
        <v>15</v>
      </c>
      <c r="Y159">
        <v>10</v>
      </c>
      <c r="Z159" s="2">
        <f t="shared" si="4"/>
        <v>20</v>
      </c>
      <c r="AA159" s="16"/>
    </row>
    <row r="160" spans="1:27" x14ac:dyDescent="0.15">
      <c r="A160" s="16">
        <f t="shared" si="5"/>
        <v>43986</v>
      </c>
      <c r="B160">
        <v>11</v>
      </c>
      <c r="C160">
        <v>6</v>
      </c>
      <c r="D160">
        <v>14</v>
      </c>
      <c r="E160">
        <v>12</v>
      </c>
      <c r="F160">
        <v>13</v>
      </c>
      <c r="G160">
        <v>11</v>
      </c>
      <c r="H160">
        <v>9</v>
      </c>
      <c r="I160">
        <v>6</v>
      </c>
      <c r="J160">
        <v>8</v>
      </c>
      <c r="K160">
        <v>14</v>
      </c>
      <c r="L160">
        <v>11</v>
      </c>
      <c r="M160">
        <v>8</v>
      </c>
      <c r="Q160">
        <v>5</v>
      </c>
      <c r="R160">
        <v>10</v>
      </c>
      <c r="S160">
        <v>8</v>
      </c>
      <c r="T160">
        <v>14</v>
      </c>
      <c r="U160">
        <v>10</v>
      </c>
      <c r="V160">
        <v>14</v>
      </c>
      <c r="W160">
        <v>12</v>
      </c>
      <c r="X160">
        <v>14</v>
      </c>
      <c r="Y160">
        <v>12</v>
      </c>
      <c r="Z160" s="2">
        <f t="shared" si="4"/>
        <v>14</v>
      </c>
      <c r="AA160" s="16"/>
    </row>
    <row r="161" spans="1:27" x14ac:dyDescent="0.15">
      <c r="A161" s="16">
        <f t="shared" si="5"/>
        <v>43987</v>
      </c>
      <c r="B161">
        <v>12</v>
      </c>
      <c r="C161">
        <v>13</v>
      </c>
      <c r="D161">
        <v>18</v>
      </c>
      <c r="E161">
        <v>7</v>
      </c>
      <c r="F161">
        <v>10</v>
      </c>
      <c r="G161">
        <v>9</v>
      </c>
      <c r="I161">
        <v>9</v>
      </c>
      <c r="J161">
        <v>8</v>
      </c>
      <c r="K161">
        <v>10</v>
      </c>
      <c r="L161">
        <v>9</v>
      </c>
      <c r="N161">
        <v>1</v>
      </c>
      <c r="O161">
        <v>5</v>
      </c>
      <c r="P161">
        <v>4</v>
      </c>
      <c r="Q161">
        <v>2</v>
      </c>
      <c r="R161">
        <v>8</v>
      </c>
      <c r="S161">
        <v>8</v>
      </c>
      <c r="T161">
        <v>10</v>
      </c>
      <c r="U161">
        <v>13</v>
      </c>
      <c r="V161">
        <v>9</v>
      </c>
      <c r="W161">
        <v>14</v>
      </c>
      <c r="X161">
        <v>9</v>
      </c>
      <c r="Y161">
        <v>7</v>
      </c>
      <c r="Z161" s="2">
        <f t="shared" si="4"/>
        <v>18</v>
      </c>
      <c r="AA161" s="16"/>
    </row>
    <row r="162" spans="1:27" x14ac:dyDescent="0.15">
      <c r="A162" s="16">
        <f t="shared" si="5"/>
        <v>43988</v>
      </c>
      <c r="B162">
        <v>4</v>
      </c>
      <c r="C162">
        <v>8</v>
      </c>
      <c r="D162">
        <v>8</v>
      </c>
      <c r="E162">
        <v>7</v>
      </c>
      <c r="F162">
        <v>8</v>
      </c>
      <c r="G162">
        <v>10</v>
      </c>
      <c r="H162">
        <v>7</v>
      </c>
      <c r="I162">
        <v>8</v>
      </c>
      <c r="J162">
        <v>11</v>
      </c>
      <c r="K162">
        <v>6</v>
      </c>
      <c r="L162">
        <v>5</v>
      </c>
      <c r="M162">
        <v>12</v>
      </c>
      <c r="N162">
        <v>10</v>
      </c>
      <c r="O162">
        <v>8</v>
      </c>
      <c r="Q162">
        <v>4</v>
      </c>
      <c r="R162">
        <v>4</v>
      </c>
      <c r="S162">
        <v>7</v>
      </c>
      <c r="U162">
        <v>7</v>
      </c>
      <c r="V162">
        <v>5</v>
      </c>
      <c r="W162">
        <v>5</v>
      </c>
      <c r="X162">
        <v>6</v>
      </c>
      <c r="Y162">
        <v>8</v>
      </c>
      <c r="Z162" s="2">
        <f t="shared" si="4"/>
        <v>12</v>
      </c>
      <c r="AA162" s="16"/>
    </row>
    <row r="163" spans="1:27" x14ac:dyDescent="0.15">
      <c r="A163" s="16">
        <f t="shared" si="5"/>
        <v>43989</v>
      </c>
      <c r="B163">
        <v>10</v>
      </c>
      <c r="C163">
        <v>7</v>
      </c>
      <c r="D163">
        <v>8</v>
      </c>
      <c r="E163">
        <v>6</v>
      </c>
      <c r="F163">
        <v>6</v>
      </c>
      <c r="G163">
        <v>3</v>
      </c>
      <c r="H163">
        <v>0</v>
      </c>
      <c r="I163">
        <v>0</v>
      </c>
      <c r="K163">
        <v>6</v>
      </c>
      <c r="M163">
        <v>3</v>
      </c>
      <c r="N163">
        <v>3</v>
      </c>
      <c r="Q163">
        <v>14</v>
      </c>
      <c r="R163">
        <v>9</v>
      </c>
      <c r="S163">
        <v>7</v>
      </c>
      <c r="T163">
        <v>2</v>
      </c>
      <c r="U163">
        <v>-1</v>
      </c>
      <c r="V163">
        <v>8</v>
      </c>
      <c r="W163">
        <v>6</v>
      </c>
      <c r="X163">
        <v>9</v>
      </c>
      <c r="Y163">
        <v>5</v>
      </c>
      <c r="Z163" s="2">
        <f t="shared" si="4"/>
        <v>14</v>
      </c>
      <c r="AA163" s="16"/>
    </row>
    <row r="164" spans="1:27" x14ac:dyDescent="0.15">
      <c r="A164" s="16">
        <f t="shared" si="5"/>
        <v>43990</v>
      </c>
      <c r="B164">
        <v>8</v>
      </c>
      <c r="C164">
        <v>5</v>
      </c>
      <c r="D164">
        <v>4</v>
      </c>
      <c r="E164">
        <v>12</v>
      </c>
      <c r="F164">
        <v>8</v>
      </c>
      <c r="G164">
        <v>5</v>
      </c>
      <c r="H164">
        <v>6</v>
      </c>
      <c r="I164">
        <v>9</v>
      </c>
      <c r="J164">
        <v>9</v>
      </c>
      <c r="L164">
        <v>6</v>
      </c>
      <c r="M164">
        <v>6</v>
      </c>
      <c r="N164">
        <v>5</v>
      </c>
      <c r="O164">
        <v>9</v>
      </c>
      <c r="P164">
        <v>10</v>
      </c>
      <c r="Q164">
        <v>22</v>
      </c>
      <c r="R164">
        <v>21</v>
      </c>
      <c r="S164">
        <v>22</v>
      </c>
      <c r="T164">
        <v>22</v>
      </c>
      <c r="V164">
        <v>30</v>
      </c>
      <c r="W164">
        <v>38</v>
      </c>
      <c r="X164">
        <v>44</v>
      </c>
      <c r="Y164">
        <v>25</v>
      </c>
      <c r="Z164" s="2">
        <f t="shared" si="4"/>
        <v>44</v>
      </c>
      <c r="AA164" s="16"/>
    </row>
    <row r="165" spans="1:27" x14ac:dyDescent="0.15">
      <c r="A165" s="16">
        <f t="shared" si="5"/>
        <v>43991</v>
      </c>
      <c r="B165">
        <v>25</v>
      </c>
      <c r="C165">
        <v>24</v>
      </c>
      <c r="D165">
        <v>32</v>
      </c>
      <c r="E165">
        <v>40</v>
      </c>
      <c r="F165">
        <v>47</v>
      </c>
      <c r="G165">
        <v>49</v>
      </c>
      <c r="H165">
        <v>64</v>
      </c>
      <c r="I165">
        <v>71</v>
      </c>
      <c r="J165">
        <v>57</v>
      </c>
      <c r="K165">
        <v>62</v>
      </c>
      <c r="L165">
        <v>43</v>
      </c>
      <c r="M165">
        <v>41</v>
      </c>
      <c r="N165">
        <v>40</v>
      </c>
      <c r="O165">
        <v>43</v>
      </c>
      <c r="P165">
        <v>40</v>
      </c>
      <c r="Q165">
        <v>44</v>
      </c>
      <c r="R165">
        <v>40</v>
      </c>
      <c r="S165">
        <v>52</v>
      </c>
      <c r="T165">
        <v>70</v>
      </c>
      <c r="U165">
        <v>65</v>
      </c>
      <c r="V165">
        <v>54</v>
      </c>
      <c r="W165">
        <v>48</v>
      </c>
      <c r="X165">
        <v>45</v>
      </c>
      <c r="Y165">
        <v>57</v>
      </c>
      <c r="Z165" s="2">
        <f t="shared" si="4"/>
        <v>71</v>
      </c>
      <c r="AA165" s="16"/>
    </row>
    <row r="166" spans="1:27" x14ac:dyDescent="0.15">
      <c r="A166" s="16">
        <f t="shared" si="5"/>
        <v>43992</v>
      </c>
      <c r="B166">
        <v>44</v>
      </c>
      <c r="C166">
        <v>41</v>
      </c>
      <c r="D166">
        <v>34</v>
      </c>
      <c r="E166">
        <v>28</v>
      </c>
      <c r="F166">
        <v>28</v>
      </c>
      <c r="G166">
        <v>30</v>
      </c>
      <c r="H166">
        <v>14</v>
      </c>
      <c r="I166">
        <v>8</v>
      </c>
      <c r="J166">
        <v>3</v>
      </c>
      <c r="K166">
        <v>15</v>
      </c>
      <c r="L166">
        <v>5</v>
      </c>
      <c r="M166">
        <v>10</v>
      </c>
      <c r="N166">
        <v>12</v>
      </c>
      <c r="O166">
        <v>18</v>
      </c>
      <c r="P166">
        <v>29</v>
      </c>
      <c r="R166">
        <v>14</v>
      </c>
      <c r="S166">
        <v>15</v>
      </c>
      <c r="T166">
        <v>15</v>
      </c>
      <c r="U166">
        <v>26</v>
      </c>
      <c r="V166">
        <v>20</v>
      </c>
      <c r="X166">
        <v>16</v>
      </c>
      <c r="Y166">
        <v>22</v>
      </c>
      <c r="Z166" s="2">
        <f t="shared" si="4"/>
        <v>44</v>
      </c>
      <c r="AA166" s="16"/>
    </row>
    <row r="167" spans="1:27" x14ac:dyDescent="0.15">
      <c r="A167" s="16">
        <f t="shared" si="5"/>
        <v>43993</v>
      </c>
      <c r="B167">
        <v>20</v>
      </c>
      <c r="C167">
        <v>14</v>
      </c>
      <c r="D167">
        <v>21</v>
      </c>
      <c r="E167">
        <v>24</v>
      </c>
      <c r="F167">
        <v>25</v>
      </c>
      <c r="G167">
        <v>18</v>
      </c>
      <c r="H167">
        <v>25</v>
      </c>
      <c r="I167">
        <v>25</v>
      </c>
      <c r="J167">
        <v>21</v>
      </c>
      <c r="K167">
        <v>17</v>
      </c>
      <c r="L167">
        <v>22</v>
      </c>
      <c r="N167">
        <v>19</v>
      </c>
      <c r="O167">
        <v>20</v>
      </c>
      <c r="P167">
        <v>13</v>
      </c>
      <c r="Q167">
        <v>14</v>
      </c>
      <c r="R167">
        <v>13</v>
      </c>
      <c r="S167">
        <v>12</v>
      </c>
      <c r="T167">
        <v>12</v>
      </c>
      <c r="U167">
        <v>11</v>
      </c>
      <c r="V167">
        <v>21</v>
      </c>
      <c r="W167">
        <v>14</v>
      </c>
      <c r="X167">
        <v>11</v>
      </c>
      <c r="Y167">
        <v>9</v>
      </c>
      <c r="Z167" s="2">
        <f t="shared" si="4"/>
        <v>25</v>
      </c>
      <c r="AA167" s="16"/>
    </row>
    <row r="168" spans="1:27" x14ac:dyDescent="0.15">
      <c r="A168" s="16">
        <f t="shared" si="5"/>
        <v>43994</v>
      </c>
      <c r="C168">
        <v>15</v>
      </c>
      <c r="D168">
        <v>18</v>
      </c>
      <c r="E168">
        <v>13</v>
      </c>
      <c r="F168">
        <v>18</v>
      </c>
      <c r="G168">
        <v>14</v>
      </c>
      <c r="H168">
        <v>15</v>
      </c>
      <c r="J168">
        <v>14</v>
      </c>
      <c r="K168">
        <v>23</v>
      </c>
      <c r="L168">
        <v>18</v>
      </c>
      <c r="M168">
        <v>16</v>
      </c>
      <c r="N168">
        <v>14</v>
      </c>
      <c r="O168">
        <v>19</v>
      </c>
      <c r="P168">
        <v>15</v>
      </c>
      <c r="Q168">
        <v>11</v>
      </c>
      <c r="R168">
        <v>14</v>
      </c>
      <c r="S168">
        <v>15</v>
      </c>
      <c r="T168">
        <v>14</v>
      </c>
      <c r="U168">
        <v>17</v>
      </c>
      <c r="V168">
        <v>13</v>
      </c>
      <c r="W168">
        <v>14</v>
      </c>
      <c r="X168">
        <v>14</v>
      </c>
      <c r="Y168">
        <v>16</v>
      </c>
      <c r="Z168" s="2">
        <f t="shared" si="4"/>
        <v>23</v>
      </c>
      <c r="AA168" s="16"/>
    </row>
    <row r="169" spans="1:27" x14ac:dyDescent="0.15">
      <c r="A169" s="16">
        <f t="shared" si="5"/>
        <v>43995</v>
      </c>
      <c r="B169">
        <v>8</v>
      </c>
      <c r="C169">
        <v>19</v>
      </c>
      <c r="D169">
        <v>14</v>
      </c>
      <c r="E169">
        <v>17</v>
      </c>
      <c r="F169">
        <v>17</v>
      </c>
      <c r="G169">
        <v>14</v>
      </c>
      <c r="H169">
        <v>20</v>
      </c>
      <c r="I169">
        <v>21</v>
      </c>
      <c r="J169">
        <v>17</v>
      </c>
      <c r="K169">
        <v>15</v>
      </c>
      <c r="L169">
        <v>18</v>
      </c>
      <c r="M169">
        <v>19</v>
      </c>
      <c r="N169">
        <v>14</v>
      </c>
      <c r="O169">
        <v>16</v>
      </c>
      <c r="P169">
        <v>17</v>
      </c>
      <c r="Q169">
        <v>13</v>
      </c>
      <c r="R169">
        <v>18</v>
      </c>
      <c r="S169">
        <v>17</v>
      </c>
      <c r="T169">
        <v>17</v>
      </c>
      <c r="U169">
        <v>16</v>
      </c>
      <c r="V169">
        <v>19</v>
      </c>
      <c r="W169">
        <v>9</v>
      </c>
      <c r="X169">
        <v>11</v>
      </c>
      <c r="Y169">
        <v>13</v>
      </c>
      <c r="Z169" s="2">
        <f t="shared" si="4"/>
        <v>21</v>
      </c>
      <c r="AA169" s="16"/>
    </row>
    <row r="170" spans="1:27" x14ac:dyDescent="0.15">
      <c r="A170" s="16">
        <f t="shared" si="5"/>
        <v>43996</v>
      </c>
      <c r="B170">
        <v>15</v>
      </c>
      <c r="C170">
        <v>13</v>
      </c>
      <c r="D170">
        <v>13</v>
      </c>
      <c r="E170">
        <v>13</v>
      </c>
      <c r="F170">
        <v>8</v>
      </c>
      <c r="H170">
        <v>12</v>
      </c>
      <c r="I170">
        <v>14</v>
      </c>
      <c r="J170">
        <v>12</v>
      </c>
      <c r="K170">
        <v>13</v>
      </c>
      <c r="L170">
        <v>9</v>
      </c>
      <c r="M170">
        <v>10</v>
      </c>
      <c r="N170">
        <v>11</v>
      </c>
      <c r="O170">
        <v>10</v>
      </c>
      <c r="P170">
        <v>15</v>
      </c>
      <c r="Q170">
        <v>13</v>
      </c>
      <c r="R170">
        <v>14</v>
      </c>
      <c r="S170">
        <v>13</v>
      </c>
      <c r="T170">
        <v>18</v>
      </c>
      <c r="U170">
        <v>19</v>
      </c>
      <c r="V170">
        <v>17</v>
      </c>
      <c r="W170">
        <v>19</v>
      </c>
      <c r="X170">
        <v>17</v>
      </c>
      <c r="Y170">
        <v>13</v>
      </c>
      <c r="Z170" s="2">
        <f t="shared" si="4"/>
        <v>19</v>
      </c>
      <c r="AA170" s="16"/>
    </row>
    <row r="171" spans="1:27" x14ac:dyDescent="0.15">
      <c r="A171" s="16">
        <f t="shared" si="5"/>
        <v>43997</v>
      </c>
      <c r="C171">
        <v>12</v>
      </c>
      <c r="D171">
        <v>18</v>
      </c>
      <c r="E171">
        <v>18</v>
      </c>
      <c r="F171">
        <v>16</v>
      </c>
      <c r="G171">
        <v>16</v>
      </c>
      <c r="H171">
        <v>21</v>
      </c>
      <c r="I171">
        <v>17</v>
      </c>
      <c r="J171">
        <v>14</v>
      </c>
      <c r="K171">
        <v>21</v>
      </c>
      <c r="L171">
        <v>20</v>
      </c>
      <c r="M171">
        <v>18</v>
      </c>
      <c r="N171">
        <v>22</v>
      </c>
      <c r="O171">
        <v>14</v>
      </c>
      <c r="P171">
        <v>16</v>
      </c>
      <c r="Q171">
        <v>29</v>
      </c>
      <c r="R171">
        <v>21</v>
      </c>
      <c r="S171">
        <v>13</v>
      </c>
      <c r="T171">
        <v>20</v>
      </c>
      <c r="W171">
        <v>16</v>
      </c>
      <c r="X171">
        <v>17</v>
      </c>
      <c r="Z171" s="2">
        <f t="shared" si="4"/>
        <v>29</v>
      </c>
      <c r="AA171" s="16"/>
    </row>
    <row r="172" spans="1:27" x14ac:dyDescent="0.15">
      <c r="A172" s="16">
        <f t="shared" si="5"/>
        <v>43998</v>
      </c>
      <c r="B172">
        <v>20</v>
      </c>
      <c r="C172">
        <v>24</v>
      </c>
      <c r="D172">
        <v>34</v>
      </c>
      <c r="E172">
        <v>20</v>
      </c>
      <c r="F172">
        <v>16</v>
      </c>
      <c r="G172">
        <v>23</v>
      </c>
      <c r="H172">
        <v>22</v>
      </c>
      <c r="I172">
        <v>45</v>
      </c>
      <c r="J172">
        <v>22</v>
      </c>
      <c r="L172">
        <v>29</v>
      </c>
      <c r="M172">
        <v>38</v>
      </c>
      <c r="N172">
        <v>21</v>
      </c>
      <c r="O172">
        <v>18</v>
      </c>
      <c r="P172">
        <v>21</v>
      </c>
      <c r="Q172">
        <v>25</v>
      </c>
      <c r="R172">
        <v>22</v>
      </c>
      <c r="S172">
        <v>16</v>
      </c>
      <c r="T172">
        <v>14</v>
      </c>
      <c r="U172">
        <v>13</v>
      </c>
      <c r="V172">
        <v>19</v>
      </c>
      <c r="W172">
        <v>13</v>
      </c>
      <c r="X172">
        <v>13</v>
      </c>
      <c r="Y172">
        <v>11</v>
      </c>
      <c r="Z172" s="2">
        <f t="shared" si="4"/>
        <v>45</v>
      </c>
      <c r="AA172" s="16"/>
    </row>
    <row r="173" spans="1:27" x14ac:dyDescent="0.15">
      <c r="A173" s="16">
        <f t="shared" si="5"/>
        <v>43999</v>
      </c>
      <c r="B173">
        <v>18</v>
      </c>
      <c r="C173">
        <v>11</v>
      </c>
      <c r="D173">
        <v>21</v>
      </c>
      <c r="E173">
        <v>18</v>
      </c>
      <c r="F173">
        <v>21</v>
      </c>
      <c r="G173">
        <v>20</v>
      </c>
      <c r="H173">
        <v>21</v>
      </c>
      <c r="I173">
        <v>25</v>
      </c>
      <c r="J173">
        <v>18</v>
      </c>
      <c r="K173">
        <v>18</v>
      </c>
      <c r="L173">
        <v>20</v>
      </c>
      <c r="N173">
        <v>12</v>
      </c>
      <c r="O173">
        <v>14</v>
      </c>
      <c r="P173">
        <v>20</v>
      </c>
      <c r="Q173">
        <v>18</v>
      </c>
      <c r="R173">
        <v>16</v>
      </c>
      <c r="S173">
        <v>14</v>
      </c>
      <c r="T173">
        <v>17</v>
      </c>
      <c r="U173">
        <v>20</v>
      </c>
      <c r="V173">
        <v>18</v>
      </c>
      <c r="W173">
        <v>25</v>
      </c>
      <c r="X173">
        <v>30</v>
      </c>
      <c r="Y173">
        <v>20</v>
      </c>
      <c r="Z173" s="2">
        <f t="shared" si="4"/>
        <v>30</v>
      </c>
      <c r="AA173" s="16"/>
    </row>
    <row r="174" spans="1:27" x14ac:dyDescent="0.15">
      <c r="A174" s="16">
        <f t="shared" si="5"/>
        <v>44000</v>
      </c>
      <c r="B174">
        <v>25</v>
      </c>
      <c r="C174">
        <v>18</v>
      </c>
      <c r="D174">
        <v>16</v>
      </c>
      <c r="E174">
        <v>21</v>
      </c>
      <c r="F174">
        <v>19</v>
      </c>
      <c r="G174">
        <v>20</v>
      </c>
      <c r="H174">
        <v>21</v>
      </c>
      <c r="I174">
        <v>18</v>
      </c>
      <c r="J174">
        <v>22</v>
      </c>
      <c r="L174">
        <v>15</v>
      </c>
      <c r="M174">
        <v>23</v>
      </c>
      <c r="N174">
        <v>23</v>
      </c>
      <c r="O174">
        <v>17</v>
      </c>
      <c r="P174">
        <v>16</v>
      </c>
      <c r="Q174">
        <v>13</v>
      </c>
      <c r="R174">
        <v>14</v>
      </c>
      <c r="S174">
        <v>14</v>
      </c>
      <c r="T174">
        <v>19</v>
      </c>
      <c r="U174">
        <v>20</v>
      </c>
      <c r="V174">
        <v>18</v>
      </c>
      <c r="W174">
        <v>28</v>
      </c>
      <c r="X174">
        <v>12</v>
      </c>
      <c r="Y174">
        <v>14</v>
      </c>
      <c r="Z174" s="2">
        <f t="shared" si="4"/>
        <v>28</v>
      </c>
      <c r="AA174" s="16"/>
    </row>
    <row r="175" spans="1:27" x14ac:dyDescent="0.15">
      <c r="A175" s="16">
        <f t="shared" si="5"/>
        <v>44001</v>
      </c>
      <c r="B175">
        <v>18</v>
      </c>
      <c r="C175">
        <v>17</v>
      </c>
      <c r="D175">
        <v>14</v>
      </c>
      <c r="E175">
        <v>19</v>
      </c>
      <c r="F175">
        <v>24</v>
      </c>
      <c r="G175">
        <v>19</v>
      </c>
      <c r="H175">
        <v>16</v>
      </c>
      <c r="I175">
        <v>16</v>
      </c>
      <c r="J175">
        <v>17</v>
      </c>
      <c r="L175">
        <v>13</v>
      </c>
      <c r="M175">
        <v>12</v>
      </c>
      <c r="N175">
        <v>13</v>
      </c>
      <c r="O175">
        <v>12</v>
      </c>
      <c r="P175">
        <v>14</v>
      </c>
      <c r="Q175">
        <v>16</v>
      </c>
      <c r="R175">
        <v>9</v>
      </c>
      <c r="S175">
        <v>13</v>
      </c>
      <c r="T175">
        <v>14</v>
      </c>
      <c r="U175">
        <v>13</v>
      </c>
      <c r="W175">
        <v>21</v>
      </c>
      <c r="X175">
        <v>72</v>
      </c>
      <c r="Y175">
        <v>32</v>
      </c>
      <c r="Z175" s="2">
        <f t="shared" si="4"/>
        <v>72</v>
      </c>
      <c r="AA175" s="16"/>
    </row>
    <row r="176" spans="1:27" x14ac:dyDescent="0.15">
      <c r="A176" s="16">
        <f t="shared" si="5"/>
        <v>44002</v>
      </c>
      <c r="B176">
        <v>16</v>
      </c>
      <c r="D176">
        <v>15</v>
      </c>
      <c r="E176">
        <v>14</v>
      </c>
      <c r="F176">
        <v>17</v>
      </c>
      <c r="G176">
        <v>17</v>
      </c>
      <c r="H176">
        <v>27</v>
      </c>
      <c r="I176">
        <v>15</v>
      </c>
      <c r="J176">
        <v>16</v>
      </c>
      <c r="K176">
        <v>16</v>
      </c>
      <c r="L176">
        <v>21</v>
      </c>
      <c r="M176">
        <v>13</v>
      </c>
      <c r="N176">
        <v>12</v>
      </c>
      <c r="O176">
        <v>17</v>
      </c>
      <c r="P176">
        <v>34</v>
      </c>
      <c r="Q176">
        <v>20</v>
      </c>
      <c r="R176">
        <v>18</v>
      </c>
      <c r="S176">
        <v>23</v>
      </c>
      <c r="T176">
        <v>18</v>
      </c>
      <c r="U176">
        <v>13</v>
      </c>
      <c r="V176">
        <v>13</v>
      </c>
      <c r="W176">
        <v>10</v>
      </c>
      <c r="X176">
        <v>12</v>
      </c>
      <c r="Y176">
        <v>12</v>
      </c>
      <c r="Z176" s="2">
        <f t="shared" si="4"/>
        <v>34</v>
      </c>
      <c r="AA176" s="16"/>
    </row>
    <row r="177" spans="1:27" x14ac:dyDescent="0.15">
      <c r="A177" s="16">
        <f t="shared" si="5"/>
        <v>44003</v>
      </c>
      <c r="B177">
        <v>15</v>
      </c>
      <c r="C177">
        <v>8</v>
      </c>
      <c r="D177">
        <v>11</v>
      </c>
      <c r="E177">
        <v>9</v>
      </c>
      <c r="F177">
        <v>11</v>
      </c>
      <c r="G177">
        <v>10</v>
      </c>
      <c r="H177">
        <v>11</v>
      </c>
      <c r="I177">
        <v>9</v>
      </c>
      <c r="J177">
        <v>10</v>
      </c>
      <c r="K177">
        <v>7</v>
      </c>
      <c r="L177">
        <v>9</v>
      </c>
      <c r="M177">
        <v>12</v>
      </c>
      <c r="O177">
        <v>5</v>
      </c>
      <c r="P177">
        <v>7</v>
      </c>
      <c r="Q177">
        <v>8</v>
      </c>
      <c r="R177">
        <v>8</v>
      </c>
      <c r="S177">
        <v>8</v>
      </c>
      <c r="T177">
        <v>9</v>
      </c>
      <c r="U177">
        <v>14</v>
      </c>
      <c r="V177">
        <v>10</v>
      </c>
      <c r="W177">
        <v>13</v>
      </c>
      <c r="X177">
        <v>12</v>
      </c>
      <c r="Y177">
        <v>11</v>
      </c>
      <c r="Z177" s="2">
        <f t="shared" si="4"/>
        <v>15</v>
      </c>
      <c r="AA177" s="16"/>
    </row>
    <row r="178" spans="1:27" x14ac:dyDescent="0.15">
      <c r="A178" s="16">
        <f t="shared" si="5"/>
        <v>44004</v>
      </c>
      <c r="B178">
        <v>7</v>
      </c>
      <c r="C178">
        <v>5</v>
      </c>
      <c r="D178">
        <v>7</v>
      </c>
      <c r="E178">
        <v>11</v>
      </c>
      <c r="F178">
        <v>8</v>
      </c>
      <c r="G178">
        <v>6</v>
      </c>
      <c r="H178">
        <v>6</v>
      </c>
      <c r="J178">
        <v>6</v>
      </c>
      <c r="K178">
        <v>4</v>
      </c>
      <c r="L178">
        <v>5</v>
      </c>
      <c r="M178">
        <v>8</v>
      </c>
      <c r="N178">
        <v>5</v>
      </c>
      <c r="O178">
        <v>10</v>
      </c>
      <c r="P178">
        <v>7</v>
      </c>
      <c r="Q178">
        <v>4</v>
      </c>
      <c r="R178">
        <v>7</v>
      </c>
      <c r="S178">
        <v>11</v>
      </c>
      <c r="T178">
        <v>10</v>
      </c>
      <c r="V178">
        <v>14</v>
      </c>
      <c r="W178">
        <v>14</v>
      </c>
      <c r="Z178" s="2">
        <f t="shared" si="4"/>
        <v>14</v>
      </c>
      <c r="AA178" s="16"/>
    </row>
    <row r="179" spans="1:27" x14ac:dyDescent="0.15">
      <c r="A179" s="16">
        <f t="shared" si="5"/>
        <v>44005</v>
      </c>
      <c r="B179">
        <v>22</v>
      </c>
      <c r="C179">
        <v>18</v>
      </c>
      <c r="D179">
        <v>23</v>
      </c>
      <c r="E179">
        <v>22</v>
      </c>
      <c r="F179">
        <v>19</v>
      </c>
      <c r="G179">
        <v>17</v>
      </c>
      <c r="H179">
        <v>18</v>
      </c>
      <c r="I179">
        <v>20</v>
      </c>
      <c r="J179">
        <v>25</v>
      </c>
      <c r="K179">
        <v>27</v>
      </c>
      <c r="Z179" s="2">
        <f t="shared" si="4"/>
        <v>27</v>
      </c>
      <c r="AA179" s="16"/>
    </row>
    <row r="180" spans="1:27" x14ac:dyDescent="0.15">
      <c r="A180" s="16">
        <f t="shared" si="5"/>
        <v>44006</v>
      </c>
      <c r="Z180" s="2">
        <f t="shared" si="4"/>
        <v>0</v>
      </c>
      <c r="AA180" s="16"/>
    </row>
    <row r="181" spans="1:27" x14ac:dyDescent="0.15">
      <c r="A181" s="16">
        <f t="shared" si="5"/>
        <v>44007</v>
      </c>
      <c r="Z181" s="2">
        <f t="shared" si="4"/>
        <v>0</v>
      </c>
      <c r="AA181" s="16"/>
    </row>
    <row r="182" spans="1:27" x14ac:dyDescent="0.15">
      <c r="A182" s="16">
        <f t="shared" si="5"/>
        <v>44008</v>
      </c>
      <c r="P182">
        <v>30</v>
      </c>
      <c r="Q182">
        <v>36</v>
      </c>
      <c r="R182">
        <v>30</v>
      </c>
      <c r="S182">
        <v>32</v>
      </c>
      <c r="T182">
        <v>31</v>
      </c>
      <c r="U182">
        <v>28</v>
      </c>
      <c r="V182">
        <v>30</v>
      </c>
      <c r="W182">
        <v>30</v>
      </c>
      <c r="X182">
        <v>25</v>
      </c>
      <c r="Y182">
        <v>25</v>
      </c>
      <c r="Z182" s="2">
        <f t="shared" si="4"/>
        <v>36</v>
      </c>
      <c r="AA182" s="16"/>
    </row>
    <row r="183" spans="1:27" x14ac:dyDescent="0.15">
      <c r="A183" s="16">
        <f t="shared" si="5"/>
        <v>44009</v>
      </c>
      <c r="B183">
        <v>24</v>
      </c>
      <c r="C183">
        <v>19</v>
      </c>
      <c r="D183">
        <v>20</v>
      </c>
      <c r="E183">
        <v>16</v>
      </c>
      <c r="F183">
        <v>20</v>
      </c>
      <c r="G183">
        <v>21</v>
      </c>
      <c r="H183">
        <v>21</v>
      </c>
      <c r="I183">
        <v>16</v>
      </c>
      <c r="J183">
        <v>18</v>
      </c>
      <c r="K183">
        <v>17</v>
      </c>
      <c r="L183">
        <v>22</v>
      </c>
      <c r="M183">
        <v>17</v>
      </c>
      <c r="N183">
        <v>19</v>
      </c>
      <c r="O183">
        <v>22</v>
      </c>
      <c r="P183">
        <v>33</v>
      </c>
      <c r="Q183">
        <v>24</v>
      </c>
      <c r="R183">
        <v>23</v>
      </c>
      <c r="S183">
        <v>25</v>
      </c>
      <c r="T183">
        <v>24</v>
      </c>
      <c r="U183">
        <v>67</v>
      </c>
      <c r="V183">
        <v>41</v>
      </c>
      <c r="W183">
        <v>24</v>
      </c>
      <c r="X183">
        <v>19</v>
      </c>
      <c r="Y183">
        <v>18</v>
      </c>
      <c r="Z183" s="2">
        <f t="shared" si="4"/>
        <v>67</v>
      </c>
      <c r="AA183" s="16"/>
    </row>
    <row r="184" spans="1:27" x14ac:dyDescent="0.15">
      <c r="A184" s="16">
        <f t="shared" si="5"/>
        <v>44010</v>
      </c>
      <c r="B184">
        <v>19</v>
      </c>
      <c r="C184">
        <v>20</v>
      </c>
      <c r="D184">
        <v>27</v>
      </c>
      <c r="E184">
        <v>17</v>
      </c>
      <c r="F184">
        <v>19</v>
      </c>
      <c r="G184">
        <v>16</v>
      </c>
      <c r="H184">
        <v>16</v>
      </c>
      <c r="I184">
        <v>16</v>
      </c>
      <c r="J184">
        <v>13</v>
      </c>
      <c r="K184">
        <v>11</v>
      </c>
      <c r="L184">
        <v>7</v>
      </c>
      <c r="M184">
        <v>13</v>
      </c>
      <c r="N184">
        <v>22</v>
      </c>
      <c r="O184">
        <v>10</v>
      </c>
      <c r="P184">
        <v>10</v>
      </c>
      <c r="Q184">
        <v>10</v>
      </c>
      <c r="R184">
        <v>18</v>
      </c>
      <c r="S184">
        <v>14</v>
      </c>
      <c r="T184">
        <v>11</v>
      </c>
      <c r="U184">
        <v>24</v>
      </c>
      <c r="V184">
        <v>24</v>
      </c>
      <c r="W184">
        <v>23</v>
      </c>
      <c r="X184">
        <v>26</v>
      </c>
      <c r="Y184">
        <v>27</v>
      </c>
      <c r="Z184" s="2">
        <f t="shared" si="4"/>
        <v>27</v>
      </c>
      <c r="AA184" s="16"/>
    </row>
    <row r="185" spans="1:27" x14ac:dyDescent="0.15">
      <c r="A185" s="16">
        <f t="shared" si="5"/>
        <v>44011</v>
      </c>
      <c r="B185">
        <v>35</v>
      </c>
      <c r="C185">
        <v>28</v>
      </c>
      <c r="D185">
        <v>32</v>
      </c>
      <c r="E185">
        <v>23</v>
      </c>
      <c r="F185">
        <v>32</v>
      </c>
      <c r="G185">
        <v>45</v>
      </c>
      <c r="H185">
        <v>36</v>
      </c>
      <c r="I185">
        <v>38</v>
      </c>
      <c r="J185">
        <v>41</v>
      </c>
      <c r="K185">
        <v>36</v>
      </c>
      <c r="L185">
        <v>41</v>
      </c>
      <c r="M185">
        <v>35</v>
      </c>
      <c r="N185">
        <v>26</v>
      </c>
      <c r="O185">
        <v>29</v>
      </c>
      <c r="P185">
        <v>33</v>
      </c>
      <c r="Q185">
        <v>32</v>
      </c>
      <c r="R185">
        <v>27</v>
      </c>
      <c r="S185">
        <v>25</v>
      </c>
      <c r="T185">
        <v>28</v>
      </c>
      <c r="U185">
        <v>31</v>
      </c>
      <c r="V185">
        <v>36</v>
      </c>
      <c r="W185">
        <v>22</v>
      </c>
      <c r="X185">
        <v>26</v>
      </c>
      <c r="Y185">
        <v>24</v>
      </c>
      <c r="Z185" s="2">
        <f t="shared" si="4"/>
        <v>45</v>
      </c>
      <c r="AA185" s="16"/>
    </row>
    <row r="186" spans="1:27" x14ac:dyDescent="0.15">
      <c r="A186" s="16">
        <f t="shared" si="5"/>
        <v>44012</v>
      </c>
      <c r="B186">
        <v>26</v>
      </c>
      <c r="C186">
        <v>26</v>
      </c>
      <c r="D186">
        <v>33</v>
      </c>
      <c r="E186">
        <v>26</v>
      </c>
      <c r="F186">
        <v>27</v>
      </c>
      <c r="G186">
        <v>22</v>
      </c>
      <c r="H186">
        <v>37</v>
      </c>
      <c r="I186">
        <v>29</v>
      </c>
      <c r="J186">
        <v>29</v>
      </c>
      <c r="K186">
        <v>32</v>
      </c>
      <c r="L186">
        <v>33</v>
      </c>
      <c r="M186">
        <v>32</v>
      </c>
      <c r="N186">
        <v>40</v>
      </c>
      <c r="O186">
        <v>32</v>
      </c>
      <c r="P186">
        <v>35</v>
      </c>
      <c r="Q186">
        <v>39</v>
      </c>
      <c r="R186">
        <v>34</v>
      </c>
      <c r="S186">
        <v>55</v>
      </c>
      <c r="T186">
        <v>51</v>
      </c>
      <c r="U186">
        <v>40</v>
      </c>
      <c r="V186">
        <v>37</v>
      </c>
      <c r="W186">
        <v>39</v>
      </c>
      <c r="X186">
        <v>37</v>
      </c>
      <c r="Y186">
        <v>43</v>
      </c>
      <c r="Z186" s="2">
        <f t="shared" si="4"/>
        <v>55</v>
      </c>
      <c r="AA186" s="16"/>
    </row>
    <row r="187" spans="1:27" x14ac:dyDescent="0.15">
      <c r="A187" s="16">
        <f t="shared" si="5"/>
        <v>44013</v>
      </c>
      <c r="B187">
        <v>41</v>
      </c>
      <c r="C187">
        <v>43</v>
      </c>
      <c r="D187">
        <v>49</v>
      </c>
      <c r="E187">
        <v>46</v>
      </c>
      <c r="F187">
        <v>43</v>
      </c>
      <c r="G187">
        <v>46</v>
      </c>
      <c r="H187">
        <v>47</v>
      </c>
      <c r="I187">
        <v>54</v>
      </c>
      <c r="J187">
        <v>63</v>
      </c>
      <c r="K187">
        <v>67</v>
      </c>
      <c r="L187">
        <v>57</v>
      </c>
      <c r="M187">
        <v>78</v>
      </c>
      <c r="N187">
        <v>49</v>
      </c>
      <c r="O187">
        <v>24</v>
      </c>
      <c r="P187">
        <v>27</v>
      </c>
      <c r="Q187">
        <v>25</v>
      </c>
      <c r="R187">
        <v>36</v>
      </c>
      <c r="S187">
        <v>38</v>
      </c>
      <c r="T187">
        <v>35</v>
      </c>
      <c r="U187">
        <v>40</v>
      </c>
      <c r="V187">
        <v>58</v>
      </c>
      <c r="W187">
        <v>68</v>
      </c>
      <c r="X187">
        <v>69</v>
      </c>
      <c r="Y187">
        <v>61</v>
      </c>
      <c r="Z187" s="2">
        <f t="shared" si="4"/>
        <v>78</v>
      </c>
      <c r="AA187" s="16"/>
    </row>
    <row r="188" spans="1:27" x14ac:dyDescent="0.15">
      <c r="A188" s="16">
        <f t="shared" si="5"/>
        <v>44014</v>
      </c>
      <c r="B188">
        <v>58</v>
      </c>
      <c r="C188">
        <v>61</v>
      </c>
      <c r="D188">
        <v>62</v>
      </c>
      <c r="E188">
        <v>55</v>
      </c>
      <c r="F188">
        <v>51</v>
      </c>
      <c r="G188">
        <v>49</v>
      </c>
      <c r="H188">
        <v>58</v>
      </c>
      <c r="I188">
        <v>60</v>
      </c>
      <c r="J188">
        <v>74</v>
      </c>
      <c r="K188">
        <v>74</v>
      </c>
      <c r="L188">
        <v>73</v>
      </c>
      <c r="M188">
        <v>78</v>
      </c>
      <c r="N188">
        <v>74</v>
      </c>
      <c r="O188">
        <v>87</v>
      </c>
      <c r="P188">
        <v>102</v>
      </c>
      <c r="Q188">
        <v>52</v>
      </c>
      <c r="R188">
        <v>8</v>
      </c>
      <c r="S188">
        <v>7</v>
      </c>
      <c r="T188">
        <v>13</v>
      </c>
      <c r="U188">
        <v>12</v>
      </c>
      <c r="V188">
        <v>9</v>
      </c>
      <c r="W188">
        <v>11</v>
      </c>
      <c r="X188">
        <v>15</v>
      </c>
      <c r="Y188">
        <v>18</v>
      </c>
      <c r="Z188" s="2">
        <f t="shared" si="4"/>
        <v>102</v>
      </c>
      <c r="AA188" s="16"/>
    </row>
    <row r="189" spans="1:27" x14ac:dyDescent="0.15">
      <c r="A189" s="16">
        <f t="shared" si="5"/>
        <v>44015</v>
      </c>
      <c r="B189">
        <v>19</v>
      </c>
      <c r="C189">
        <v>26</v>
      </c>
      <c r="D189">
        <v>33</v>
      </c>
      <c r="E189">
        <v>58</v>
      </c>
      <c r="F189">
        <v>73</v>
      </c>
      <c r="G189">
        <v>71</v>
      </c>
      <c r="H189">
        <v>74</v>
      </c>
      <c r="I189">
        <v>76</v>
      </c>
      <c r="J189">
        <v>82</v>
      </c>
      <c r="K189">
        <v>78</v>
      </c>
      <c r="L189">
        <v>76</v>
      </c>
      <c r="M189">
        <v>46</v>
      </c>
      <c r="N189">
        <v>13</v>
      </c>
      <c r="O189">
        <v>15</v>
      </c>
      <c r="P189">
        <v>12</v>
      </c>
      <c r="Q189">
        <v>9</v>
      </c>
      <c r="R189">
        <v>12</v>
      </c>
      <c r="S189">
        <v>20</v>
      </c>
      <c r="T189">
        <v>7</v>
      </c>
      <c r="U189">
        <v>26</v>
      </c>
      <c r="V189">
        <v>14</v>
      </c>
      <c r="W189">
        <v>12</v>
      </c>
      <c r="X189">
        <v>11</v>
      </c>
      <c r="Y189">
        <v>11</v>
      </c>
      <c r="Z189" s="2">
        <f t="shared" si="4"/>
        <v>82</v>
      </c>
      <c r="AA189" s="16"/>
    </row>
    <row r="190" spans="1:27" x14ac:dyDescent="0.15">
      <c r="A190" s="16">
        <f t="shared" si="5"/>
        <v>44016</v>
      </c>
      <c r="B190">
        <v>9</v>
      </c>
      <c r="C190">
        <v>13</v>
      </c>
      <c r="D190">
        <v>11</v>
      </c>
      <c r="E190">
        <v>15</v>
      </c>
      <c r="F190">
        <v>19</v>
      </c>
      <c r="G190">
        <v>16</v>
      </c>
      <c r="H190">
        <v>16</v>
      </c>
      <c r="I190">
        <v>20</v>
      </c>
      <c r="J190">
        <v>27</v>
      </c>
      <c r="K190">
        <v>22</v>
      </c>
      <c r="L190">
        <v>30</v>
      </c>
      <c r="M190">
        <v>25</v>
      </c>
      <c r="N190">
        <v>31</v>
      </c>
      <c r="O190">
        <v>28</v>
      </c>
      <c r="P190">
        <v>33</v>
      </c>
      <c r="Q190">
        <v>34</v>
      </c>
      <c r="R190">
        <v>26</v>
      </c>
      <c r="S190">
        <v>6</v>
      </c>
      <c r="T190">
        <v>6</v>
      </c>
      <c r="U190">
        <v>47</v>
      </c>
      <c r="V190">
        <v>105</v>
      </c>
      <c r="W190">
        <v>24</v>
      </c>
      <c r="X190">
        <v>10</v>
      </c>
      <c r="Y190">
        <v>9</v>
      </c>
      <c r="Z190" s="2">
        <f t="shared" si="4"/>
        <v>105</v>
      </c>
      <c r="AA190" s="16"/>
    </row>
    <row r="191" spans="1:27" x14ac:dyDescent="0.15">
      <c r="A191" s="16">
        <f t="shared" si="5"/>
        <v>44017</v>
      </c>
      <c r="B191">
        <v>11</v>
      </c>
      <c r="C191">
        <v>12</v>
      </c>
      <c r="D191">
        <v>17</v>
      </c>
      <c r="E191">
        <v>12</v>
      </c>
      <c r="F191">
        <v>10</v>
      </c>
      <c r="G191">
        <v>19</v>
      </c>
      <c r="H191">
        <v>17</v>
      </c>
      <c r="I191">
        <v>11</v>
      </c>
      <c r="J191">
        <v>10</v>
      </c>
      <c r="K191">
        <v>14</v>
      </c>
      <c r="L191">
        <v>11</v>
      </c>
      <c r="M191">
        <v>12</v>
      </c>
      <c r="N191">
        <v>12</v>
      </c>
      <c r="O191">
        <v>10</v>
      </c>
      <c r="P191">
        <v>6</v>
      </c>
      <c r="Q191">
        <v>16</v>
      </c>
      <c r="R191">
        <v>15</v>
      </c>
      <c r="S191">
        <v>11</v>
      </c>
      <c r="T191">
        <v>9</v>
      </c>
      <c r="U191">
        <v>19</v>
      </c>
      <c r="V191">
        <v>14</v>
      </c>
      <c r="W191">
        <v>14</v>
      </c>
      <c r="X191">
        <v>23</v>
      </c>
      <c r="Y191">
        <v>12</v>
      </c>
      <c r="Z191" s="2">
        <f t="shared" si="4"/>
        <v>23</v>
      </c>
      <c r="AA191" s="16"/>
    </row>
    <row r="192" spans="1:27" x14ac:dyDescent="0.15">
      <c r="A192" s="16">
        <f t="shared" si="5"/>
        <v>44018</v>
      </c>
      <c r="B192">
        <v>11</v>
      </c>
      <c r="C192">
        <v>11</v>
      </c>
      <c r="D192">
        <v>22</v>
      </c>
      <c r="E192">
        <v>24</v>
      </c>
      <c r="F192">
        <v>17</v>
      </c>
      <c r="G192">
        <v>23</v>
      </c>
      <c r="H192">
        <v>19</v>
      </c>
      <c r="I192">
        <v>23</v>
      </c>
      <c r="J192">
        <v>13</v>
      </c>
      <c r="K192">
        <v>16</v>
      </c>
      <c r="L192">
        <v>18</v>
      </c>
      <c r="M192">
        <v>15</v>
      </c>
      <c r="N192">
        <v>22</v>
      </c>
      <c r="O192">
        <v>17</v>
      </c>
      <c r="P192">
        <v>20</v>
      </c>
      <c r="Q192">
        <v>30</v>
      </c>
      <c r="R192">
        <v>15</v>
      </c>
      <c r="S192">
        <v>26</v>
      </c>
      <c r="T192">
        <v>22</v>
      </c>
      <c r="U192">
        <v>26</v>
      </c>
      <c r="V192">
        <v>24</v>
      </c>
      <c r="W192">
        <v>32</v>
      </c>
      <c r="X192">
        <v>33</v>
      </c>
      <c r="Y192">
        <v>42</v>
      </c>
      <c r="Z192" s="2">
        <f t="shared" si="4"/>
        <v>42</v>
      </c>
      <c r="AA192" s="16"/>
    </row>
    <row r="193" spans="1:27" x14ac:dyDescent="0.15">
      <c r="A193" s="16">
        <f t="shared" si="5"/>
        <v>44019</v>
      </c>
      <c r="B193">
        <v>37</v>
      </c>
      <c r="C193">
        <v>35</v>
      </c>
      <c r="D193">
        <v>33</v>
      </c>
      <c r="E193">
        <v>28</v>
      </c>
      <c r="F193">
        <v>22</v>
      </c>
      <c r="G193">
        <v>24</v>
      </c>
      <c r="H193">
        <v>23</v>
      </c>
      <c r="I193">
        <v>28</v>
      </c>
      <c r="J193">
        <v>17</v>
      </c>
      <c r="K193">
        <v>21</v>
      </c>
      <c r="L193">
        <v>20</v>
      </c>
      <c r="M193">
        <v>14</v>
      </c>
      <c r="N193">
        <v>21</v>
      </c>
      <c r="O193">
        <v>10</v>
      </c>
      <c r="P193">
        <v>8</v>
      </c>
      <c r="Q193">
        <v>9</v>
      </c>
      <c r="R193">
        <v>8</v>
      </c>
      <c r="S193">
        <v>8</v>
      </c>
      <c r="T193">
        <v>12</v>
      </c>
      <c r="U193">
        <v>13</v>
      </c>
      <c r="V193">
        <v>19</v>
      </c>
      <c r="W193">
        <v>7</v>
      </c>
      <c r="X193">
        <v>9</v>
      </c>
      <c r="Y193">
        <v>11</v>
      </c>
      <c r="Z193" s="2">
        <f t="shared" si="4"/>
        <v>37</v>
      </c>
      <c r="AA193" s="16"/>
    </row>
    <row r="194" spans="1:27" x14ac:dyDescent="0.15">
      <c r="A194" s="16">
        <f t="shared" si="5"/>
        <v>44020</v>
      </c>
      <c r="B194">
        <v>24</v>
      </c>
      <c r="C194">
        <v>41</v>
      </c>
      <c r="D194">
        <v>42</v>
      </c>
      <c r="E194">
        <v>52</v>
      </c>
      <c r="F194">
        <v>41</v>
      </c>
      <c r="G194">
        <v>28</v>
      </c>
      <c r="H194">
        <v>36</v>
      </c>
      <c r="I194">
        <v>59</v>
      </c>
      <c r="J194">
        <v>75</v>
      </c>
      <c r="K194">
        <v>75</v>
      </c>
      <c r="L194">
        <v>70</v>
      </c>
      <c r="M194">
        <v>72</v>
      </c>
      <c r="N194">
        <v>74</v>
      </c>
      <c r="O194">
        <v>73</v>
      </c>
      <c r="P194">
        <v>65</v>
      </c>
      <c r="Q194">
        <v>60</v>
      </c>
      <c r="R194">
        <v>59</v>
      </c>
      <c r="S194">
        <v>60</v>
      </c>
      <c r="T194">
        <v>57</v>
      </c>
      <c r="U194">
        <v>63</v>
      </c>
      <c r="V194">
        <v>53</v>
      </c>
      <c r="W194">
        <v>57</v>
      </c>
      <c r="X194">
        <v>50</v>
      </c>
      <c r="Y194">
        <v>49</v>
      </c>
      <c r="Z194" s="2">
        <f t="shared" si="4"/>
        <v>75</v>
      </c>
      <c r="AA194" s="16"/>
    </row>
    <row r="195" spans="1:27" x14ac:dyDescent="0.15">
      <c r="A195" s="16">
        <f t="shared" si="5"/>
        <v>44021</v>
      </c>
      <c r="B195">
        <v>43</v>
      </c>
      <c r="C195">
        <v>37</v>
      </c>
      <c r="D195">
        <v>44</v>
      </c>
      <c r="E195">
        <v>45</v>
      </c>
      <c r="F195">
        <v>41</v>
      </c>
      <c r="G195">
        <v>44</v>
      </c>
      <c r="H195">
        <v>49</v>
      </c>
      <c r="I195">
        <v>51</v>
      </c>
      <c r="J195">
        <v>49</v>
      </c>
      <c r="K195">
        <v>47</v>
      </c>
      <c r="L195">
        <v>50</v>
      </c>
      <c r="M195">
        <v>53</v>
      </c>
      <c r="N195">
        <v>53</v>
      </c>
      <c r="O195">
        <v>59</v>
      </c>
      <c r="P195">
        <v>53</v>
      </c>
      <c r="Q195">
        <v>46</v>
      </c>
      <c r="R195">
        <v>36</v>
      </c>
      <c r="S195">
        <v>43</v>
      </c>
      <c r="T195">
        <v>38</v>
      </c>
      <c r="U195">
        <v>39</v>
      </c>
      <c r="V195">
        <v>38</v>
      </c>
      <c r="W195">
        <v>40</v>
      </c>
      <c r="X195">
        <v>35</v>
      </c>
      <c r="Y195">
        <v>39</v>
      </c>
      <c r="Z195" s="2">
        <f t="shared" si="4"/>
        <v>59</v>
      </c>
      <c r="AA195" s="16"/>
    </row>
    <row r="196" spans="1:27" x14ac:dyDescent="0.15">
      <c r="A196" s="16">
        <f t="shared" si="5"/>
        <v>44022</v>
      </c>
      <c r="B196">
        <v>38</v>
      </c>
      <c r="C196">
        <v>40</v>
      </c>
      <c r="D196">
        <v>40</v>
      </c>
      <c r="E196">
        <v>52</v>
      </c>
      <c r="F196">
        <v>39</v>
      </c>
      <c r="G196">
        <v>51</v>
      </c>
      <c r="H196">
        <v>45</v>
      </c>
      <c r="I196">
        <v>54</v>
      </c>
      <c r="J196">
        <v>54</v>
      </c>
      <c r="K196">
        <v>47</v>
      </c>
      <c r="L196">
        <v>40</v>
      </c>
      <c r="M196">
        <v>39</v>
      </c>
      <c r="N196">
        <v>31</v>
      </c>
      <c r="O196">
        <v>27</v>
      </c>
      <c r="P196">
        <v>25</v>
      </c>
      <c r="Q196">
        <v>29</v>
      </c>
      <c r="R196">
        <v>23</v>
      </c>
      <c r="S196">
        <v>27</v>
      </c>
      <c r="T196">
        <v>20</v>
      </c>
      <c r="U196">
        <v>28</v>
      </c>
      <c r="V196">
        <v>21</v>
      </c>
      <c r="W196">
        <v>39</v>
      </c>
      <c r="X196">
        <v>29</v>
      </c>
      <c r="Y196">
        <v>25</v>
      </c>
      <c r="Z196" s="2">
        <f t="shared" si="4"/>
        <v>54</v>
      </c>
      <c r="AA196" s="16"/>
    </row>
    <row r="197" spans="1:27" x14ac:dyDescent="0.15">
      <c r="A197" s="16">
        <f t="shared" si="5"/>
        <v>44023</v>
      </c>
      <c r="B197">
        <v>24</v>
      </c>
      <c r="C197">
        <v>26</v>
      </c>
      <c r="D197">
        <v>20</v>
      </c>
      <c r="E197">
        <v>22</v>
      </c>
      <c r="F197">
        <v>23</v>
      </c>
      <c r="G197">
        <v>17</v>
      </c>
      <c r="H197">
        <v>23</v>
      </c>
      <c r="I197">
        <v>23</v>
      </c>
      <c r="J197">
        <v>26</v>
      </c>
      <c r="K197">
        <v>25</v>
      </c>
      <c r="L197">
        <v>29</v>
      </c>
      <c r="M197">
        <v>28</v>
      </c>
      <c r="N197">
        <v>26</v>
      </c>
      <c r="O197">
        <v>27</v>
      </c>
      <c r="P197">
        <v>24</v>
      </c>
      <c r="Q197">
        <v>20</v>
      </c>
      <c r="R197">
        <v>25</v>
      </c>
      <c r="S197">
        <v>25</v>
      </c>
      <c r="T197">
        <v>21</v>
      </c>
      <c r="U197">
        <v>25</v>
      </c>
      <c r="V197">
        <v>22</v>
      </c>
      <c r="W197">
        <v>21</v>
      </c>
      <c r="X197">
        <v>21</v>
      </c>
      <c r="Y197">
        <v>22</v>
      </c>
      <c r="Z197" s="2">
        <f t="shared" si="4"/>
        <v>29</v>
      </c>
      <c r="AA197" s="16"/>
    </row>
    <row r="198" spans="1:27" x14ac:dyDescent="0.15">
      <c r="A198" s="16">
        <f t="shared" si="5"/>
        <v>44024</v>
      </c>
      <c r="B198">
        <v>19</v>
      </c>
      <c r="C198">
        <v>29</v>
      </c>
      <c r="D198">
        <v>23</v>
      </c>
      <c r="E198">
        <v>16</v>
      </c>
      <c r="F198">
        <v>19</v>
      </c>
      <c r="G198">
        <v>19</v>
      </c>
      <c r="H198">
        <v>18</v>
      </c>
      <c r="I198">
        <v>16</v>
      </c>
      <c r="J198">
        <v>22</v>
      </c>
      <c r="K198">
        <v>20</v>
      </c>
      <c r="L198">
        <v>19</v>
      </c>
      <c r="M198">
        <v>23</v>
      </c>
      <c r="N198">
        <v>21</v>
      </c>
      <c r="O198">
        <v>23</v>
      </c>
      <c r="P198">
        <v>19</v>
      </c>
      <c r="Q198">
        <v>13</v>
      </c>
      <c r="R198">
        <v>34</v>
      </c>
      <c r="S198">
        <v>26</v>
      </c>
      <c r="T198">
        <v>17</v>
      </c>
      <c r="U198">
        <v>14</v>
      </c>
      <c r="V198">
        <v>15</v>
      </c>
      <c r="W198">
        <v>21</v>
      </c>
      <c r="X198">
        <v>22</v>
      </c>
      <c r="Y198">
        <v>24</v>
      </c>
      <c r="Z198" s="2">
        <f t="shared" ref="Z198:Z261" si="6">MAX(B198:Y198)</f>
        <v>34</v>
      </c>
      <c r="AA198" s="16"/>
    </row>
    <row r="199" spans="1:27" x14ac:dyDescent="0.15">
      <c r="A199" s="16">
        <f t="shared" ref="A199:A262" si="7">A198+1</f>
        <v>44025</v>
      </c>
      <c r="B199">
        <v>23</v>
      </c>
      <c r="C199">
        <v>23</v>
      </c>
      <c r="D199">
        <v>20</v>
      </c>
      <c r="E199">
        <v>23</v>
      </c>
      <c r="F199">
        <v>30</v>
      </c>
      <c r="G199">
        <v>23</v>
      </c>
      <c r="H199">
        <v>28</v>
      </c>
      <c r="I199">
        <v>31</v>
      </c>
      <c r="J199">
        <v>26</v>
      </c>
      <c r="K199">
        <v>31</v>
      </c>
      <c r="L199">
        <v>37</v>
      </c>
      <c r="M199">
        <v>32</v>
      </c>
      <c r="N199">
        <v>33</v>
      </c>
      <c r="O199">
        <v>25</v>
      </c>
      <c r="P199">
        <v>19</v>
      </c>
      <c r="Q199">
        <v>16</v>
      </c>
      <c r="R199">
        <v>11</v>
      </c>
      <c r="S199">
        <v>28</v>
      </c>
      <c r="T199">
        <v>13</v>
      </c>
      <c r="U199">
        <v>22</v>
      </c>
      <c r="V199">
        <v>12</v>
      </c>
      <c r="W199">
        <v>11</v>
      </c>
      <c r="X199">
        <v>10</v>
      </c>
      <c r="Y199">
        <v>11</v>
      </c>
      <c r="Z199" s="2">
        <f t="shared" si="6"/>
        <v>37</v>
      </c>
      <c r="AA199" s="16"/>
    </row>
    <row r="200" spans="1:27" x14ac:dyDescent="0.15">
      <c r="A200" s="16">
        <f t="shared" si="7"/>
        <v>44026</v>
      </c>
      <c r="B200">
        <v>16</v>
      </c>
      <c r="C200">
        <v>15</v>
      </c>
      <c r="D200">
        <v>13</v>
      </c>
      <c r="E200">
        <v>11</v>
      </c>
      <c r="F200">
        <v>19</v>
      </c>
      <c r="G200">
        <v>16</v>
      </c>
      <c r="H200">
        <v>33</v>
      </c>
      <c r="I200">
        <v>28</v>
      </c>
      <c r="J200">
        <v>21</v>
      </c>
      <c r="K200">
        <v>26</v>
      </c>
      <c r="L200">
        <v>27</v>
      </c>
      <c r="M200">
        <v>26</v>
      </c>
      <c r="N200">
        <v>22</v>
      </c>
      <c r="O200">
        <v>31</v>
      </c>
      <c r="P200">
        <v>17</v>
      </c>
      <c r="Q200">
        <v>14</v>
      </c>
      <c r="R200">
        <v>11</v>
      </c>
      <c r="S200">
        <v>10</v>
      </c>
      <c r="T200">
        <v>18</v>
      </c>
      <c r="U200">
        <v>25</v>
      </c>
      <c r="V200">
        <v>21</v>
      </c>
      <c r="W200">
        <v>16</v>
      </c>
      <c r="X200">
        <v>16</v>
      </c>
      <c r="Y200">
        <v>20</v>
      </c>
      <c r="Z200" s="2">
        <f t="shared" si="6"/>
        <v>33</v>
      </c>
      <c r="AA200" s="16"/>
    </row>
    <row r="201" spans="1:27" x14ac:dyDescent="0.15">
      <c r="A201" s="16">
        <f t="shared" si="7"/>
        <v>44027</v>
      </c>
      <c r="B201">
        <v>28</v>
      </c>
      <c r="C201">
        <v>28</v>
      </c>
      <c r="D201">
        <v>26</v>
      </c>
      <c r="E201">
        <v>26</v>
      </c>
      <c r="F201">
        <v>34</v>
      </c>
      <c r="G201">
        <v>29</v>
      </c>
      <c r="H201">
        <v>41</v>
      </c>
      <c r="I201">
        <v>31</v>
      </c>
      <c r="J201">
        <v>34</v>
      </c>
      <c r="K201">
        <v>33</v>
      </c>
      <c r="L201">
        <v>15</v>
      </c>
      <c r="M201">
        <v>11</v>
      </c>
      <c r="N201">
        <v>9</v>
      </c>
      <c r="O201">
        <v>9</v>
      </c>
      <c r="P201">
        <v>27</v>
      </c>
      <c r="Q201">
        <v>25</v>
      </c>
      <c r="R201">
        <v>27</v>
      </c>
      <c r="S201">
        <v>22</v>
      </c>
      <c r="T201">
        <v>4</v>
      </c>
      <c r="U201">
        <v>5</v>
      </c>
      <c r="V201">
        <v>5</v>
      </c>
      <c r="W201">
        <v>6</v>
      </c>
      <c r="X201">
        <v>8</v>
      </c>
      <c r="Y201">
        <v>10</v>
      </c>
      <c r="Z201" s="2">
        <f t="shared" si="6"/>
        <v>41</v>
      </c>
      <c r="AA201" s="16"/>
    </row>
    <row r="202" spans="1:27" x14ac:dyDescent="0.15">
      <c r="A202" s="16">
        <f t="shared" si="7"/>
        <v>44028</v>
      </c>
      <c r="B202">
        <v>13</v>
      </c>
      <c r="C202">
        <v>11</v>
      </c>
      <c r="D202">
        <v>10</v>
      </c>
      <c r="E202">
        <v>8</v>
      </c>
      <c r="F202">
        <v>8</v>
      </c>
      <c r="G202">
        <v>9</v>
      </c>
      <c r="H202">
        <v>8</v>
      </c>
      <c r="I202">
        <v>13</v>
      </c>
      <c r="J202">
        <v>8</v>
      </c>
      <c r="K202">
        <v>5</v>
      </c>
      <c r="L202">
        <v>5</v>
      </c>
      <c r="M202">
        <v>5</v>
      </c>
      <c r="N202">
        <v>6</v>
      </c>
      <c r="O202">
        <v>6</v>
      </c>
      <c r="P202">
        <v>6</v>
      </c>
      <c r="Q202">
        <v>3</v>
      </c>
      <c r="R202">
        <v>4</v>
      </c>
      <c r="S202">
        <v>3</v>
      </c>
      <c r="T202">
        <v>7</v>
      </c>
      <c r="U202">
        <v>11</v>
      </c>
      <c r="V202">
        <v>11</v>
      </c>
      <c r="W202">
        <v>9</v>
      </c>
      <c r="X202">
        <v>10</v>
      </c>
      <c r="Y202">
        <v>7</v>
      </c>
      <c r="Z202" s="2">
        <f t="shared" si="6"/>
        <v>13</v>
      </c>
      <c r="AA202" s="16"/>
    </row>
    <row r="203" spans="1:27" x14ac:dyDescent="0.15">
      <c r="A203" s="16">
        <f t="shared" si="7"/>
        <v>44029</v>
      </c>
      <c r="B203">
        <v>5</v>
      </c>
      <c r="C203">
        <v>4</v>
      </c>
      <c r="D203">
        <v>7</v>
      </c>
      <c r="E203">
        <v>9</v>
      </c>
      <c r="F203">
        <v>8</v>
      </c>
      <c r="G203">
        <v>7</v>
      </c>
      <c r="H203">
        <v>6</v>
      </c>
      <c r="I203">
        <v>6</v>
      </c>
      <c r="J203">
        <v>18</v>
      </c>
      <c r="K203">
        <v>9</v>
      </c>
      <c r="L203">
        <v>10</v>
      </c>
      <c r="M203">
        <v>11</v>
      </c>
      <c r="N203">
        <v>11</v>
      </c>
      <c r="O203">
        <v>8</v>
      </c>
      <c r="P203">
        <v>5</v>
      </c>
      <c r="Q203">
        <v>11</v>
      </c>
      <c r="R203">
        <v>11</v>
      </c>
      <c r="S203">
        <v>10</v>
      </c>
      <c r="T203">
        <v>12</v>
      </c>
      <c r="U203">
        <v>10</v>
      </c>
      <c r="V203">
        <v>11</v>
      </c>
      <c r="W203">
        <v>10</v>
      </c>
      <c r="X203">
        <v>13</v>
      </c>
      <c r="Y203">
        <v>12</v>
      </c>
      <c r="Z203" s="2">
        <f t="shared" si="6"/>
        <v>18</v>
      </c>
      <c r="AA203" s="16"/>
    </row>
    <row r="204" spans="1:27" x14ac:dyDescent="0.15">
      <c r="A204" s="16">
        <f t="shared" si="7"/>
        <v>44030</v>
      </c>
      <c r="B204">
        <v>9</v>
      </c>
      <c r="C204">
        <v>10</v>
      </c>
      <c r="D204">
        <v>9</v>
      </c>
      <c r="E204">
        <v>8</v>
      </c>
      <c r="F204">
        <v>7</v>
      </c>
      <c r="G204">
        <v>7</v>
      </c>
      <c r="H204">
        <v>13</v>
      </c>
      <c r="I204">
        <v>14</v>
      </c>
      <c r="J204">
        <v>13</v>
      </c>
      <c r="K204">
        <v>11</v>
      </c>
      <c r="L204">
        <v>11</v>
      </c>
      <c r="M204">
        <v>7</v>
      </c>
      <c r="N204">
        <v>7</v>
      </c>
      <c r="O204">
        <v>12</v>
      </c>
      <c r="P204">
        <v>9</v>
      </c>
      <c r="Q204">
        <v>8</v>
      </c>
      <c r="R204">
        <v>6</v>
      </c>
      <c r="S204">
        <v>10</v>
      </c>
      <c r="T204">
        <v>11</v>
      </c>
      <c r="U204">
        <v>12</v>
      </c>
      <c r="V204">
        <v>13</v>
      </c>
      <c r="W204">
        <v>8</v>
      </c>
      <c r="X204">
        <v>6</v>
      </c>
      <c r="Y204">
        <v>8</v>
      </c>
      <c r="Z204" s="2">
        <f t="shared" si="6"/>
        <v>14</v>
      </c>
      <c r="AA204" s="16"/>
    </row>
    <row r="205" spans="1:27" x14ac:dyDescent="0.15">
      <c r="A205" s="16">
        <f t="shared" si="7"/>
        <v>44031</v>
      </c>
      <c r="B205">
        <v>9</v>
      </c>
      <c r="C205">
        <v>12</v>
      </c>
      <c r="D205">
        <v>16</v>
      </c>
      <c r="E205">
        <v>12</v>
      </c>
      <c r="F205">
        <v>10</v>
      </c>
      <c r="G205">
        <v>14</v>
      </c>
      <c r="H205">
        <v>11</v>
      </c>
      <c r="I205">
        <v>12</v>
      </c>
      <c r="J205">
        <v>6</v>
      </c>
      <c r="K205">
        <v>3</v>
      </c>
      <c r="L205">
        <v>9</v>
      </c>
      <c r="M205">
        <v>7</v>
      </c>
      <c r="N205">
        <v>7</v>
      </c>
      <c r="O205">
        <v>8</v>
      </c>
      <c r="P205">
        <v>7</v>
      </c>
      <c r="Q205">
        <v>8</v>
      </c>
      <c r="R205">
        <v>6</v>
      </c>
      <c r="S205">
        <v>4</v>
      </c>
      <c r="T205">
        <v>4</v>
      </c>
      <c r="U205">
        <v>6</v>
      </c>
      <c r="V205">
        <v>8</v>
      </c>
      <c r="W205">
        <v>10</v>
      </c>
      <c r="X205">
        <v>8</v>
      </c>
      <c r="Y205">
        <v>9</v>
      </c>
      <c r="Z205" s="2">
        <f t="shared" si="6"/>
        <v>16</v>
      </c>
      <c r="AA205" s="16"/>
    </row>
    <row r="206" spans="1:27" x14ac:dyDescent="0.15">
      <c r="A206" s="16">
        <f t="shared" si="7"/>
        <v>44032</v>
      </c>
      <c r="B206">
        <v>13</v>
      </c>
      <c r="C206">
        <v>10</v>
      </c>
      <c r="D206">
        <v>7</v>
      </c>
      <c r="E206">
        <v>5</v>
      </c>
      <c r="F206">
        <v>4</v>
      </c>
      <c r="G206">
        <v>3</v>
      </c>
      <c r="H206">
        <v>6</v>
      </c>
      <c r="I206">
        <v>10</v>
      </c>
      <c r="J206">
        <v>10</v>
      </c>
      <c r="K206">
        <v>6</v>
      </c>
      <c r="L206">
        <v>4</v>
      </c>
      <c r="M206">
        <v>6</v>
      </c>
      <c r="N206">
        <v>11</v>
      </c>
      <c r="O206">
        <v>11</v>
      </c>
      <c r="P206">
        <v>8</v>
      </c>
      <c r="Q206">
        <v>5</v>
      </c>
      <c r="R206">
        <v>9</v>
      </c>
      <c r="S206">
        <v>8</v>
      </c>
      <c r="T206">
        <v>12</v>
      </c>
      <c r="U206">
        <v>7</v>
      </c>
      <c r="V206">
        <v>5</v>
      </c>
      <c r="W206">
        <v>7</v>
      </c>
      <c r="X206">
        <v>5</v>
      </c>
      <c r="Y206">
        <v>5</v>
      </c>
      <c r="Z206" s="2">
        <f t="shared" si="6"/>
        <v>13</v>
      </c>
      <c r="AA206" s="16"/>
    </row>
    <row r="207" spans="1:27" x14ac:dyDescent="0.15">
      <c r="A207" s="16">
        <f t="shared" si="7"/>
        <v>44033</v>
      </c>
      <c r="B207">
        <v>5</v>
      </c>
      <c r="C207">
        <v>7</v>
      </c>
      <c r="D207">
        <v>7</v>
      </c>
      <c r="E207">
        <v>7</v>
      </c>
      <c r="F207">
        <v>7</v>
      </c>
      <c r="G207">
        <v>7</v>
      </c>
      <c r="H207">
        <v>18</v>
      </c>
      <c r="I207">
        <v>8</v>
      </c>
      <c r="J207">
        <v>11</v>
      </c>
      <c r="K207">
        <v>14</v>
      </c>
      <c r="L207">
        <v>16</v>
      </c>
      <c r="M207">
        <v>6</v>
      </c>
      <c r="N207">
        <v>6</v>
      </c>
      <c r="O207">
        <v>23</v>
      </c>
      <c r="P207">
        <v>13</v>
      </c>
      <c r="Q207">
        <v>11</v>
      </c>
      <c r="R207">
        <v>12</v>
      </c>
      <c r="S207">
        <v>8</v>
      </c>
      <c r="T207">
        <v>10</v>
      </c>
      <c r="U207">
        <v>10</v>
      </c>
      <c r="V207">
        <v>8</v>
      </c>
      <c r="W207">
        <v>6</v>
      </c>
      <c r="X207">
        <v>5</v>
      </c>
      <c r="Y207">
        <v>10</v>
      </c>
      <c r="Z207" s="2">
        <f t="shared" si="6"/>
        <v>23</v>
      </c>
      <c r="AA207" s="16"/>
    </row>
    <row r="208" spans="1:27" x14ac:dyDescent="0.15">
      <c r="A208" s="16">
        <f t="shared" si="7"/>
        <v>44034</v>
      </c>
      <c r="B208">
        <v>7</v>
      </c>
      <c r="C208">
        <v>9</v>
      </c>
      <c r="D208">
        <v>8</v>
      </c>
      <c r="E208">
        <v>7</v>
      </c>
      <c r="F208">
        <v>8</v>
      </c>
      <c r="G208">
        <v>12</v>
      </c>
      <c r="H208">
        <v>11</v>
      </c>
      <c r="I208">
        <v>13</v>
      </c>
      <c r="J208">
        <v>21</v>
      </c>
      <c r="K208">
        <v>13</v>
      </c>
      <c r="L208">
        <v>10</v>
      </c>
      <c r="M208">
        <v>8</v>
      </c>
      <c r="N208">
        <v>9</v>
      </c>
      <c r="O208">
        <v>9</v>
      </c>
      <c r="P208">
        <v>5</v>
      </c>
      <c r="Q208">
        <v>11</v>
      </c>
      <c r="R208">
        <v>11</v>
      </c>
      <c r="S208">
        <v>7</v>
      </c>
      <c r="T208">
        <v>10</v>
      </c>
      <c r="U208">
        <v>10</v>
      </c>
      <c r="V208">
        <v>6</v>
      </c>
      <c r="W208">
        <v>5</v>
      </c>
      <c r="X208">
        <v>7</v>
      </c>
      <c r="Y208">
        <v>5</v>
      </c>
      <c r="Z208" s="2">
        <f t="shared" si="6"/>
        <v>21</v>
      </c>
      <c r="AA208" s="16"/>
    </row>
    <row r="209" spans="1:27" x14ac:dyDescent="0.15">
      <c r="A209" s="16">
        <f t="shared" si="7"/>
        <v>44035</v>
      </c>
      <c r="B209">
        <v>7</v>
      </c>
      <c r="C209">
        <v>14</v>
      </c>
      <c r="D209">
        <v>7</v>
      </c>
      <c r="E209">
        <v>5</v>
      </c>
      <c r="F209">
        <v>6</v>
      </c>
      <c r="G209">
        <v>9</v>
      </c>
      <c r="H209">
        <v>7</v>
      </c>
      <c r="I209">
        <v>5</v>
      </c>
      <c r="J209">
        <v>10</v>
      </c>
      <c r="K209">
        <v>5</v>
      </c>
      <c r="L209">
        <v>4</v>
      </c>
      <c r="M209">
        <v>4</v>
      </c>
      <c r="N209">
        <v>6</v>
      </c>
      <c r="O209">
        <v>5</v>
      </c>
      <c r="P209">
        <v>3</v>
      </c>
      <c r="Q209">
        <v>2</v>
      </c>
      <c r="R209">
        <v>1</v>
      </c>
      <c r="S209">
        <v>6</v>
      </c>
      <c r="T209">
        <v>10</v>
      </c>
      <c r="U209">
        <v>7</v>
      </c>
      <c r="V209">
        <v>5</v>
      </c>
      <c r="W209">
        <v>10</v>
      </c>
      <c r="X209">
        <v>7</v>
      </c>
      <c r="Y209">
        <v>3</v>
      </c>
      <c r="Z209" s="2">
        <f t="shared" si="6"/>
        <v>14</v>
      </c>
      <c r="AA209" s="16"/>
    </row>
    <row r="210" spans="1:27" x14ac:dyDescent="0.15">
      <c r="A210" s="16">
        <f t="shared" si="7"/>
        <v>44036</v>
      </c>
      <c r="B210">
        <v>13</v>
      </c>
      <c r="C210">
        <v>10</v>
      </c>
      <c r="D210">
        <v>7</v>
      </c>
      <c r="E210">
        <v>12</v>
      </c>
      <c r="F210">
        <v>8</v>
      </c>
      <c r="G210">
        <v>10</v>
      </c>
      <c r="H210">
        <v>9</v>
      </c>
      <c r="I210">
        <v>17</v>
      </c>
      <c r="J210">
        <v>10</v>
      </c>
      <c r="K210">
        <v>7</v>
      </c>
      <c r="L210">
        <v>17</v>
      </c>
      <c r="M210">
        <v>6</v>
      </c>
      <c r="N210">
        <v>3</v>
      </c>
      <c r="O210">
        <v>0</v>
      </c>
      <c r="P210">
        <v>4</v>
      </c>
      <c r="Q210">
        <v>4</v>
      </c>
      <c r="R210">
        <v>5</v>
      </c>
      <c r="S210">
        <v>4</v>
      </c>
      <c r="T210">
        <v>5</v>
      </c>
      <c r="U210">
        <v>3</v>
      </c>
      <c r="V210">
        <v>5</v>
      </c>
      <c r="W210">
        <v>6</v>
      </c>
      <c r="X210">
        <v>10</v>
      </c>
      <c r="Y210">
        <v>7</v>
      </c>
      <c r="Z210" s="2">
        <f t="shared" si="6"/>
        <v>17</v>
      </c>
      <c r="AA210" s="16"/>
    </row>
    <row r="211" spans="1:27" x14ac:dyDescent="0.15">
      <c r="A211" s="16">
        <f t="shared" si="7"/>
        <v>44037</v>
      </c>
      <c r="B211">
        <v>9</v>
      </c>
      <c r="C211">
        <v>7</v>
      </c>
      <c r="D211">
        <v>7</v>
      </c>
      <c r="E211">
        <v>7</v>
      </c>
      <c r="F211">
        <v>13</v>
      </c>
      <c r="G211">
        <v>8</v>
      </c>
      <c r="H211">
        <v>4</v>
      </c>
      <c r="I211">
        <v>6</v>
      </c>
      <c r="J211">
        <v>5</v>
      </c>
      <c r="K211">
        <v>1</v>
      </c>
      <c r="L211">
        <v>4</v>
      </c>
      <c r="M211">
        <v>4</v>
      </c>
      <c r="N211">
        <v>1</v>
      </c>
      <c r="O211">
        <v>0</v>
      </c>
      <c r="P211">
        <v>2</v>
      </c>
      <c r="Q211">
        <v>3</v>
      </c>
      <c r="R211">
        <v>3</v>
      </c>
      <c r="S211">
        <v>3</v>
      </c>
      <c r="T211">
        <v>5</v>
      </c>
      <c r="U211">
        <v>8</v>
      </c>
      <c r="V211">
        <v>6</v>
      </c>
      <c r="W211">
        <v>9</v>
      </c>
      <c r="X211">
        <v>5</v>
      </c>
      <c r="Y211">
        <v>2</v>
      </c>
      <c r="Z211" s="2">
        <f t="shared" si="6"/>
        <v>13</v>
      </c>
      <c r="AA211" s="16"/>
    </row>
    <row r="212" spans="1:27" x14ac:dyDescent="0.15">
      <c r="A212" s="16">
        <f t="shared" si="7"/>
        <v>44038</v>
      </c>
      <c r="B212">
        <v>6</v>
      </c>
      <c r="C212">
        <v>5</v>
      </c>
      <c r="D212">
        <v>7</v>
      </c>
      <c r="E212">
        <v>8</v>
      </c>
      <c r="F212">
        <v>7</v>
      </c>
      <c r="G212">
        <v>6</v>
      </c>
      <c r="H212">
        <v>4</v>
      </c>
      <c r="I212">
        <v>0</v>
      </c>
      <c r="J212">
        <v>-1</v>
      </c>
      <c r="K212">
        <v>0</v>
      </c>
      <c r="L212">
        <v>3</v>
      </c>
      <c r="M212">
        <v>1</v>
      </c>
      <c r="N212">
        <v>0</v>
      </c>
      <c r="O212">
        <v>-1</v>
      </c>
      <c r="P212">
        <v>-1</v>
      </c>
      <c r="Q212">
        <v>0</v>
      </c>
      <c r="R212">
        <v>1</v>
      </c>
      <c r="S212">
        <v>2</v>
      </c>
      <c r="T212">
        <v>2</v>
      </c>
      <c r="U212">
        <v>4</v>
      </c>
      <c r="V212">
        <v>4</v>
      </c>
      <c r="W212">
        <v>2</v>
      </c>
      <c r="X212">
        <v>1</v>
      </c>
      <c r="Y212">
        <v>3</v>
      </c>
      <c r="Z212" s="2">
        <f t="shared" si="6"/>
        <v>8</v>
      </c>
      <c r="AA212" s="16"/>
    </row>
    <row r="213" spans="1:27" x14ac:dyDescent="0.15">
      <c r="A213" s="16">
        <f t="shared" si="7"/>
        <v>44039</v>
      </c>
      <c r="B213">
        <v>4</v>
      </c>
      <c r="C213">
        <v>8</v>
      </c>
      <c r="D213">
        <v>9</v>
      </c>
      <c r="E213">
        <v>7</v>
      </c>
      <c r="F213">
        <v>9</v>
      </c>
      <c r="G213">
        <v>8</v>
      </c>
      <c r="H213">
        <v>10</v>
      </c>
      <c r="I213">
        <v>8</v>
      </c>
      <c r="J213">
        <v>3</v>
      </c>
      <c r="K213">
        <v>4</v>
      </c>
      <c r="L213">
        <v>3</v>
      </c>
      <c r="M213">
        <v>2</v>
      </c>
      <c r="N213">
        <v>0</v>
      </c>
      <c r="O213">
        <v>0</v>
      </c>
      <c r="P213">
        <v>3</v>
      </c>
      <c r="Q213">
        <v>4</v>
      </c>
      <c r="R213">
        <v>4</v>
      </c>
      <c r="S213">
        <v>4</v>
      </c>
      <c r="T213">
        <v>4</v>
      </c>
      <c r="U213">
        <v>3</v>
      </c>
      <c r="V213">
        <v>6</v>
      </c>
      <c r="W213">
        <v>8</v>
      </c>
      <c r="X213">
        <v>8</v>
      </c>
      <c r="Y213">
        <v>6</v>
      </c>
      <c r="Z213" s="2">
        <f t="shared" si="6"/>
        <v>10</v>
      </c>
      <c r="AA213" s="16"/>
    </row>
    <row r="214" spans="1:27" x14ac:dyDescent="0.15">
      <c r="A214" s="16">
        <f t="shared" si="7"/>
        <v>44040</v>
      </c>
      <c r="B214">
        <v>9</v>
      </c>
      <c r="C214">
        <v>7</v>
      </c>
      <c r="D214">
        <v>8</v>
      </c>
      <c r="E214">
        <v>12</v>
      </c>
      <c r="F214">
        <v>7</v>
      </c>
      <c r="G214">
        <v>17</v>
      </c>
      <c r="H214">
        <v>16</v>
      </c>
      <c r="I214">
        <v>10</v>
      </c>
      <c r="J214">
        <v>10</v>
      </c>
      <c r="K214">
        <v>17</v>
      </c>
      <c r="L214">
        <v>17</v>
      </c>
      <c r="M214">
        <v>16</v>
      </c>
      <c r="N214">
        <v>8</v>
      </c>
      <c r="O214">
        <v>11</v>
      </c>
      <c r="P214">
        <v>18</v>
      </c>
      <c r="Q214">
        <v>9</v>
      </c>
      <c r="R214">
        <v>5</v>
      </c>
      <c r="S214">
        <v>3</v>
      </c>
      <c r="T214">
        <v>8</v>
      </c>
      <c r="U214">
        <v>9</v>
      </c>
      <c r="V214">
        <v>15</v>
      </c>
      <c r="W214">
        <v>10</v>
      </c>
      <c r="X214">
        <v>8</v>
      </c>
      <c r="Y214">
        <v>9</v>
      </c>
      <c r="Z214" s="2">
        <f t="shared" si="6"/>
        <v>18</v>
      </c>
      <c r="AA214" s="16"/>
    </row>
    <row r="215" spans="1:27" x14ac:dyDescent="0.15">
      <c r="A215" s="16">
        <f t="shared" si="7"/>
        <v>44041</v>
      </c>
      <c r="B215">
        <v>12</v>
      </c>
      <c r="C215">
        <v>12</v>
      </c>
      <c r="D215">
        <v>10</v>
      </c>
      <c r="E215">
        <v>13</v>
      </c>
      <c r="F215">
        <v>14</v>
      </c>
      <c r="G215">
        <v>11</v>
      </c>
      <c r="H215">
        <v>22</v>
      </c>
      <c r="I215">
        <v>19</v>
      </c>
      <c r="K215">
        <v>32</v>
      </c>
      <c r="L215">
        <v>28</v>
      </c>
      <c r="M215">
        <v>19</v>
      </c>
      <c r="N215">
        <v>15</v>
      </c>
      <c r="O215">
        <v>20</v>
      </c>
      <c r="P215">
        <v>26</v>
      </c>
      <c r="Q215">
        <v>35</v>
      </c>
      <c r="R215">
        <v>40</v>
      </c>
      <c r="S215">
        <v>38</v>
      </c>
      <c r="T215">
        <v>42</v>
      </c>
      <c r="U215">
        <v>42</v>
      </c>
      <c r="V215">
        <v>39</v>
      </c>
      <c r="W215">
        <v>41</v>
      </c>
      <c r="X215">
        <v>57</v>
      </c>
      <c r="Y215">
        <v>36</v>
      </c>
      <c r="Z215" s="2">
        <f t="shared" si="6"/>
        <v>57</v>
      </c>
      <c r="AA215" s="16"/>
    </row>
    <row r="216" spans="1:27" x14ac:dyDescent="0.15">
      <c r="A216" s="16">
        <f t="shared" si="7"/>
        <v>44042</v>
      </c>
      <c r="B216">
        <v>34</v>
      </c>
      <c r="C216">
        <v>33</v>
      </c>
      <c r="D216">
        <v>40</v>
      </c>
      <c r="E216">
        <v>34</v>
      </c>
      <c r="F216">
        <v>29</v>
      </c>
      <c r="G216">
        <v>43</v>
      </c>
      <c r="H216">
        <v>54</v>
      </c>
      <c r="I216">
        <v>54</v>
      </c>
      <c r="J216">
        <v>51</v>
      </c>
      <c r="K216">
        <v>53</v>
      </c>
      <c r="L216">
        <v>56</v>
      </c>
      <c r="M216">
        <v>53</v>
      </c>
      <c r="N216">
        <v>52</v>
      </c>
      <c r="O216">
        <v>53</v>
      </c>
      <c r="P216">
        <v>46</v>
      </c>
      <c r="Q216">
        <v>50</v>
      </c>
      <c r="R216">
        <v>54</v>
      </c>
      <c r="S216">
        <v>44</v>
      </c>
      <c r="T216">
        <v>50</v>
      </c>
      <c r="U216">
        <v>42</v>
      </c>
      <c r="V216">
        <v>44</v>
      </c>
      <c r="W216">
        <v>46</v>
      </c>
      <c r="X216">
        <v>45</v>
      </c>
      <c r="Y216">
        <v>41</v>
      </c>
      <c r="Z216" s="2">
        <f t="shared" si="6"/>
        <v>56</v>
      </c>
      <c r="AA216" s="16"/>
    </row>
    <row r="217" spans="1:27" x14ac:dyDescent="0.15">
      <c r="A217" s="16">
        <f t="shared" si="7"/>
        <v>44043</v>
      </c>
      <c r="B217">
        <v>41</v>
      </c>
      <c r="C217">
        <v>38</v>
      </c>
      <c r="D217">
        <v>35</v>
      </c>
      <c r="E217">
        <v>31</v>
      </c>
      <c r="F217">
        <v>31</v>
      </c>
      <c r="G217">
        <v>30</v>
      </c>
      <c r="H217">
        <v>30</v>
      </c>
      <c r="I217">
        <v>34</v>
      </c>
      <c r="J217">
        <v>25</v>
      </c>
      <c r="K217">
        <v>25</v>
      </c>
      <c r="L217">
        <v>28</v>
      </c>
      <c r="M217">
        <v>30</v>
      </c>
      <c r="N217">
        <v>28</v>
      </c>
      <c r="O217">
        <v>34</v>
      </c>
      <c r="P217">
        <v>33</v>
      </c>
      <c r="Q217">
        <v>32</v>
      </c>
      <c r="R217">
        <v>77</v>
      </c>
      <c r="S217">
        <v>37</v>
      </c>
      <c r="T217">
        <v>36</v>
      </c>
      <c r="U217">
        <v>25</v>
      </c>
      <c r="V217">
        <v>37</v>
      </c>
      <c r="W217">
        <v>38</v>
      </c>
      <c r="X217">
        <v>34</v>
      </c>
      <c r="Y217">
        <v>38</v>
      </c>
      <c r="Z217" s="2">
        <f t="shared" si="6"/>
        <v>77</v>
      </c>
      <c r="AA217" s="16"/>
    </row>
    <row r="218" spans="1:27" x14ac:dyDescent="0.15">
      <c r="A218" s="16">
        <f t="shared" si="7"/>
        <v>44044</v>
      </c>
      <c r="B218">
        <v>39</v>
      </c>
      <c r="C218">
        <v>35</v>
      </c>
      <c r="D218">
        <v>33</v>
      </c>
      <c r="E218">
        <v>29</v>
      </c>
      <c r="F218">
        <v>25</v>
      </c>
      <c r="G218">
        <v>25</v>
      </c>
      <c r="H218">
        <v>23</v>
      </c>
      <c r="I218">
        <v>32</v>
      </c>
      <c r="J218">
        <v>20</v>
      </c>
      <c r="K218">
        <v>19</v>
      </c>
      <c r="L218">
        <v>26</v>
      </c>
      <c r="M218">
        <v>16</v>
      </c>
      <c r="N218">
        <v>18</v>
      </c>
      <c r="O218">
        <v>17</v>
      </c>
      <c r="P218">
        <v>21</v>
      </c>
      <c r="Q218">
        <v>23</v>
      </c>
      <c r="R218">
        <v>27</v>
      </c>
      <c r="S218">
        <v>24</v>
      </c>
      <c r="T218">
        <v>25</v>
      </c>
      <c r="U218">
        <v>28</v>
      </c>
      <c r="V218">
        <v>25</v>
      </c>
      <c r="W218">
        <v>23</v>
      </c>
      <c r="X218">
        <v>22</v>
      </c>
      <c r="Y218">
        <v>23</v>
      </c>
      <c r="Z218" s="2">
        <f t="shared" si="6"/>
        <v>39</v>
      </c>
      <c r="AA218" s="16"/>
    </row>
    <row r="219" spans="1:27" x14ac:dyDescent="0.15">
      <c r="A219" s="16">
        <f t="shared" si="7"/>
        <v>44045</v>
      </c>
      <c r="B219">
        <v>16</v>
      </c>
      <c r="C219">
        <v>15</v>
      </c>
      <c r="D219">
        <v>19</v>
      </c>
      <c r="E219">
        <v>16</v>
      </c>
      <c r="F219">
        <v>18</v>
      </c>
      <c r="G219">
        <v>15</v>
      </c>
      <c r="H219">
        <v>17</v>
      </c>
      <c r="I219">
        <v>9</v>
      </c>
      <c r="J219">
        <v>12</v>
      </c>
      <c r="K219">
        <v>17</v>
      </c>
      <c r="L219">
        <v>18</v>
      </c>
      <c r="M219">
        <v>21</v>
      </c>
      <c r="N219">
        <v>12</v>
      </c>
      <c r="O219">
        <v>12</v>
      </c>
      <c r="P219">
        <v>10</v>
      </c>
      <c r="Q219">
        <v>12</v>
      </c>
      <c r="R219">
        <v>11</v>
      </c>
      <c r="S219">
        <v>21</v>
      </c>
      <c r="T219">
        <v>18</v>
      </c>
      <c r="U219">
        <v>16</v>
      </c>
      <c r="V219">
        <v>10</v>
      </c>
      <c r="W219">
        <v>15</v>
      </c>
      <c r="X219">
        <v>10</v>
      </c>
      <c r="Y219">
        <v>6</v>
      </c>
      <c r="Z219" s="2">
        <f t="shared" si="6"/>
        <v>21</v>
      </c>
      <c r="AA219" s="16"/>
    </row>
    <row r="220" spans="1:27" x14ac:dyDescent="0.15">
      <c r="A220" s="16">
        <f t="shared" si="7"/>
        <v>44046</v>
      </c>
      <c r="B220">
        <v>8</v>
      </c>
      <c r="C220">
        <v>11</v>
      </c>
      <c r="D220">
        <v>10</v>
      </c>
      <c r="E220">
        <v>11</v>
      </c>
      <c r="F220">
        <v>14</v>
      </c>
      <c r="G220">
        <v>13</v>
      </c>
      <c r="H220">
        <v>12</v>
      </c>
      <c r="I220">
        <v>11</v>
      </c>
      <c r="J220">
        <v>7</v>
      </c>
      <c r="K220">
        <v>8</v>
      </c>
      <c r="L220">
        <v>10</v>
      </c>
      <c r="M220">
        <v>9</v>
      </c>
      <c r="N220">
        <v>12</v>
      </c>
      <c r="O220">
        <v>14</v>
      </c>
      <c r="P220">
        <v>11</v>
      </c>
      <c r="Q220">
        <v>11</v>
      </c>
      <c r="R220">
        <v>11</v>
      </c>
      <c r="S220">
        <v>11</v>
      </c>
      <c r="T220">
        <v>13</v>
      </c>
      <c r="U220">
        <v>12</v>
      </c>
      <c r="V220">
        <v>17</v>
      </c>
      <c r="W220">
        <v>16</v>
      </c>
      <c r="X220">
        <v>17</v>
      </c>
      <c r="Y220">
        <v>14</v>
      </c>
      <c r="Z220" s="2">
        <f t="shared" si="6"/>
        <v>17</v>
      </c>
      <c r="AA220" s="16"/>
    </row>
    <row r="221" spans="1:27" x14ac:dyDescent="0.15">
      <c r="A221" s="16">
        <f t="shared" si="7"/>
        <v>44047</v>
      </c>
      <c r="B221">
        <v>21</v>
      </c>
      <c r="C221">
        <v>22</v>
      </c>
      <c r="D221">
        <v>15</v>
      </c>
      <c r="E221">
        <v>19</v>
      </c>
      <c r="F221">
        <v>24</v>
      </c>
      <c r="G221">
        <v>33</v>
      </c>
      <c r="H221">
        <v>30</v>
      </c>
      <c r="I221">
        <v>28</v>
      </c>
      <c r="J221">
        <v>23</v>
      </c>
      <c r="K221">
        <v>22</v>
      </c>
      <c r="L221">
        <v>19</v>
      </c>
      <c r="M221">
        <v>22</v>
      </c>
      <c r="N221">
        <v>21</v>
      </c>
      <c r="O221">
        <v>31</v>
      </c>
      <c r="P221">
        <v>19</v>
      </c>
      <c r="Q221">
        <v>19</v>
      </c>
      <c r="R221">
        <v>22</v>
      </c>
      <c r="S221">
        <v>16</v>
      </c>
      <c r="T221">
        <v>12</v>
      </c>
      <c r="U221">
        <v>12</v>
      </c>
      <c r="V221">
        <v>12</v>
      </c>
      <c r="W221">
        <v>15</v>
      </c>
      <c r="X221">
        <v>13</v>
      </c>
      <c r="Y221">
        <v>15</v>
      </c>
      <c r="Z221" s="2">
        <f t="shared" si="6"/>
        <v>33</v>
      </c>
      <c r="AA221" s="16"/>
    </row>
    <row r="222" spans="1:27" x14ac:dyDescent="0.15">
      <c r="A222" s="16">
        <f t="shared" si="7"/>
        <v>44048</v>
      </c>
      <c r="B222">
        <v>12</v>
      </c>
      <c r="C222">
        <v>15</v>
      </c>
      <c r="D222">
        <v>12</v>
      </c>
      <c r="E222">
        <v>11</v>
      </c>
      <c r="F222">
        <v>14</v>
      </c>
      <c r="G222">
        <v>17</v>
      </c>
      <c r="H222">
        <v>12</v>
      </c>
      <c r="I222">
        <v>17</v>
      </c>
      <c r="J222">
        <v>14</v>
      </c>
      <c r="K222">
        <v>24</v>
      </c>
      <c r="L222">
        <v>26</v>
      </c>
      <c r="M222">
        <v>21</v>
      </c>
      <c r="N222">
        <v>23</v>
      </c>
      <c r="O222">
        <v>22</v>
      </c>
      <c r="P222">
        <v>20</v>
      </c>
      <c r="Q222">
        <v>17</v>
      </c>
      <c r="R222">
        <v>18</v>
      </c>
      <c r="S222">
        <v>15</v>
      </c>
      <c r="T222">
        <v>17</v>
      </c>
      <c r="U222">
        <v>13</v>
      </c>
      <c r="V222">
        <v>15</v>
      </c>
      <c r="W222">
        <v>15</v>
      </c>
      <c r="X222">
        <v>13</v>
      </c>
      <c r="Y222">
        <v>14</v>
      </c>
      <c r="Z222" s="2">
        <f t="shared" si="6"/>
        <v>26</v>
      </c>
      <c r="AA222" s="16"/>
    </row>
    <row r="223" spans="1:27" x14ac:dyDescent="0.15">
      <c r="A223" s="16">
        <f t="shared" si="7"/>
        <v>44049</v>
      </c>
      <c r="B223">
        <v>17</v>
      </c>
      <c r="C223">
        <v>14</v>
      </c>
      <c r="D223">
        <v>20</v>
      </c>
      <c r="E223">
        <v>13</v>
      </c>
      <c r="F223">
        <v>14</v>
      </c>
      <c r="G223">
        <v>14</v>
      </c>
      <c r="H223">
        <v>19</v>
      </c>
      <c r="I223">
        <v>24</v>
      </c>
      <c r="J223">
        <v>18</v>
      </c>
      <c r="K223">
        <v>26</v>
      </c>
      <c r="L223">
        <v>27</v>
      </c>
      <c r="M223">
        <v>23</v>
      </c>
      <c r="N223">
        <v>16</v>
      </c>
      <c r="O223">
        <v>17</v>
      </c>
      <c r="P223">
        <v>15</v>
      </c>
      <c r="Q223">
        <v>11</v>
      </c>
      <c r="R223">
        <v>11</v>
      </c>
      <c r="S223">
        <v>12</v>
      </c>
      <c r="T223">
        <v>15</v>
      </c>
      <c r="U223">
        <v>10</v>
      </c>
      <c r="V223">
        <v>14</v>
      </c>
      <c r="W223">
        <v>10</v>
      </c>
      <c r="X223">
        <v>17</v>
      </c>
      <c r="Y223">
        <v>10</v>
      </c>
      <c r="Z223" s="2">
        <f t="shared" si="6"/>
        <v>27</v>
      </c>
      <c r="AA223" s="16"/>
    </row>
    <row r="224" spans="1:27" x14ac:dyDescent="0.15">
      <c r="A224" s="16">
        <f t="shared" si="7"/>
        <v>44050</v>
      </c>
      <c r="B224">
        <v>10</v>
      </c>
      <c r="C224">
        <v>12</v>
      </c>
      <c r="D224">
        <v>13</v>
      </c>
      <c r="E224">
        <v>15</v>
      </c>
      <c r="F224">
        <v>13</v>
      </c>
      <c r="G224">
        <v>18</v>
      </c>
      <c r="H224">
        <v>13</v>
      </c>
      <c r="I224">
        <v>21</v>
      </c>
      <c r="J224">
        <v>18</v>
      </c>
      <c r="K224">
        <v>13</v>
      </c>
      <c r="L224">
        <v>13</v>
      </c>
      <c r="M224">
        <v>19</v>
      </c>
      <c r="N224">
        <v>15</v>
      </c>
      <c r="O224">
        <v>15</v>
      </c>
      <c r="P224">
        <v>13</v>
      </c>
      <c r="Q224">
        <v>12</v>
      </c>
      <c r="R224">
        <v>16</v>
      </c>
      <c r="S224">
        <v>20</v>
      </c>
      <c r="T224">
        <v>10</v>
      </c>
      <c r="U224">
        <v>18</v>
      </c>
      <c r="V224">
        <v>22</v>
      </c>
      <c r="W224">
        <v>26</v>
      </c>
      <c r="X224">
        <v>30</v>
      </c>
      <c r="Y224">
        <v>14</v>
      </c>
      <c r="Z224" s="2">
        <f t="shared" si="6"/>
        <v>30</v>
      </c>
      <c r="AA224" s="16"/>
    </row>
    <row r="225" spans="1:27" x14ac:dyDescent="0.15">
      <c r="A225" s="16">
        <f t="shared" si="7"/>
        <v>44051</v>
      </c>
      <c r="B225">
        <v>14</v>
      </c>
      <c r="C225">
        <v>16</v>
      </c>
      <c r="D225">
        <v>12</v>
      </c>
      <c r="E225">
        <v>9</v>
      </c>
      <c r="F225">
        <v>24</v>
      </c>
      <c r="G225">
        <v>12</v>
      </c>
      <c r="H225">
        <v>11</v>
      </c>
      <c r="I225">
        <v>8</v>
      </c>
      <c r="J225">
        <v>12</v>
      </c>
      <c r="K225">
        <v>10</v>
      </c>
      <c r="L225">
        <v>9</v>
      </c>
      <c r="M225">
        <v>17</v>
      </c>
      <c r="N225">
        <v>2</v>
      </c>
      <c r="O225">
        <v>1</v>
      </c>
      <c r="P225">
        <v>10</v>
      </c>
      <c r="Q225">
        <v>7</v>
      </c>
      <c r="R225">
        <v>9</v>
      </c>
      <c r="S225">
        <v>4</v>
      </c>
      <c r="T225">
        <v>2</v>
      </c>
      <c r="U225">
        <v>7</v>
      </c>
      <c r="V225">
        <v>5</v>
      </c>
      <c r="W225">
        <v>8</v>
      </c>
      <c r="X225">
        <v>11</v>
      </c>
      <c r="Y225">
        <v>8</v>
      </c>
      <c r="Z225" s="2">
        <f t="shared" si="6"/>
        <v>24</v>
      </c>
      <c r="AA225" s="16"/>
    </row>
    <row r="226" spans="1:27" x14ac:dyDescent="0.15">
      <c r="A226" s="16">
        <f t="shared" si="7"/>
        <v>44052</v>
      </c>
      <c r="B226">
        <v>15</v>
      </c>
      <c r="C226">
        <v>9</v>
      </c>
      <c r="D226">
        <v>12</v>
      </c>
      <c r="E226">
        <v>7</v>
      </c>
      <c r="F226">
        <v>7</v>
      </c>
      <c r="G226">
        <v>9</v>
      </c>
      <c r="H226">
        <v>9</v>
      </c>
      <c r="I226">
        <v>7</v>
      </c>
      <c r="J226">
        <v>8</v>
      </c>
      <c r="K226">
        <v>7</v>
      </c>
      <c r="L226">
        <v>9</v>
      </c>
      <c r="M226">
        <v>11</v>
      </c>
      <c r="N226">
        <v>6</v>
      </c>
      <c r="O226">
        <v>4</v>
      </c>
      <c r="P226">
        <v>6</v>
      </c>
      <c r="Q226">
        <v>2</v>
      </c>
      <c r="R226">
        <v>0</v>
      </c>
      <c r="S226">
        <v>0</v>
      </c>
      <c r="T226">
        <v>-1</v>
      </c>
      <c r="U226">
        <v>4</v>
      </c>
      <c r="V226">
        <v>16</v>
      </c>
      <c r="W226">
        <v>16</v>
      </c>
      <c r="X226">
        <v>12</v>
      </c>
      <c r="Y226">
        <v>14</v>
      </c>
      <c r="Z226" s="2">
        <f t="shared" si="6"/>
        <v>16</v>
      </c>
      <c r="AA226" s="16"/>
    </row>
    <row r="227" spans="1:27" x14ac:dyDescent="0.15">
      <c r="A227" s="16">
        <f t="shared" si="7"/>
        <v>44053</v>
      </c>
      <c r="B227">
        <v>23</v>
      </c>
      <c r="C227">
        <v>18</v>
      </c>
      <c r="D227">
        <v>17</v>
      </c>
      <c r="E227">
        <v>28</v>
      </c>
      <c r="F227">
        <v>25</v>
      </c>
      <c r="G227">
        <v>27</v>
      </c>
      <c r="H227">
        <v>37</v>
      </c>
      <c r="I227">
        <v>53</v>
      </c>
      <c r="J227">
        <v>53</v>
      </c>
      <c r="K227">
        <v>60</v>
      </c>
      <c r="L227">
        <v>45</v>
      </c>
      <c r="M227">
        <v>26</v>
      </c>
      <c r="N227">
        <v>56</v>
      </c>
      <c r="O227">
        <v>56</v>
      </c>
      <c r="P227">
        <v>54</v>
      </c>
      <c r="Q227">
        <v>54</v>
      </c>
      <c r="R227">
        <v>30</v>
      </c>
      <c r="S227">
        <v>38</v>
      </c>
      <c r="T227">
        <v>19</v>
      </c>
      <c r="U227">
        <v>21</v>
      </c>
      <c r="V227">
        <v>27</v>
      </c>
      <c r="W227">
        <v>31</v>
      </c>
      <c r="X227">
        <v>28</v>
      </c>
      <c r="Y227">
        <v>30</v>
      </c>
      <c r="Z227" s="2">
        <f t="shared" si="6"/>
        <v>60</v>
      </c>
      <c r="AA227" s="16"/>
    </row>
    <row r="228" spans="1:27" x14ac:dyDescent="0.15">
      <c r="A228" s="16">
        <f t="shared" si="7"/>
        <v>44054</v>
      </c>
      <c r="B228">
        <v>30</v>
      </c>
      <c r="C228">
        <v>35</v>
      </c>
      <c r="D228">
        <v>35</v>
      </c>
      <c r="E228">
        <v>37</v>
      </c>
      <c r="F228">
        <v>37</v>
      </c>
      <c r="G228">
        <v>39</v>
      </c>
      <c r="H228">
        <v>48</v>
      </c>
      <c r="I228">
        <v>54</v>
      </c>
      <c r="J228">
        <v>40</v>
      </c>
      <c r="K228">
        <v>36</v>
      </c>
      <c r="L228">
        <v>45</v>
      </c>
      <c r="M228">
        <v>47</v>
      </c>
      <c r="N228">
        <v>43</v>
      </c>
      <c r="O228">
        <v>43</v>
      </c>
      <c r="P228">
        <v>16</v>
      </c>
      <c r="Q228">
        <v>19</v>
      </c>
      <c r="R228">
        <v>33</v>
      </c>
      <c r="S228">
        <v>33</v>
      </c>
      <c r="T228">
        <v>17</v>
      </c>
      <c r="U228">
        <v>20</v>
      </c>
      <c r="V228">
        <v>18</v>
      </c>
      <c r="W228">
        <v>18</v>
      </c>
      <c r="X228">
        <v>8</v>
      </c>
      <c r="Y228">
        <v>26</v>
      </c>
      <c r="Z228" s="2">
        <f t="shared" si="6"/>
        <v>54</v>
      </c>
      <c r="AA228" s="16"/>
    </row>
    <row r="229" spans="1:27" x14ac:dyDescent="0.15">
      <c r="A229" s="16">
        <f t="shared" si="7"/>
        <v>44055</v>
      </c>
      <c r="B229">
        <v>13</v>
      </c>
      <c r="C229">
        <v>13</v>
      </c>
      <c r="D229">
        <v>12</v>
      </c>
      <c r="E229">
        <v>11</v>
      </c>
      <c r="F229">
        <v>6</v>
      </c>
      <c r="G229">
        <v>7</v>
      </c>
      <c r="H229">
        <v>14</v>
      </c>
      <c r="I229">
        <v>12</v>
      </c>
      <c r="J229">
        <v>9</v>
      </c>
      <c r="K229">
        <v>10</v>
      </c>
      <c r="L229">
        <v>11</v>
      </c>
      <c r="M229">
        <v>10</v>
      </c>
      <c r="N229">
        <v>7</v>
      </c>
      <c r="O229">
        <v>14</v>
      </c>
      <c r="P229">
        <v>8</v>
      </c>
      <c r="Q229">
        <v>7</v>
      </c>
      <c r="R229">
        <v>11</v>
      </c>
      <c r="S229">
        <v>11</v>
      </c>
      <c r="T229">
        <v>13</v>
      </c>
      <c r="U229">
        <v>8</v>
      </c>
      <c r="V229">
        <v>10</v>
      </c>
      <c r="W229">
        <v>6</v>
      </c>
      <c r="X229">
        <v>9</v>
      </c>
      <c r="Y229">
        <v>13</v>
      </c>
      <c r="Z229" s="2">
        <f t="shared" si="6"/>
        <v>14</v>
      </c>
      <c r="AA229" s="16"/>
    </row>
    <row r="230" spans="1:27" x14ac:dyDescent="0.15">
      <c r="A230" s="16">
        <f t="shared" si="7"/>
        <v>44056</v>
      </c>
      <c r="B230">
        <v>9</v>
      </c>
      <c r="C230">
        <v>7</v>
      </c>
      <c r="D230">
        <v>7</v>
      </c>
      <c r="E230">
        <v>10</v>
      </c>
      <c r="F230">
        <v>11</v>
      </c>
      <c r="G230">
        <v>11</v>
      </c>
      <c r="H230">
        <v>11</v>
      </c>
      <c r="I230">
        <v>7</v>
      </c>
      <c r="J230">
        <v>7</v>
      </c>
      <c r="K230">
        <v>11</v>
      </c>
      <c r="L230">
        <v>9</v>
      </c>
      <c r="M230">
        <v>9</v>
      </c>
      <c r="N230">
        <v>8</v>
      </c>
      <c r="O230">
        <v>10</v>
      </c>
      <c r="P230">
        <v>51</v>
      </c>
      <c r="Q230">
        <v>24</v>
      </c>
      <c r="R230">
        <v>9</v>
      </c>
      <c r="S230">
        <v>9</v>
      </c>
      <c r="T230">
        <v>9</v>
      </c>
      <c r="U230">
        <v>8</v>
      </c>
      <c r="V230">
        <v>9</v>
      </c>
      <c r="W230">
        <v>8</v>
      </c>
      <c r="X230">
        <v>5</v>
      </c>
      <c r="Y230">
        <v>9</v>
      </c>
      <c r="Z230" s="2">
        <f t="shared" si="6"/>
        <v>51</v>
      </c>
      <c r="AA230" s="16"/>
    </row>
    <row r="231" spans="1:27" x14ac:dyDescent="0.15">
      <c r="A231" s="16">
        <f t="shared" si="7"/>
        <v>44057</v>
      </c>
      <c r="B231">
        <v>6</v>
      </c>
      <c r="C231">
        <v>6</v>
      </c>
      <c r="D231">
        <v>8</v>
      </c>
      <c r="E231">
        <v>5</v>
      </c>
      <c r="F231">
        <v>5</v>
      </c>
      <c r="G231">
        <v>4</v>
      </c>
      <c r="H231">
        <v>12</v>
      </c>
      <c r="I231">
        <v>16</v>
      </c>
      <c r="J231">
        <v>11</v>
      </c>
      <c r="K231">
        <v>11</v>
      </c>
      <c r="L231">
        <v>6</v>
      </c>
      <c r="M231">
        <v>7</v>
      </c>
      <c r="N231">
        <v>9</v>
      </c>
      <c r="O231">
        <v>11</v>
      </c>
      <c r="P231">
        <v>10</v>
      </c>
      <c r="Q231">
        <v>12</v>
      </c>
      <c r="R231">
        <v>7</v>
      </c>
      <c r="S231">
        <v>6</v>
      </c>
      <c r="T231">
        <v>5</v>
      </c>
      <c r="U231">
        <v>8</v>
      </c>
      <c r="V231">
        <v>9</v>
      </c>
      <c r="W231">
        <v>11</v>
      </c>
      <c r="X231">
        <v>11</v>
      </c>
      <c r="Y231">
        <v>10</v>
      </c>
      <c r="Z231" s="2">
        <f t="shared" si="6"/>
        <v>16</v>
      </c>
      <c r="AA231" s="16"/>
    </row>
    <row r="232" spans="1:27" x14ac:dyDescent="0.15">
      <c r="A232" s="16">
        <f t="shared" si="7"/>
        <v>44058</v>
      </c>
      <c r="B232">
        <v>12</v>
      </c>
      <c r="C232">
        <v>11</v>
      </c>
      <c r="D232">
        <v>10</v>
      </c>
      <c r="E232">
        <v>10</v>
      </c>
      <c r="F232">
        <v>10</v>
      </c>
      <c r="G232">
        <v>9</v>
      </c>
      <c r="H232">
        <v>8</v>
      </c>
      <c r="I232">
        <v>29</v>
      </c>
      <c r="J232">
        <v>15</v>
      </c>
      <c r="K232">
        <v>8</v>
      </c>
      <c r="L232">
        <v>5</v>
      </c>
      <c r="M232">
        <v>4</v>
      </c>
      <c r="N232">
        <v>2</v>
      </c>
      <c r="O232">
        <v>2</v>
      </c>
      <c r="P232">
        <v>9</v>
      </c>
      <c r="Q232">
        <v>5</v>
      </c>
      <c r="R232">
        <v>5</v>
      </c>
      <c r="S232">
        <v>9</v>
      </c>
      <c r="T232">
        <v>10</v>
      </c>
      <c r="U232">
        <v>9</v>
      </c>
      <c r="V232">
        <v>5</v>
      </c>
      <c r="W232">
        <v>8</v>
      </c>
      <c r="X232">
        <v>7</v>
      </c>
      <c r="Y232">
        <v>7</v>
      </c>
      <c r="Z232" s="2">
        <f t="shared" si="6"/>
        <v>29</v>
      </c>
      <c r="AA232" s="16"/>
    </row>
    <row r="233" spans="1:27" x14ac:dyDescent="0.15">
      <c r="A233" s="16">
        <f t="shared" si="7"/>
        <v>44059</v>
      </c>
      <c r="B233">
        <v>7</v>
      </c>
      <c r="C233">
        <v>13</v>
      </c>
      <c r="D233">
        <v>9</v>
      </c>
      <c r="E233">
        <v>9</v>
      </c>
      <c r="F233">
        <v>9</v>
      </c>
      <c r="G233">
        <v>11</v>
      </c>
      <c r="H233">
        <v>16</v>
      </c>
      <c r="I233">
        <v>14</v>
      </c>
      <c r="J233">
        <v>14</v>
      </c>
      <c r="K233">
        <v>14</v>
      </c>
      <c r="L233">
        <v>14</v>
      </c>
      <c r="M233">
        <v>14</v>
      </c>
      <c r="N233">
        <v>12</v>
      </c>
      <c r="O233">
        <v>14</v>
      </c>
      <c r="P233">
        <v>11</v>
      </c>
      <c r="Q233">
        <v>10</v>
      </c>
      <c r="R233">
        <v>10</v>
      </c>
      <c r="S233">
        <v>10</v>
      </c>
      <c r="T233">
        <v>27</v>
      </c>
      <c r="U233">
        <v>12</v>
      </c>
      <c r="V233">
        <v>21</v>
      </c>
      <c r="W233">
        <v>6</v>
      </c>
      <c r="X233">
        <v>17</v>
      </c>
      <c r="Y233">
        <v>15</v>
      </c>
      <c r="Z233" s="2">
        <f t="shared" si="6"/>
        <v>27</v>
      </c>
      <c r="AA233" s="16"/>
    </row>
    <row r="234" spans="1:27" x14ac:dyDescent="0.15">
      <c r="A234" s="16">
        <f t="shared" si="7"/>
        <v>44060</v>
      </c>
      <c r="B234">
        <v>8</v>
      </c>
      <c r="C234">
        <v>8</v>
      </c>
      <c r="D234">
        <v>4</v>
      </c>
      <c r="E234">
        <v>3</v>
      </c>
      <c r="F234">
        <v>8</v>
      </c>
      <c r="G234">
        <v>11</v>
      </c>
      <c r="H234">
        <v>8</v>
      </c>
      <c r="I234">
        <v>21</v>
      </c>
      <c r="J234">
        <v>15</v>
      </c>
      <c r="K234">
        <v>14</v>
      </c>
      <c r="L234">
        <v>19</v>
      </c>
      <c r="M234">
        <v>21</v>
      </c>
      <c r="N234">
        <v>19</v>
      </c>
      <c r="O234">
        <v>14</v>
      </c>
      <c r="P234">
        <v>17</v>
      </c>
      <c r="Q234">
        <v>14</v>
      </c>
      <c r="R234">
        <v>11</v>
      </c>
      <c r="S234">
        <v>11</v>
      </c>
      <c r="T234">
        <v>13</v>
      </c>
      <c r="U234">
        <v>10</v>
      </c>
      <c r="V234">
        <v>14</v>
      </c>
      <c r="W234">
        <v>18</v>
      </c>
      <c r="X234">
        <v>27</v>
      </c>
      <c r="Y234">
        <v>14</v>
      </c>
      <c r="Z234" s="2">
        <f t="shared" si="6"/>
        <v>27</v>
      </c>
      <c r="AA234" s="16"/>
    </row>
    <row r="235" spans="1:27" x14ac:dyDescent="0.15">
      <c r="A235" s="16">
        <f t="shared" si="7"/>
        <v>44061</v>
      </c>
      <c r="B235">
        <v>15</v>
      </c>
      <c r="C235">
        <v>15</v>
      </c>
      <c r="D235">
        <v>13</v>
      </c>
      <c r="E235">
        <v>20</v>
      </c>
      <c r="F235">
        <v>13</v>
      </c>
      <c r="G235">
        <v>18</v>
      </c>
      <c r="H235">
        <v>18</v>
      </c>
      <c r="I235">
        <v>18</v>
      </c>
      <c r="J235">
        <v>14</v>
      </c>
      <c r="K235">
        <v>17</v>
      </c>
      <c r="L235">
        <v>26</v>
      </c>
      <c r="M235">
        <v>15</v>
      </c>
      <c r="N235">
        <v>20</v>
      </c>
      <c r="O235">
        <v>17</v>
      </c>
      <c r="P235">
        <v>22</v>
      </c>
      <c r="Q235">
        <v>19</v>
      </c>
      <c r="R235">
        <v>17</v>
      </c>
      <c r="S235">
        <v>21</v>
      </c>
      <c r="T235">
        <v>16</v>
      </c>
      <c r="U235">
        <v>23</v>
      </c>
      <c r="V235">
        <v>54</v>
      </c>
      <c r="W235">
        <v>18</v>
      </c>
      <c r="X235">
        <v>17</v>
      </c>
      <c r="Y235">
        <v>17</v>
      </c>
      <c r="Z235" s="2">
        <f t="shared" si="6"/>
        <v>54</v>
      </c>
      <c r="AA235" s="16"/>
    </row>
    <row r="236" spans="1:27" x14ac:dyDescent="0.15">
      <c r="A236" s="16">
        <f t="shared" si="7"/>
        <v>44062</v>
      </c>
      <c r="B236">
        <v>13</v>
      </c>
      <c r="C236">
        <v>22</v>
      </c>
      <c r="D236">
        <v>24</v>
      </c>
      <c r="E236">
        <v>22</v>
      </c>
      <c r="F236">
        <v>18</v>
      </c>
      <c r="G236">
        <v>22</v>
      </c>
      <c r="H236">
        <v>36</v>
      </c>
      <c r="I236">
        <v>29</v>
      </c>
      <c r="J236">
        <v>19</v>
      </c>
      <c r="K236">
        <v>27</v>
      </c>
      <c r="L236">
        <v>24</v>
      </c>
      <c r="M236">
        <v>14</v>
      </c>
      <c r="N236">
        <v>10</v>
      </c>
      <c r="O236">
        <v>8</v>
      </c>
      <c r="P236">
        <v>15</v>
      </c>
      <c r="Q236">
        <v>25</v>
      </c>
      <c r="R236">
        <v>15</v>
      </c>
      <c r="S236">
        <v>23</v>
      </c>
      <c r="T236">
        <v>24</v>
      </c>
      <c r="U236">
        <v>35</v>
      </c>
      <c r="V236">
        <v>36</v>
      </c>
      <c r="W236">
        <v>9</v>
      </c>
      <c r="X236">
        <v>11</v>
      </c>
      <c r="Y236">
        <v>12</v>
      </c>
      <c r="Z236" s="2">
        <f t="shared" si="6"/>
        <v>36</v>
      </c>
      <c r="AA236" s="16"/>
    </row>
    <row r="237" spans="1:27" x14ac:dyDescent="0.15">
      <c r="A237" s="16">
        <f t="shared" si="7"/>
        <v>44063</v>
      </c>
      <c r="B237">
        <v>8</v>
      </c>
      <c r="C237">
        <v>17</v>
      </c>
      <c r="D237">
        <v>14</v>
      </c>
      <c r="E237">
        <v>12</v>
      </c>
      <c r="F237">
        <v>17</v>
      </c>
      <c r="G237">
        <v>13</v>
      </c>
      <c r="H237">
        <v>13</v>
      </c>
      <c r="I237">
        <v>23</v>
      </c>
      <c r="J237">
        <v>15</v>
      </c>
      <c r="K237">
        <v>20</v>
      </c>
      <c r="L237">
        <v>17</v>
      </c>
      <c r="M237">
        <v>10</v>
      </c>
      <c r="N237">
        <v>10</v>
      </c>
      <c r="O237">
        <v>16</v>
      </c>
      <c r="P237">
        <v>11</v>
      </c>
      <c r="Q237">
        <v>8</v>
      </c>
      <c r="R237">
        <v>7</v>
      </c>
      <c r="S237">
        <v>9</v>
      </c>
      <c r="T237">
        <v>11</v>
      </c>
      <c r="U237">
        <v>9</v>
      </c>
      <c r="V237">
        <v>12</v>
      </c>
      <c r="W237">
        <v>30</v>
      </c>
      <c r="X237">
        <v>18</v>
      </c>
      <c r="Y237">
        <v>12</v>
      </c>
      <c r="Z237" s="2">
        <f t="shared" si="6"/>
        <v>30</v>
      </c>
      <c r="AA237" s="16"/>
    </row>
    <row r="238" spans="1:27" x14ac:dyDescent="0.15">
      <c r="A238" s="16">
        <f t="shared" si="7"/>
        <v>44064</v>
      </c>
      <c r="B238">
        <v>16</v>
      </c>
      <c r="C238">
        <v>13</v>
      </c>
      <c r="D238">
        <v>13</v>
      </c>
      <c r="E238">
        <v>14</v>
      </c>
      <c r="F238">
        <v>9</v>
      </c>
      <c r="G238">
        <v>15</v>
      </c>
      <c r="H238">
        <v>94</v>
      </c>
      <c r="I238">
        <v>17</v>
      </c>
      <c r="J238">
        <v>16</v>
      </c>
      <c r="K238">
        <v>25</v>
      </c>
      <c r="L238">
        <v>18</v>
      </c>
      <c r="M238">
        <v>32</v>
      </c>
      <c r="N238">
        <v>24</v>
      </c>
      <c r="O238">
        <v>21</v>
      </c>
      <c r="P238">
        <v>12</v>
      </c>
      <c r="Q238">
        <v>17</v>
      </c>
      <c r="R238">
        <v>17</v>
      </c>
      <c r="S238">
        <v>23</v>
      </c>
      <c r="T238">
        <v>21</v>
      </c>
      <c r="U238">
        <v>18</v>
      </c>
      <c r="V238">
        <v>18</v>
      </c>
      <c r="W238">
        <v>11</v>
      </c>
      <c r="X238">
        <v>7</v>
      </c>
      <c r="Y238">
        <v>14</v>
      </c>
      <c r="Z238" s="2">
        <f t="shared" si="6"/>
        <v>94</v>
      </c>
      <c r="AA238" s="16"/>
    </row>
    <row r="239" spans="1:27" x14ac:dyDescent="0.15">
      <c r="A239" s="16">
        <f t="shared" si="7"/>
        <v>44065</v>
      </c>
      <c r="B239">
        <v>12</v>
      </c>
      <c r="C239">
        <v>12</v>
      </c>
      <c r="D239">
        <v>8</v>
      </c>
      <c r="E239">
        <v>13</v>
      </c>
      <c r="F239">
        <v>9</v>
      </c>
      <c r="G239">
        <v>17</v>
      </c>
      <c r="H239">
        <v>11</v>
      </c>
      <c r="I239">
        <v>15</v>
      </c>
      <c r="J239">
        <v>33</v>
      </c>
      <c r="K239">
        <v>19</v>
      </c>
      <c r="L239">
        <v>19</v>
      </c>
      <c r="M239">
        <v>19</v>
      </c>
      <c r="N239">
        <v>19</v>
      </c>
      <c r="O239">
        <v>18</v>
      </c>
      <c r="P239">
        <v>12</v>
      </c>
      <c r="Q239">
        <v>21</v>
      </c>
      <c r="R239">
        <v>16</v>
      </c>
      <c r="S239">
        <v>18</v>
      </c>
      <c r="T239">
        <v>14</v>
      </c>
      <c r="U239">
        <v>17</v>
      </c>
      <c r="V239">
        <v>19</v>
      </c>
      <c r="W239">
        <v>13</v>
      </c>
      <c r="X239">
        <v>12</v>
      </c>
      <c r="Y239">
        <v>10</v>
      </c>
      <c r="Z239" s="2">
        <f t="shared" si="6"/>
        <v>33</v>
      </c>
      <c r="AA239" s="16"/>
    </row>
    <row r="240" spans="1:27" x14ac:dyDescent="0.15">
      <c r="A240" s="16">
        <f t="shared" si="7"/>
        <v>44066</v>
      </c>
      <c r="B240">
        <v>10</v>
      </c>
      <c r="C240">
        <v>9</v>
      </c>
      <c r="D240">
        <v>8</v>
      </c>
      <c r="E240">
        <v>5</v>
      </c>
      <c r="F240">
        <v>9</v>
      </c>
      <c r="G240">
        <v>12</v>
      </c>
      <c r="H240">
        <v>7</v>
      </c>
      <c r="I240">
        <v>10</v>
      </c>
      <c r="J240">
        <v>9</v>
      </c>
      <c r="K240">
        <v>4</v>
      </c>
      <c r="L240">
        <v>1</v>
      </c>
      <c r="M240">
        <v>3</v>
      </c>
      <c r="N240">
        <v>10</v>
      </c>
      <c r="O240">
        <v>7</v>
      </c>
      <c r="P240">
        <v>9</v>
      </c>
      <c r="Q240">
        <v>11</v>
      </c>
      <c r="R240">
        <v>11</v>
      </c>
      <c r="S240">
        <v>8</v>
      </c>
      <c r="T240">
        <v>10</v>
      </c>
      <c r="U240">
        <v>7</v>
      </c>
      <c r="V240">
        <v>4</v>
      </c>
      <c r="W240">
        <v>11</v>
      </c>
      <c r="X240">
        <v>8</v>
      </c>
      <c r="Y240">
        <v>6</v>
      </c>
      <c r="Z240" s="2">
        <f t="shared" si="6"/>
        <v>12</v>
      </c>
      <c r="AA240" s="16"/>
    </row>
    <row r="241" spans="1:27" x14ac:dyDescent="0.15">
      <c r="A241" s="16">
        <f t="shared" si="7"/>
        <v>44067</v>
      </c>
      <c r="B241">
        <v>4</v>
      </c>
      <c r="C241">
        <v>5</v>
      </c>
      <c r="D241">
        <v>7</v>
      </c>
      <c r="E241">
        <v>8</v>
      </c>
      <c r="F241">
        <v>6</v>
      </c>
      <c r="G241">
        <v>6</v>
      </c>
      <c r="H241">
        <v>12</v>
      </c>
      <c r="I241">
        <v>10</v>
      </c>
      <c r="J241">
        <v>6</v>
      </c>
      <c r="K241">
        <v>5</v>
      </c>
      <c r="L241">
        <v>11</v>
      </c>
      <c r="M241">
        <v>8</v>
      </c>
      <c r="N241">
        <v>4</v>
      </c>
      <c r="O241">
        <v>5</v>
      </c>
      <c r="P241">
        <v>8</v>
      </c>
      <c r="Q241">
        <v>9</v>
      </c>
      <c r="R241">
        <v>5</v>
      </c>
      <c r="S241">
        <v>6</v>
      </c>
      <c r="T241">
        <v>5</v>
      </c>
      <c r="U241">
        <v>5</v>
      </c>
      <c r="V241">
        <v>2</v>
      </c>
      <c r="W241">
        <v>0</v>
      </c>
      <c r="X241">
        <v>3</v>
      </c>
      <c r="Y241">
        <v>3</v>
      </c>
      <c r="Z241" s="2">
        <f t="shared" si="6"/>
        <v>12</v>
      </c>
      <c r="AA241" s="16"/>
    </row>
    <row r="242" spans="1:27" x14ac:dyDescent="0.15">
      <c r="A242" s="16">
        <f t="shared" si="7"/>
        <v>44068</v>
      </c>
      <c r="B242">
        <v>2</v>
      </c>
      <c r="C242">
        <v>6</v>
      </c>
      <c r="D242">
        <v>8</v>
      </c>
      <c r="E242">
        <v>12</v>
      </c>
      <c r="F242">
        <v>10</v>
      </c>
      <c r="G242">
        <v>12</v>
      </c>
      <c r="H242">
        <v>10</v>
      </c>
      <c r="I242">
        <v>8</v>
      </c>
      <c r="J242">
        <v>4</v>
      </c>
      <c r="K242">
        <v>4</v>
      </c>
      <c r="L242">
        <v>16</v>
      </c>
      <c r="M242">
        <v>16</v>
      </c>
      <c r="N242">
        <v>22</v>
      </c>
      <c r="O242">
        <v>17</v>
      </c>
      <c r="P242">
        <v>25</v>
      </c>
      <c r="Q242">
        <v>17</v>
      </c>
      <c r="R242">
        <v>19</v>
      </c>
      <c r="S242">
        <v>20</v>
      </c>
      <c r="T242">
        <v>26</v>
      </c>
      <c r="U242">
        <v>25</v>
      </c>
      <c r="V242">
        <v>28</v>
      </c>
      <c r="W242">
        <v>29</v>
      </c>
      <c r="X242">
        <v>30</v>
      </c>
      <c r="Y242">
        <v>20</v>
      </c>
      <c r="Z242" s="2">
        <f t="shared" si="6"/>
        <v>30</v>
      </c>
      <c r="AA242" s="16"/>
    </row>
    <row r="243" spans="1:27" x14ac:dyDescent="0.15">
      <c r="A243" s="16">
        <f t="shared" si="7"/>
        <v>44069</v>
      </c>
      <c r="B243">
        <v>24</v>
      </c>
      <c r="C243">
        <v>29</v>
      </c>
      <c r="D243">
        <v>36</v>
      </c>
      <c r="E243">
        <v>34</v>
      </c>
      <c r="F243">
        <v>36</v>
      </c>
      <c r="G243">
        <v>42</v>
      </c>
      <c r="H243">
        <v>46</v>
      </c>
      <c r="I243">
        <v>45</v>
      </c>
      <c r="J243">
        <v>44</v>
      </c>
      <c r="K243">
        <v>48</v>
      </c>
      <c r="L243">
        <v>52</v>
      </c>
      <c r="M243">
        <v>52</v>
      </c>
      <c r="N243">
        <v>43</v>
      </c>
      <c r="O243">
        <v>48</v>
      </c>
      <c r="P243">
        <v>42</v>
      </c>
      <c r="Q243">
        <v>40</v>
      </c>
      <c r="R243">
        <v>34</v>
      </c>
      <c r="S243">
        <v>13</v>
      </c>
      <c r="T243">
        <v>27</v>
      </c>
      <c r="U243">
        <v>27</v>
      </c>
      <c r="V243">
        <v>30</v>
      </c>
      <c r="W243">
        <v>31</v>
      </c>
      <c r="X243">
        <v>29</v>
      </c>
      <c r="Y243">
        <v>27</v>
      </c>
      <c r="Z243" s="2">
        <f t="shared" si="6"/>
        <v>52</v>
      </c>
      <c r="AA243" s="16"/>
    </row>
    <row r="244" spans="1:27" x14ac:dyDescent="0.15">
      <c r="A244" s="16">
        <f t="shared" si="7"/>
        <v>44070</v>
      </c>
      <c r="B244">
        <v>27</v>
      </c>
      <c r="C244">
        <v>32</v>
      </c>
      <c r="D244">
        <v>32</v>
      </c>
      <c r="E244">
        <v>33</v>
      </c>
      <c r="F244">
        <v>33</v>
      </c>
      <c r="G244">
        <v>37</v>
      </c>
      <c r="H244">
        <v>43</v>
      </c>
      <c r="I244">
        <v>49</v>
      </c>
      <c r="J244">
        <v>44</v>
      </c>
      <c r="K244">
        <v>49</v>
      </c>
      <c r="L244">
        <v>16</v>
      </c>
      <c r="M244">
        <v>6</v>
      </c>
      <c r="N244">
        <v>6</v>
      </c>
      <c r="O244">
        <v>4</v>
      </c>
      <c r="P244">
        <v>8</v>
      </c>
      <c r="Q244">
        <v>6</v>
      </c>
      <c r="R244">
        <v>10</v>
      </c>
      <c r="S244">
        <v>20</v>
      </c>
      <c r="T244">
        <v>22</v>
      </c>
      <c r="U244">
        <v>10</v>
      </c>
      <c r="V244">
        <v>16</v>
      </c>
      <c r="W244">
        <v>12</v>
      </c>
      <c r="X244">
        <v>8</v>
      </c>
      <c r="Y244">
        <v>5</v>
      </c>
      <c r="Z244" s="2">
        <f t="shared" si="6"/>
        <v>49</v>
      </c>
      <c r="AA244" s="16"/>
    </row>
    <row r="245" spans="1:27" x14ac:dyDescent="0.15">
      <c r="A245" s="16">
        <f t="shared" si="7"/>
        <v>44071</v>
      </c>
      <c r="B245">
        <v>5</v>
      </c>
      <c r="C245">
        <v>9</v>
      </c>
      <c r="D245">
        <v>16</v>
      </c>
      <c r="E245">
        <v>29</v>
      </c>
      <c r="F245">
        <v>35</v>
      </c>
      <c r="G245">
        <v>38</v>
      </c>
      <c r="H245">
        <v>55</v>
      </c>
      <c r="I245">
        <v>59</v>
      </c>
      <c r="K245">
        <v>65</v>
      </c>
      <c r="L245">
        <v>41</v>
      </c>
      <c r="M245">
        <v>46</v>
      </c>
      <c r="N245">
        <v>34</v>
      </c>
      <c r="O245">
        <v>27</v>
      </c>
      <c r="P245">
        <v>23</v>
      </c>
      <c r="Q245">
        <v>26</v>
      </c>
      <c r="R245">
        <v>20</v>
      </c>
      <c r="S245">
        <v>11</v>
      </c>
      <c r="T245">
        <v>19</v>
      </c>
      <c r="U245">
        <v>10</v>
      </c>
      <c r="V245">
        <v>17</v>
      </c>
      <c r="W245">
        <v>17</v>
      </c>
      <c r="X245">
        <v>20</v>
      </c>
      <c r="Y245">
        <v>13</v>
      </c>
      <c r="Z245" s="2">
        <f t="shared" si="6"/>
        <v>65</v>
      </c>
      <c r="AA245" s="16"/>
    </row>
    <row r="246" spans="1:27" x14ac:dyDescent="0.15">
      <c r="A246" s="16">
        <f t="shared" si="7"/>
        <v>44072</v>
      </c>
      <c r="B246">
        <v>11</v>
      </c>
      <c r="C246">
        <v>15</v>
      </c>
      <c r="D246">
        <v>7</v>
      </c>
      <c r="E246">
        <v>4</v>
      </c>
      <c r="F246">
        <v>7</v>
      </c>
      <c r="G246">
        <v>8</v>
      </c>
      <c r="H246">
        <v>7</v>
      </c>
      <c r="I246">
        <v>20</v>
      </c>
      <c r="J246">
        <v>5</v>
      </c>
      <c r="K246">
        <v>5</v>
      </c>
      <c r="L246">
        <v>8</v>
      </c>
      <c r="M246">
        <v>6</v>
      </c>
      <c r="N246">
        <v>4</v>
      </c>
      <c r="O246">
        <v>5</v>
      </c>
      <c r="P246">
        <v>10</v>
      </c>
      <c r="Q246">
        <v>11</v>
      </c>
      <c r="T246">
        <v>8</v>
      </c>
      <c r="U246">
        <v>10</v>
      </c>
      <c r="V246">
        <v>16</v>
      </c>
      <c r="Z246" s="2">
        <f t="shared" si="6"/>
        <v>20</v>
      </c>
      <c r="AA246" s="16"/>
    </row>
    <row r="247" spans="1:27" x14ac:dyDescent="0.15">
      <c r="A247" s="16">
        <f t="shared" si="7"/>
        <v>44073</v>
      </c>
      <c r="G247">
        <v>6</v>
      </c>
      <c r="H247">
        <v>10</v>
      </c>
      <c r="I247">
        <v>6</v>
      </c>
      <c r="J247">
        <v>14</v>
      </c>
      <c r="K247">
        <v>8</v>
      </c>
      <c r="L247">
        <v>6</v>
      </c>
      <c r="M247">
        <v>3</v>
      </c>
      <c r="N247">
        <v>0</v>
      </c>
      <c r="O247">
        <v>0</v>
      </c>
      <c r="P247">
        <v>2</v>
      </c>
      <c r="Q247">
        <v>3</v>
      </c>
      <c r="R247">
        <v>3</v>
      </c>
      <c r="S247">
        <v>8</v>
      </c>
      <c r="T247">
        <v>13</v>
      </c>
      <c r="U247">
        <v>11</v>
      </c>
      <c r="V247">
        <v>11</v>
      </c>
      <c r="W247">
        <v>11</v>
      </c>
      <c r="X247">
        <v>15</v>
      </c>
      <c r="Y247">
        <v>8</v>
      </c>
      <c r="Z247" s="2">
        <f t="shared" si="6"/>
        <v>15</v>
      </c>
      <c r="AA247" s="16"/>
    </row>
    <row r="248" spans="1:27" x14ac:dyDescent="0.15">
      <c r="A248" s="16">
        <f t="shared" si="7"/>
        <v>44074</v>
      </c>
      <c r="B248">
        <v>8</v>
      </c>
      <c r="C248">
        <v>9</v>
      </c>
      <c r="D248">
        <v>8</v>
      </c>
      <c r="K248">
        <v>10</v>
      </c>
      <c r="Z248" s="2">
        <f t="shared" si="6"/>
        <v>10</v>
      </c>
      <c r="AA248" s="16"/>
    </row>
    <row r="249" spans="1:27" x14ac:dyDescent="0.15">
      <c r="A249" s="16">
        <f t="shared" si="7"/>
        <v>44075</v>
      </c>
      <c r="L249">
        <v>77</v>
      </c>
      <c r="M249">
        <v>75</v>
      </c>
      <c r="N249">
        <v>83</v>
      </c>
      <c r="O249">
        <v>73</v>
      </c>
      <c r="P249">
        <v>81</v>
      </c>
      <c r="Q249">
        <v>74</v>
      </c>
      <c r="R249">
        <v>72</v>
      </c>
      <c r="S249">
        <v>67</v>
      </c>
      <c r="T249">
        <v>58</v>
      </c>
      <c r="U249">
        <v>61</v>
      </c>
      <c r="V249">
        <v>69</v>
      </c>
      <c r="W249">
        <v>60</v>
      </c>
      <c r="X249">
        <v>59</v>
      </c>
      <c r="Y249">
        <v>59</v>
      </c>
      <c r="Z249" s="2">
        <f t="shared" si="6"/>
        <v>83</v>
      </c>
      <c r="AA249" s="16"/>
    </row>
    <row r="250" spans="1:27" x14ac:dyDescent="0.15">
      <c r="A250" s="16">
        <f t="shared" si="7"/>
        <v>44076</v>
      </c>
      <c r="B250">
        <v>49</v>
      </c>
      <c r="C250">
        <v>46</v>
      </c>
      <c r="D250">
        <v>41</v>
      </c>
      <c r="E250">
        <v>44</v>
      </c>
      <c r="F250">
        <v>42</v>
      </c>
      <c r="G250">
        <v>42</v>
      </c>
      <c r="H250">
        <v>52</v>
      </c>
      <c r="I250">
        <v>48</v>
      </c>
      <c r="J250">
        <v>52</v>
      </c>
      <c r="K250">
        <v>59</v>
      </c>
      <c r="L250">
        <v>62</v>
      </c>
      <c r="M250">
        <v>53</v>
      </c>
      <c r="N250">
        <v>54</v>
      </c>
      <c r="O250">
        <v>53</v>
      </c>
      <c r="P250">
        <v>53</v>
      </c>
      <c r="Q250">
        <v>51</v>
      </c>
      <c r="R250">
        <v>54</v>
      </c>
      <c r="S250">
        <v>50</v>
      </c>
      <c r="T250">
        <v>52</v>
      </c>
      <c r="U250">
        <v>46</v>
      </c>
      <c r="V250">
        <v>44</v>
      </c>
      <c r="W250">
        <v>49</v>
      </c>
      <c r="X250">
        <v>43</v>
      </c>
      <c r="Y250">
        <v>38</v>
      </c>
      <c r="Z250" s="2">
        <f t="shared" si="6"/>
        <v>62</v>
      </c>
      <c r="AA250" s="16"/>
    </row>
    <row r="251" spans="1:27" x14ac:dyDescent="0.15">
      <c r="A251" s="16">
        <f t="shared" si="7"/>
        <v>44077</v>
      </c>
      <c r="B251">
        <v>29</v>
      </c>
      <c r="C251">
        <v>31</v>
      </c>
      <c r="D251">
        <v>34</v>
      </c>
      <c r="E251">
        <v>30</v>
      </c>
      <c r="F251">
        <v>34</v>
      </c>
      <c r="G251">
        <v>34</v>
      </c>
      <c r="H251">
        <v>39</v>
      </c>
      <c r="I251">
        <v>38</v>
      </c>
      <c r="J251">
        <v>38</v>
      </c>
      <c r="K251">
        <v>34</v>
      </c>
      <c r="L251">
        <v>35</v>
      </c>
      <c r="M251">
        <v>34</v>
      </c>
      <c r="N251">
        <v>37</v>
      </c>
      <c r="O251">
        <v>39</v>
      </c>
      <c r="P251">
        <v>39</v>
      </c>
      <c r="Q251">
        <v>34</v>
      </c>
      <c r="R251">
        <v>39</v>
      </c>
      <c r="S251">
        <v>38</v>
      </c>
      <c r="T251">
        <v>28</v>
      </c>
      <c r="U251">
        <v>25</v>
      </c>
      <c r="V251">
        <v>41</v>
      </c>
      <c r="W251">
        <v>35</v>
      </c>
      <c r="X251">
        <v>38</v>
      </c>
      <c r="Y251">
        <v>39</v>
      </c>
      <c r="Z251" s="2">
        <f t="shared" si="6"/>
        <v>41</v>
      </c>
      <c r="AA251" s="16"/>
    </row>
    <row r="252" spans="1:27" x14ac:dyDescent="0.15">
      <c r="A252" s="16">
        <f t="shared" si="7"/>
        <v>44078</v>
      </c>
      <c r="B252">
        <v>34</v>
      </c>
      <c r="C252">
        <v>34</v>
      </c>
      <c r="D252">
        <v>32</v>
      </c>
      <c r="E252">
        <v>28</v>
      </c>
      <c r="F252">
        <v>28</v>
      </c>
      <c r="G252">
        <v>25</v>
      </c>
      <c r="H252">
        <v>34</v>
      </c>
      <c r="I252">
        <v>74</v>
      </c>
      <c r="J252">
        <v>28</v>
      </c>
      <c r="K252">
        <v>36</v>
      </c>
      <c r="L252">
        <v>32</v>
      </c>
      <c r="M252">
        <v>34</v>
      </c>
      <c r="N252">
        <v>34</v>
      </c>
      <c r="O252">
        <v>30</v>
      </c>
      <c r="P252">
        <v>34</v>
      </c>
      <c r="Q252">
        <v>34</v>
      </c>
      <c r="R252">
        <v>34</v>
      </c>
      <c r="S252">
        <v>36</v>
      </c>
      <c r="T252">
        <v>36</v>
      </c>
      <c r="U252">
        <v>36</v>
      </c>
      <c r="V252">
        <v>36</v>
      </c>
      <c r="W252">
        <v>34</v>
      </c>
      <c r="X252">
        <v>32</v>
      </c>
      <c r="Y252">
        <v>26</v>
      </c>
      <c r="Z252" s="2">
        <f t="shared" si="6"/>
        <v>74</v>
      </c>
      <c r="AA252" s="16"/>
    </row>
    <row r="253" spans="1:27" x14ac:dyDescent="0.15">
      <c r="A253" s="16">
        <f t="shared" si="7"/>
        <v>44079</v>
      </c>
      <c r="B253">
        <v>27</v>
      </c>
      <c r="C253">
        <v>32</v>
      </c>
      <c r="D253">
        <v>30</v>
      </c>
      <c r="E253">
        <v>32</v>
      </c>
      <c r="F253">
        <v>28</v>
      </c>
      <c r="G253">
        <v>28</v>
      </c>
      <c r="H253">
        <v>30</v>
      </c>
      <c r="I253">
        <v>35</v>
      </c>
      <c r="J253">
        <v>35</v>
      </c>
      <c r="K253">
        <v>40</v>
      </c>
      <c r="L253">
        <v>42</v>
      </c>
      <c r="M253">
        <v>53</v>
      </c>
      <c r="N253">
        <v>49</v>
      </c>
      <c r="O253">
        <v>45</v>
      </c>
      <c r="P253">
        <v>52</v>
      </c>
      <c r="Q253">
        <v>40</v>
      </c>
      <c r="R253">
        <v>46</v>
      </c>
      <c r="S253">
        <v>49</v>
      </c>
      <c r="T253">
        <v>38</v>
      </c>
      <c r="U253">
        <v>20</v>
      </c>
      <c r="V253">
        <v>12</v>
      </c>
      <c r="W253">
        <v>13</v>
      </c>
      <c r="X253">
        <v>15</v>
      </c>
      <c r="Y253">
        <v>14</v>
      </c>
      <c r="Z253" s="2">
        <f t="shared" si="6"/>
        <v>53</v>
      </c>
      <c r="AA253" s="16"/>
    </row>
    <row r="254" spans="1:27" x14ac:dyDescent="0.15">
      <c r="A254" s="16">
        <f t="shared" si="7"/>
        <v>44080</v>
      </c>
      <c r="B254">
        <v>18</v>
      </c>
      <c r="C254">
        <v>16</v>
      </c>
      <c r="D254">
        <v>15</v>
      </c>
      <c r="E254">
        <v>13</v>
      </c>
      <c r="F254">
        <v>9</v>
      </c>
      <c r="G254">
        <v>12</v>
      </c>
      <c r="H254">
        <v>18</v>
      </c>
      <c r="I254">
        <v>13</v>
      </c>
      <c r="J254">
        <v>9</v>
      </c>
      <c r="K254">
        <v>13</v>
      </c>
      <c r="L254">
        <v>12</v>
      </c>
      <c r="M254">
        <v>16</v>
      </c>
      <c r="N254">
        <v>12</v>
      </c>
      <c r="O254">
        <v>11</v>
      </c>
      <c r="P254">
        <v>9</v>
      </c>
      <c r="Q254">
        <v>12</v>
      </c>
      <c r="R254">
        <v>12</v>
      </c>
      <c r="S254">
        <v>10</v>
      </c>
      <c r="T254">
        <v>9</v>
      </c>
      <c r="U254">
        <v>9</v>
      </c>
      <c r="V254">
        <v>17</v>
      </c>
      <c r="W254">
        <v>14</v>
      </c>
      <c r="X254">
        <v>13</v>
      </c>
      <c r="Y254">
        <v>16</v>
      </c>
      <c r="Z254" s="2">
        <f t="shared" si="6"/>
        <v>18</v>
      </c>
      <c r="AA254" s="16"/>
    </row>
    <row r="255" spans="1:27" x14ac:dyDescent="0.15">
      <c r="A255" s="16">
        <f t="shared" si="7"/>
        <v>44081</v>
      </c>
      <c r="B255">
        <v>10</v>
      </c>
      <c r="C255">
        <v>13</v>
      </c>
      <c r="D255">
        <v>11</v>
      </c>
      <c r="E255">
        <v>9</v>
      </c>
      <c r="F255">
        <v>9</v>
      </c>
      <c r="G255">
        <v>11</v>
      </c>
      <c r="H255">
        <v>17</v>
      </c>
      <c r="I255">
        <v>14</v>
      </c>
      <c r="J255">
        <v>15</v>
      </c>
      <c r="K255">
        <v>20</v>
      </c>
      <c r="L255">
        <v>12</v>
      </c>
      <c r="M255">
        <v>15</v>
      </c>
      <c r="N255">
        <v>19</v>
      </c>
      <c r="O255">
        <v>11</v>
      </c>
      <c r="P255">
        <v>13</v>
      </c>
      <c r="Q255">
        <v>15</v>
      </c>
      <c r="R255">
        <v>17</v>
      </c>
      <c r="S255">
        <v>19</v>
      </c>
      <c r="T255">
        <v>24</v>
      </c>
      <c r="U255">
        <v>12</v>
      </c>
      <c r="V255">
        <v>19</v>
      </c>
      <c r="W255">
        <v>14</v>
      </c>
      <c r="X255">
        <v>15</v>
      </c>
      <c r="Y255">
        <v>12</v>
      </c>
      <c r="Z255" s="2">
        <f t="shared" si="6"/>
        <v>24</v>
      </c>
      <c r="AA255" s="16"/>
    </row>
    <row r="256" spans="1:27" x14ac:dyDescent="0.15">
      <c r="A256" s="16">
        <f t="shared" si="7"/>
        <v>44082</v>
      </c>
      <c r="B256">
        <v>12</v>
      </c>
      <c r="C256">
        <v>11</v>
      </c>
      <c r="D256">
        <v>15</v>
      </c>
      <c r="E256">
        <v>16</v>
      </c>
      <c r="F256">
        <v>13</v>
      </c>
      <c r="G256">
        <v>9</v>
      </c>
      <c r="H256">
        <v>14</v>
      </c>
      <c r="I256">
        <v>12</v>
      </c>
      <c r="J256">
        <v>14</v>
      </c>
      <c r="K256">
        <v>11</v>
      </c>
      <c r="L256">
        <v>12</v>
      </c>
      <c r="M256">
        <v>16</v>
      </c>
      <c r="N256">
        <v>18</v>
      </c>
      <c r="O256">
        <v>10</v>
      </c>
      <c r="P256">
        <v>13</v>
      </c>
      <c r="Q256">
        <v>11</v>
      </c>
      <c r="R256">
        <v>15</v>
      </c>
      <c r="S256">
        <v>13</v>
      </c>
      <c r="T256">
        <v>16</v>
      </c>
      <c r="U256">
        <v>7</v>
      </c>
      <c r="V256">
        <v>12</v>
      </c>
      <c r="W256">
        <v>8</v>
      </c>
      <c r="X256">
        <v>6</v>
      </c>
      <c r="Y256">
        <v>6</v>
      </c>
      <c r="Z256" s="2">
        <f t="shared" si="6"/>
        <v>18</v>
      </c>
      <c r="AA256" s="16"/>
    </row>
    <row r="257" spans="1:27" x14ac:dyDescent="0.15">
      <c r="A257" s="16">
        <f t="shared" si="7"/>
        <v>44083</v>
      </c>
      <c r="B257">
        <v>6</v>
      </c>
      <c r="C257">
        <v>9</v>
      </c>
      <c r="D257">
        <v>10</v>
      </c>
      <c r="E257">
        <v>7</v>
      </c>
      <c r="F257">
        <v>4</v>
      </c>
      <c r="G257">
        <v>4</v>
      </c>
      <c r="H257">
        <v>4</v>
      </c>
      <c r="I257">
        <v>7</v>
      </c>
      <c r="J257">
        <v>10</v>
      </c>
      <c r="K257">
        <v>13</v>
      </c>
      <c r="L257">
        <v>10</v>
      </c>
      <c r="M257">
        <v>11</v>
      </c>
      <c r="N257">
        <v>8</v>
      </c>
      <c r="O257">
        <v>5</v>
      </c>
      <c r="P257">
        <v>8</v>
      </c>
      <c r="Q257">
        <v>6</v>
      </c>
      <c r="R257">
        <v>12</v>
      </c>
      <c r="S257">
        <v>8</v>
      </c>
      <c r="T257">
        <v>9</v>
      </c>
      <c r="U257">
        <v>21</v>
      </c>
      <c r="V257">
        <v>15</v>
      </c>
      <c r="W257">
        <v>6</v>
      </c>
      <c r="X257">
        <v>4</v>
      </c>
      <c r="Y257">
        <v>5</v>
      </c>
      <c r="Z257" s="2">
        <f t="shared" si="6"/>
        <v>21</v>
      </c>
      <c r="AA257" s="16"/>
    </row>
    <row r="258" spans="1:27" x14ac:dyDescent="0.15">
      <c r="A258" s="16">
        <f t="shared" si="7"/>
        <v>44084</v>
      </c>
      <c r="B258">
        <v>10</v>
      </c>
      <c r="C258">
        <v>11</v>
      </c>
      <c r="D258">
        <v>14</v>
      </c>
      <c r="E258">
        <v>13</v>
      </c>
      <c r="F258">
        <v>14</v>
      </c>
      <c r="G258">
        <v>13</v>
      </c>
      <c r="H258">
        <v>17</v>
      </c>
      <c r="I258">
        <v>11</v>
      </c>
      <c r="J258">
        <v>15</v>
      </c>
      <c r="K258">
        <v>15</v>
      </c>
      <c r="L258">
        <v>11</v>
      </c>
      <c r="M258">
        <v>9</v>
      </c>
      <c r="N258">
        <v>12</v>
      </c>
      <c r="O258">
        <v>9</v>
      </c>
      <c r="P258">
        <v>6</v>
      </c>
      <c r="Q258">
        <v>9</v>
      </c>
      <c r="R258">
        <v>11</v>
      </c>
      <c r="S258">
        <v>9</v>
      </c>
      <c r="T258">
        <v>12</v>
      </c>
      <c r="U258">
        <v>8</v>
      </c>
      <c r="V258">
        <v>5</v>
      </c>
      <c r="W258">
        <v>11</v>
      </c>
      <c r="X258">
        <v>8</v>
      </c>
      <c r="Y258">
        <v>5</v>
      </c>
      <c r="Z258" s="2">
        <f t="shared" si="6"/>
        <v>17</v>
      </c>
      <c r="AA258" s="16"/>
    </row>
    <row r="259" spans="1:27" x14ac:dyDescent="0.15">
      <c r="A259" s="16">
        <f t="shared" si="7"/>
        <v>44085</v>
      </c>
      <c r="B259">
        <v>8</v>
      </c>
      <c r="C259">
        <v>8</v>
      </c>
      <c r="D259">
        <v>7</v>
      </c>
      <c r="E259">
        <v>7</v>
      </c>
      <c r="F259">
        <v>7</v>
      </c>
      <c r="G259">
        <v>8</v>
      </c>
      <c r="H259">
        <v>15</v>
      </c>
      <c r="I259">
        <v>6</v>
      </c>
      <c r="J259">
        <v>5</v>
      </c>
      <c r="K259">
        <v>5</v>
      </c>
      <c r="L259">
        <v>10</v>
      </c>
      <c r="M259">
        <v>9</v>
      </c>
      <c r="N259">
        <v>6</v>
      </c>
      <c r="O259">
        <v>7</v>
      </c>
      <c r="P259">
        <v>9</v>
      </c>
      <c r="Q259">
        <v>7</v>
      </c>
      <c r="R259">
        <v>6</v>
      </c>
      <c r="S259">
        <v>10</v>
      </c>
      <c r="T259">
        <v>6</v>
      </c>
      <c r="U259">
        <v>4</v>
      </c>
      <c r="V259">
        <v>4</v>
      </c>
      <c r="W259">
        <v>5</v>
      </c>
      <c r="X259">
        <v>3</v>
      </c>
      <c r="Y259">
        <v>4</v>
      </c>
      <c r="Z259" s="2">
        <f t="shared" si="6"/>
        <v>15</v>
      </c>
      <c r="AA259" s="16"/>
    </row>
    <row r="260" spans="1:27" x14ac:dyDescent="0.15">
      <c r="A260" s="16">
        <f t="shared" si="7"/>
        <v>44086</v>
      </c>
      <c r="B260">
        <v>7</v>
      </c>
      <c r="C260">
        <v>4</v>
      </c>
      <c r="D260">
        <v>7</v>
      </c>
      <c r="E260">
        <v>9</v>
      </c>
      <c r="F260">
        <v>8</v>
      </c>
      <c r="G260">
        <v>9</v>
      </c>
      <c r="H260">
        <v>9</v>
      </c>
      <c r="I260">
        <v>13</v>
      </c>
      <c r="J260">
        <v>10</v>
      </c>
      <c r="K260">
        <v>8</v>
      </c>
      <c r="L260">
        <v>6</v>
      </c>
      <c r="M260">
        <v>12</v>
      </c>
      <c r="N260">
        <v>7</v>
      </c>
      <c r="O260">
        <v>1</v>
      </c>
      <c r="P260">
        <v>4</v>
      </c>
      <c r="Q260">
        <v>6</v>
      </c>
      <c r="R260">
        <v>3</v>
      </c>
      <c r="S260">
        <v>6</v>
      </c>
      <c r="T260">
        <v>4</v>
      </c>
      <c r="U260">
        <v>4</v>
      </c>
      <c r="V260">
        <v>5</v>
      </c>
      <c r="W260">
        <v>3</v>
      </c>
      <c r="X260">
        <v>4</v>
      </c>
      <c r="Y260">
        <v>5</v>
      </c>
      <c r="Z260" s="2">
        <f t="shared" si="6"/>
        <v>13</v>
      </c>
      <c r="AA260" s="16"/>
    </row>
    <row r="261" spans="1:27" x14ac:dyDescent="0.15">
      <c r="A261" s="16">
        <f t="shared" si="7"/>
        <v>44087</v>
      </c>
      <c r="B261">
        <v>4</v>
      </c>
      <c r="C261">
        <v>7</v>
      </c>
      <c r="D261">
        <v>6</v>
      </c>
      <c r="E261">
        <v>5</v>
      </c>
      <c r="F261">
        <v>8</v>
      </c>
      <c r="G261">
        <v>8</v>
      </c>
      <c r="H261">
        <v>10</v>
      </c>
      <c r="I261">
        <v>7</v>
      </c>
      <c r="J261">
        <v>6</v>
      </c>
      <c r="K261">
        <v>13</v>
      </c>
      <c r="L261">
        <v>11</v>
      </c>
      <c r="M261">
        <v>11</v>
      </c>
      <c r="N261">
        <v>11</v>
      </c>
      <c r="O261">
        <v>9</v>
      </c>
      <c r="P261">
        <v>7</v>
      </c>
      <c r="Z261" s="2">
        <f t="shared" si="6"/>
        <v>13</v>
      </c>
      <c r="AA261" s="16"/>
    </row>
    <row r="262" spans="1:27" x14ac:dyDescent="0.15">
      <c r="A262" s="16">
        <f t="shared" si="7"/>
        <v>44088</v>
      </c>
      <c r="Z262" s="2">
        <f t="shared" ref="Z262:Z325" si="8">MAX(B262:Y262)</f>
        <v>0</v>
      </c>
      <c r="AA262" s="16"/>
    </row>
    <row r="263" spans="1:27" x14ac:dyDescent="0.15">
      <c r="A263" s="16">
        <f t="shared" ref="A263:A326" si="9">A262+1</f>
        <v>44089</v>
      </c>
      <c r="Z263" s="2">
        <f t="shared" si="8"/>
        <v>0</v>
      </c>
      <c r="AA263" s="16"/>
    </row>
    <row r="264" spans="1:27" x14ac:dyDescent="0.15">
      <c r="A264" s="16">
        <f t="shared" si="9"/>
        <v>44090</v>
      </c>
      <c r="P264">
        <v>10</v>
      </c>
      <c r="Q264">
        <v>9</v>
      </c>
      <c r="R264">
        <v>6</v>
      </c>
      <c r="S264">
        <v>6</v>
      </c>
      <c r="T264">
        <v>5</v>
      </c>
      <c r="U264">
        <v>2</v>
      </c>
      <c r="V264">
        <v>2</v>
      </c>
      <c r="W264">
        <v>2</v>
      </c>
      <c r="X264">
        <v>1</v>
      </c>
      <c r="Y264">
        <v>4</v>
      </c>
      <c r="Z264" s="2">
        <f t="shared" si="8"/>
        <v>10</v>
      </c>
      <c r="AA264" s="16"/>
    </row>
    <row r="265" spans="1:27" x14ac:dyDescent="0.15">
      <c r="A265" s="16">
        <f t="shared" si="9"/>
        <v>44091</v>
      </c>
      <c r="B265">
        <v>3</v>
      </c>
      <c r="C265">
        <v>5</v>
      </c>
      <c r="D265">
        <v>4</v>
      </c>
      <c r="E265">
        <v>1</v>
      </c>
      <c r="F265">
        <v>1</v>
      </c>
      <c r="G265">
        <v>3</v>
      </c>
      <c r="H265">
        <v>4</v>
      </c>
      <c r="I265">
        <v>3</v>
      </c>
      <c r="J265">
        <v>6</v>
      </c>
      <c r="K265">
        <v>10</v>
      </c>
      <c r="M265">
        <v>3</v>
      </c>
      <c r="N265">
        <v>4</v>
      </c>
      <c r="O265">
        <v>12</v>
      </c>
      <c r="P265">
        <v>9</v>
      </c>
      <c r="Q265">
        <v>6</v>
      </c>
      <c r="R265">
        <v>5</v>
      </c>
      <c r="S265">
        <v>5</v>
      </c>
      <c r="T265">
        <v>7</v>
      </c>
      <c r="U265">
        <v>6</v>
      </c>
      <c r="V265">
        <v>5</v>
      </c>
      <c r="W265">
        <v>7</v>
      </c>
      <c r="X265">
        <v>8</v>
      </c>
      <c r="Y265">
        <v>12</v>
      </c>
      <c r="Z265" s="2">
        <f t="shared" si="8"/>
        <v>12</v>
      </c>
      <c r="AA265" s="16"/>
    </row>
    <row r="266" spans="1:27" x14ac:dyDescent="0.15">
      <c r="A266" s="16">
        <f t="shared" si="9"/>
        <v>44092</v>
      </c>
      <c r="B266">
        <v>10</v>
      </c>
      <c r="C266">
        <v>9</v>
      </c>
      <c r="D266">
        <v>9</v>
      </c>
      <c r="E266">
        <v>14</v>
      </c>
      <c r="F266">
        <v>14</v>
      </c>
      <c r="G266">
        <v>10</v>
      </c>
      <c r="H266">
        <v>15</v>
      </c>
      <c r="I266">
        <v>18</v>
      </c>
      <c r="J266">
        <v>16</v>
      </c>
      <c r="K266">
        <v>17</v>
      </c>
      <c r="L266">
        <v>15</v>
      </c>
      <c r="M266">
        <v>12</v>
      </c>
      <c r="N266">
        <v>13</v>
      </c>
      <c r="O266">
        <v>17</v>
      </c>
      <c r="P266">
        <v>9</v>
      </c>
      <c r="Q266">
        <v>20</v>
      </c>
      <c r="R266">
        <v>15</v>
      </c>
      <c r="S266">
        <v>16</v>
      </c>
      <c r="T266">
        <v>16</v>
      </c>
      <c r="U266">
        <v>22</v>
      </c>
      <c r="V266">
        <v>11</v>
      </c>
      <c r="W266">
        <v>8</v>
      </c>
      <c r="X266">
        <v>10</v>
      </c>
      <c r="Y266">
        <v>9</v>
      </c>
      <c r="Z266" s="2">
        <f t="shared" si="8"/>
        <v>22</v>
      </c>
      <c r="AA266" s="16"/>
    </row>
    <row r="267" spans="1:27" x14ac:dyDescent="0.15">
      <c r="A267" s="16">
        <f t="shared" si="9"/>
        <v>44093</v>
      </c>
      <c r="B267">
        <v>5</v>
      </c>
      <c r="C267">
        <v>12</v>
      </c>
      <c r="D267">
        <v>11</v>
      </c>
      <c r="E267">
        <v>10</v>
      </c>
      <c r="F267">
        <v>13</v>
      </c>
      <c r="G267">
        <v>11</v>
      </c>
      <c r="H267">
        <v>11</v>
      </c>
      <c r="I267">
        <v>7</v>
      </c>
      <c r="J267">
        <v>13</v>
      </c>
      <c r="K267">
        <v>7</v>
      </c>
      <c r="L267">
        <v>2</v>
      </c>
      <c r="M267">
        <v>8</v>
      </c>
      <c r="N267">
        <v>6</v>
      </c>
      <c r="O267">
        <v>7</v>
      </c>
      <c r="P267">
        <v>7</v>
      </c>
      <c r="Q267">
        <v>4</v>
      </c>
      <c r="R267">
        <v>6</v>
      </c>
      <c r="S267">
        <v>5</v>
      </c>
      <c r="T267">
        <v>6</v>
      </c>
      <c r="U267">
        <v>7</v>
      </c>
      <c r="V267">
        <v>6</v>
      </c>
      <c r="W267">
        <v>11</v>
      </c>
      <c r="X267">
        <v>7</v>
      </c>
      <c r="Y267">
        <v>7</v>
      </c>
      <c r="Z267" s="2">
        <f t="shared" si="8"/>
        <v>13</v>
      </c>
      <c r="AA267" s="16"/>
    </row>
    <row r="268" spans="1:27" x14ac:dyDescent="0.15">
      <c r="A268" s="16">
        <f t="shared" si="9"/>
        <v>44094</v>
      </c>
      <c r="B268">
        <v>9</v>
      </c>
      <c r="C268">
        <v>8</v>
      </c>
      <c r="D268">
        <v>7</v>
      </c>
      <c r="E268">
        <v>17</v>
      </c>
      <c r="F268">
        <v>18</v>
      </c>
      <c r="G268">
        <v>17</v>
      </c>
      <c r="H268">
        <v>17</v>
      </c>
      <c r="I268">
        <v>17</v>
      </c>
      <c r="J268">
        <v>11</v>
      </c>
      <c r="K268">
        <v>15</v>
      </c>
      <c r="L268">
        <v>10</v>
      </c>
      <c r="M268">
        <v>9</v>
      </c>
      <c r="N268">
        <v>8</v>
      </c>
      <c r="O268">
        <v>5</v>
      </c>
      <c r="P268">
        <v>6</v>
      </c>
      <c r="Q268">
        <v>12</v>
      </c>
      <c r="R268">
        <v>8</v>
      </c>
      <c r="S268">
        <v>6</v>
      </c>
      <c r="T268">
        <v>10</v>
      </c>
      <c r="U268">
        <v>14</v>
      </c>
      <c r="V268">
        <v>11</v>
      </c>
      <c r="W268">
        <v>8</v>
      </c>
      <c r="X268">
        <v>11</v>
      </c>
      <c r="Y268">
        <v>9</v>
      </c>
      <c r="Z268" s="2">
        <f t="shared" si="8"/>
        <v>18</v>
      </c>
      <c r="AA268" s="16"/>
    </row>
    <row r="269" spans="1:27" x14ac:dyDescent="0.15">
      <c r="A269" s="16">
        <f t="shared" si="9"/>
        <v>44095</v>
      </c>
      <c r="B269">
        <v>10</v>
      </c>
      <c r="C269">
        <v>12</v>
      </c>
      <c r="D269">
        <v>16</v>
      </c>
      <c r="E269">
        <v>11</v>
      </c>
      <c r="F269">
        <v>10</v>
      </c>
      <c r="G269">
        <v>8</v>
      </c>
      <c r="H269">
        <v>12</v>
      </c>
      <c r="I269">
        <v>11</v>
      </c>
      <c r="J269">
        <v>20</v>
      </c>
      <c r="K269">
        <v>12</v>
      </c>
      <c r="L269">
        <v>10</v>
      </c>
      <c r="M269">
        <v>7</v>
      </c>
      <c r="N269">
        <v>10</v>
      </c>
      <c r="O269">
        <v>8</v>
      </c>
      <c r="P269">
        <v>18</v>
      </c>
      <c r="Q269">
        <v>17</v>
      </c>
      <c r="R269">
        <v>11</v>
      </c>
      <c r="S269">
        <v>17</v>
      </c>
      <c r="T269">
        <v>15</v>
      </c>
      <c r="U269">
        <v>12</v>
      </c>
      <c r="V269">
        <v>15</v>
      </c>
      <c r="W269">
        <v>18</v>
      </c>
      <c r="X269">
        <v>23</v>
      </c>
      <c r="Y269">
        <v>17</v>
      </c>
      <c r="Z269" s="2">
        <f t="shared" si="8"/>
        <v>23</v>
      </c>
      <c r="AA269" s="16"/>
    </row>
    <row r="270" spans="1:27" x14ac:dyDescent="0.15">
      <c r="A270" s="16">
        <f t="shared" si="9"/>
        <v>44096</v>
      </c>
      <c r="B270">
        <v>17</v>
      </c>
      <c r="C270">
        <v>10</v>
      </c>
      <c r="D270">
        <v>9</v>
      </c>
      <c r="E270">
        <v>13</v>
      </c>
      <c r="F270">
        <v>17</v>
      </c>
      <c r="G270">
        <v>15</v>
      </c>
      <c r="H270">
        <v>16</v>
      </c>
      <c r="I270">
        <v>20</v>
      </c>
      <c r="J270">
        <v>14</v>
      </c>
      <c r="K270">
        <v>15</v>
      </c>
      <c r="L270">
        <v>15</v>
      </c>
      <c r="M270">
        <v>15</v>
      </c>
      <c r="N270">
        <v>10</v>
      </c>
      <c r="O270">
        <v>17</v>
      </c>
      <c r="P270">
        <v>20</v>
      </c>
      <c r="Q270">
        <v>19</v>
      </c>
      <c r="R270">
        <v>18</v>
      </c>
      <c r="S270">
        <v>14</v>
      </c>
      <c r="T270">
        <v>13</v>
      </c>
      <c r="U270">
        <v>16</v>
      </c>
      <c r="V270">
        <v>16</v>
      </c>
      <c r="W270">
        <v>14</v>
      </c>
      <c r="X270">
        <v>15</v>
      </c>
      <c r="Y270">
        <v>15</v>
      </c>
      <c r="Z270" s="2">
        <f t="shared" si="8"/>
        <v>20</v>
      </c>
      <c r="AA270" s="16"/>
    </row>
    <row r="271" spans="1:27" x14ac:dyDescent="0.15">
      <c r="A271" s="16">
        <f t="shared" si="9"/>
        <v>44097</v>
      </c>
      <c r="B271">
        <v>19</v>
      </c>
      <c r="C271">
        <v>13</v>
      </c>
      <c r="D271">
        <v>19</v>
      </c>
      <c r="E271">
        <v>14</v>
      </c>
      <c r="F271">
        <v>17</v>
      </c>
      <c r="G271">
        <v>17</v>
      </c>
      <c r="H271">
        <v>18</v>
      </c>
      <c r="I271">
        <v>24</v>
      </c>
      <c r="J271">
        <v>22</v>
      </c>
      <c r="K271">
        <v>24</v>
      </c>
      <c r="L271">
        <v>20</v>
      </c>
      <c r="M271">
        <v>15</v>
      </c>
      <c r="N271">
        <v>19</v>
      </c>
      <c r="O271">
        <v>24</v>
      </c>
      <c r="P271">
        <v>19</v>
      </c>
      <c r="Q271">
        <v>25</v>
      </c>
      <c r="R271">
        <v>10</v>
      </c>
      <c r="S271">
        <v>17</v>
      </c>
      <c r="T271">
        <v>20</v>
      </c>
      <c r="U271">
        <v>10</v>
      </c>
      <c r="V271">
        <v>15</v>
      </c>
      <c r="W271">
        <v>12</v>
      </c>
      <c r="X271">
        <v>20</v>
      </c>
      <c r="Y271">
        <v>10</v>
      </c>
      <c r="Z271" s="2">
        <f t="shared" si="8"/>
        <v>25</v>
      </c>
      <c r="AA271" s="16"/>
    </row>
    <row r="272" spans="1:27" x14ac:dyDescent="0.15">
      <c r="A272" s="16">
        <f t="shared" si="9"/>
        <v>44098</v>
      </c>
      <c r="B272">
        <v>15</v>
      </c>
      <c r="C272">
        <v>4</v>
      </c>
      <c r="D272">
        <v>3</v>
      </c>
      <c r="E272">
        <v>3</v>
      </c>
      <c r="F272">
        <v>3</v>
      </c>
      <c r="G272">
        <v>5</v>
      </c>
      <c r="H272">
        <v>6</v>
      </c>
      <c r="I272">
        <v>9</v>
      </c>
      <c r="J272">
        <v>7</v>
      </c>
      <c r="K272">
        <v>6</v>
      </c>
      <c r="L272">
        <v>7</v>
      </c>
      <c r="M272">
        <v>6</v>
      </c>
      <c r="N272">
        <v>8</v>
      </c>
      <c r="O272">
        <v>11</v>
      </c>
      <c r="P272">
        <v>10</v>
      </c>
      <c r="Q272">
        <v>7</v>
      </c>
      <c r="R272">
        <v>9</v>
      </c>
      <c r="S272">
        <v>8</v>
      </c>
      <c r="T272">
        <v>7</v>
      </c>
      <c r="U272">
        <v>10</v>
      </c>
      <c r="V272">
        <v>13</v>
      </c>
      <c r="W272">
        <v>8</v>
      </c>
      <c r="X272">
        <v>5</v>
      </c>
      <c r="Y272">
        <v>4</v>
      </c>
      <c r="Z272" s="2">
        <f t="shared" si="8"/>
        <v>15</v>
      </c>
      <c r="AA272" s="16"/>
    </row>
    <row r="273" spans="1:27" x14ac:dyDescent="0.15">
      <c r="A273" s="16">
        <f t="shared" si="9"/>
        <v>44099</v>
      </c>
      <c r="B273">
        <v>2</v>
      </c>
      <c r="C273">
        <v>1</v>
      </c>
      <c r="D273">
        <v>-1</v>
      </c>
      <c r="E273">
        <v>0</v>
      </c>
      <c r="F273">
        <v>2</v>
      </c>
      <c r="G273">
        <v>3</v>
      </c>
      <c r="H273">
        <v>2</v>
      </c>
      <c r="I273">
        <v>7</v>
      </c>
      <c r="J273">
        <v>6</v>
      </c>
      <c r="K273">
        <v>5</v>
      </c>
      <c r="L273">
        <v>4</v>
      </c>
      <c r="M273">
        <v>5</v>
      </c>
      <c r="N273">
        <v>9</v>
      </c>
      <c r="O273">
        <v>6</v>
      </c>
      <c r="P273">
        <v>3</v>
      </c>
      <c r="Q273">
        <v>5</v>
      </c>
      <c r="R273">
        <v>7</v>
      </c>
      <c r="S273">
        <v>5</v>
      </c>
      <c r="T273">
        <v>6</v>
      </c>
      <c r="U273">
        <v>8</v>
      </c>
      <c r="V273">
        <v>9</v>
      </c>
      <c r="W273">
        <v>12</v>
      </c>
      <c r="X273">
        <v>10</v>
      </c>
      <c r="Y273">
        <v>6</v>
      </c>
      <c r="Z273" s="2">
        <f t="shared" si="8"/>
        <v>12</v>
      </c>
      <c r="AA273" s="16"/>
    </row>
    <row r="274" spans="1:27" x14ac:dyDescent="0.15">
      <c r="A274" s="16">
        <f t="shared" si="9"/>
        <v>44100</v>
      </c>
      <c r="B274">
        <v>5</v>
      </c>
      <c r="C274">
        <v>5</v>
      </c>
      <c r="D274">
        <v>7</v>
      </c>
      <c r="E274">
        <v>9</v>
      </c>
      <c r="F274">
        <v>9</v>
      </c>
      <c r="G274">
        <v>5</v>
      </c>
      <c r="H274">
        <v>6</v>
      </c>
      <c r="I274">
        <v>7</v>
      </c>
      <c r="J274">
        <v>5</v>
      </c>
      <c r="K274">
        <v>4</v>
      </c>
      <c r="L274">
        <v>6</v>
      </c>
      <c r="M274">
        <v>11</v>
      </c>
      <c r="N274">
        <v>11</v>
      </c>
      <c r="O274">
        <v>7</v>
      </c>
      <c r="P274">
        <v>6</v>
      </c>
      <c r="Q274">
        <v>6</v>
      </c>
      <c r="R274">
        <v>12</v>
      </c>
      <c r="S274">
        <v>10</v>
      </c>
      <c r="T274">
        <v>10</v>
      </c>
      <c r="U274">
        <v>8</v>
      </c>
      <c r="V274">
        <v>6</v>
      </c>
      <c r="W274">
        <v>6</v>
      </c>
      <c r="X274">
        <v>14</v>
      </c>
      <c r="Y274">
        <v>28</v>
      </c>
      <c r="Z274" s="2">
        <f t="shared" si="8"/>
        <v>28</v>
      </c>
      <c r="AA274" s="16"/>
    </row>
    <row r="275" spans="1:27" x14ac:dyDescent="0.15">
      <c r="A275" s="16">
        <f t="shared" si="9"/>
        <v>44101</v>
      </c>
      <c r="B275">
        <v>32</v>
      </c>
      <c r="C275">
        <v>9</v>
      </c>
      <c r="D275">
        <v>5</v>
      </c>
      <c r="E275">
        <v>3</v>
      </c>
      <c r="F275">
        <v>8</v>
      </c>
      <c r="G275">
        <v>5</v>
      </c>
      <c r="H275">
        <v>5</v>
      </c>
      <c r="I275">
        <v>7</v>
      </c>
      <c r="J275">
        <v>12</v>
      </c>
      <c r="K275">
        <v>9</v>
      </c>
      <c r="L275">
        <v>7</v>
      </c>
      <c r="M275">
        <v>4</v>
      </c>
      <c r="N275">
        <v>7</v>
      </c>
      <c r="O275">
        <v>8</v>
      </c>
      <c r="P275">
        <v>13</v>
      </c>
      <c r="Q275">
        <v>8</v>
      </c>
      <c r="R275">
        <v>6</v>
      </c>
      <c r="S275">
        <v>9</v>
      </c>
      <c r="T275">
        <v>12</v>
      </c>
      <c r="U275">
        <v>41</v>
      </c>
      <c r="V275">
        <v>18</v>
      </c>
      <c r="W275">
        <v>8</v>
      </c>
      <c r="X275">
        <v>5</v>
      </c>
      <c r="Y275">
        <v>4</v>
      </c>
      <c r="Z275" s="2">
        <f t="shared" si="8"/>
        <v>41</v>
      </c>
      <c r="AA275" s="16"/>
    </row>
    <row r="276" spans="1:27" x14ac:dyDescent="0.15">
      <c r="A276" s="16">
        <f t="shared" si="9"/>
        <v>44102</v>
      </c>
      <c r="B276">
        <v>3</v>
      </c>
      <c r="C276">
        <v>9</v>
      </c>
      <c r="D276">
        <v>17</v>
      </c>
      <c r="E276">
        <v>16</v>
      </c>
      <c r="F276">
        <v>3</v>
      </c>
      <c r="G276">
        <v>16</v>
      </c>
      <c r="H276">
        <v>32</v>
      </c>
      <c r="I276">
        <v>11</v>
      </c>
      <c r="J276">
        <v>10</v>
      </c>
      <c r="K276">
        <v>7</v>
      </c>
      <c r="L276">
        <v>1</v>
      </c>
      <c r="M276">
        <v>7</v>
      </c>
      <c r="N276">
        <v>6</v>
      </c>
      <c r="O276">
        <v>10</v>
      </c>
      <c r="P276">
        <v>15</v>
      </c>
      <c r="Q276">
        <v>3</v>
      </c>
      <c r="R276">
        <v>4</v>
      </c>
      <c r="S276">
        <v>3</v>
      </c>
      <c r="T276">
        <v>9</v>
      </c>
      <c r="U276">
        <v>6</v>
      </c>
      <c r="V276">
        <v>7</v>
      </c>
      <c r="W276">
        <v>6</v>
      </c>
      <c r="X276">
        <v>6</v>
      </c>
      <c r="Y276">
        <v>5</v>
      </c>
      <c r="Z276" s="2">
        <f t="shared" si="8"/>
        <v>32</v>
      </c>
      <c r="AA276" s="16"/>
    </row>
    <row r="277" spans="1:27" x14ac:dyDescent="0.15">
      <c r="A277" s="16">
        <f t="shared" si="9"/>
        <v>44103</v>
      </c>
      <c r="B277">
        <v>8</v>
      </c>
      <c r="C277">
        <v>10</v>
      </c>
      <c r="D277">
        <v>14</v>
      </c>
      <c r="E277">
        <v>11</v>
      </c>
      <c r="F277">
        <v>8</v>
      </c>
      <c r="G277">
        <v>7</v>
      </c>
      <c r="H277">
        <v>9</v>
      </c>
      <c r="I277">
        <v>10</v>
      </c>
      <c r="J277">
        <v>8</v>
      </c>
      <c r="K277">
        <v>9</v>
      </c>
      <c r="M277">
        <v>8</v>
      </c>
      <c r="N277">
        <v>8</v>
      </c>
      <c r="O277">
        <v>8</v>
      </c>
      <c r="P277">
        <v>8</v>
      </c>
      <c r="Q277">
        <v>14</v>
      </c>
      <c r="R277">
        <v>11</v>
      </c>
      <c r="S277">
        <v>10</v>
      </c>
      <c r="T277">
        <v>12</v>
      </c>
      <c r="U277">
        <v>18</v>
      </c>
      <c r="V277">
        <v>14</v>
      </c>
      <c r="W277">
        <v>12</v>
      </c>
      <c r="X277">
        <v>10</v>
      </c>
      <c r="Y277">
        <v>12</v>
      </c>
      <c r="Z277" s="2">
        <f t="shared" si="8"/>
        <v>18</v>
      </c>
      <c r="AA277" s="16"/>
    </row>
    <row r="278" spans="1:27" x14ac:dyDescent="0.15">
      <c r="A278" s="16">
        <f t="shared" si="9"/>
        <v>44104</v>
      </c>
      <c r="B278">
        <v>12</v>
      </c>
      <c r="C278">
        <v>16</v>
      </c>
      <c r="D278">
        <v>16</v>
      </c>
      <c r="E278">
        <v>19</v>
      </c>
      <c r="F278">
        <v>17</v>
      </c>
      <c r="G278">
        <v>17</v>
      </c>
      <c r="H278">
        <v>19</v>
      </c>
      <c r="I278">
        <v>26</v>
      </c>
      <c r="J278">
        <v>17</v>
      </c>
      <c r="K278">
        <v>20</v>
      </c>
      <c r="L278">
        <v>17</v>
      </c>
      <c r="M278">
        <v>19</v>
      </c>
      <c r="N278">
        <v>25</v>
      </c>
      <c r="O278">
        <v>21</v>
      </c>
      <c r="P278">
        <v>16</v>
      </c>
      <c r="Q278">
        <v>14</v>
      </c>
      <c r="R278">
        <v>14</v>
      </c>
      <c r="S278">
        <v>10</v>
      </c>
      <c r="T278">
        <v>14</v>
      </c>
      <c r="U278">
        <v>114</v>
      </c>
      <c r="V278">
        <v>65</v>
      </c>
      <c r="W278">
        <v>20</v>
      </c>
      <c r="X278">
        <v>18</v>
      </c>
      <c r="Y278">
        <v>14</v>
      </c>
      <c r="Z278" s="2">
        <f t="shared" si="8"/>
        <v>114</v>
      </c>
      <c r="AA278" s="16"/>
    </row>
    <row r="279" spans="1:27" x14ac:dyDescent="0.15">
      <c r="A279" s="16">
        <f t="shared" si="9"/>
        <v>44105</v>
      </c>
      <c r="B279">
        <v>19</v>
      </c>
      <c r="C279">
        <v>21</v>
      </c>
      <c r="D279">
        <v>34</v>
      </c>
      <c r="E279">
        <v>36</v>
      </c>
      <c r="F279">
        <v>29</v>
      </c>
      <c r="G279">
        <v>29</v>
      </c>
      <c r="H279">
        <v>22</v>
      </c>
      <c r="I279">
        <v>34</v>
      </c>
      <c r="J279">
        <v>30</v>
      </c>
      <c r="K279">
        <v>29</v>
      </c>
      <c r="L279">
        <v>36</v>
      </c>
      <c r="M279">
        <v>29</v>
      </c>
      <c r="N279">
        <v>21</v>
      </c>
      <c r="O279">
        <v>15</v>
      </c>
      <c r="P279">
        <v>19</v>
      </c>
      <c r="Q279">
        <v>20</v>
      </c>
      <c r="R279">
        <v>25</v>
      </c>
      <c r="S279">
        <v>23</v>
      </c>
      <c r="T279">
        <v>27</v>
      </c>
      <c r="U279">
        <v>21</v>
      </c>
      <c r="V279">
        <v>29</v>
      </c>
      <c r="W279">
        <v>33</v>
      </c>
      <c r="X279">
        <v>26</v>
      </c>
      <c r="Y279">
        <v>26</v>
      </c>
      <c r="Z279" s="2">
        <f t="shared" si="8"/>
        <v>36</v>
      </c>
      <c r="AA279" s="16"/>
    </row>
    <row r="280" spans="1:27" x14ac:dyDescent="0.15">
      <c r="A280" s="16">
        <f t="shared" si="9"/>
        <v>44106</v>
      </c>
      <c r="B280">
        <v>21</v>
      </c>
      <c r="C280">
        <v>19</v>
      </c>
      <c r="D280">
        <v>23</v>
      </c>
      <c r="E280">
        <v>22</v>
      </c>
      <c r="F280">
        <v>23</v>
      </c>
      <c r="G280">
        <v>30</v>
      </c>
      <c r="H280">
        <v>27</v>
      </c>
      <c r="I280">
        <v>25</v>
      </c>
      <c r="J280">
        <v>24</v>
      </c>
      <c r="K280">
        <v>30</v>
      </c>
      <c r="L280">
        <v>29</v>
      </c>
      <c r="M280">
        <v>20</v>
      </c>
      <c r="N280">
        <v>18</v>
      </c>
      <c r="O280">
        <v>17</v>
      </c>
      <c r="P280">
        <v>15</v>
      </c>
      <c r="Q280">
        <v>22</v>
      </c>
      <c r="R280">
        <v>21</v>
      </c>
      <c r="S280">
        <v>20</v>
      </c>
      <c r="T280">
        <v>25</v>
      </c>
      <c r="U280">
        <v>27</v>
      </c>
      <c r="V280">
        <v>32</v>
      </c>
      <c r="W280">
        <v>32</v>
      </c>
      <c r="X280">
        <v>19</v>
      </c>
      <c r="Y280">
        <v>20</v>
      </c>
      <c r="Z280" s="2">
        <f t="shared" si="8"/>
        <v>32</v>
      </c>
      <c r="AA280" s="16"/>
    </row>
    <row r="281" spans="1:27" x14ac:dyDescent="0.15">
      <c r="A281" s="16">
        <f t="shared" si="9"/>
        <v>44107</v>
      </c>
      <c r="B281">
        <v>18</v>
      </c>
      <c r="C281">
        <v>21</v>
      </c>
      <c r="D281">
        <v>19</v>
      </c>
      <c r="E281">
        <v>16</v>
      </c>
      <c r="F281">
        <v>16</v>
      </c>
      <c r="G281">
        <v>17</v>
      </c>
      <c r="H281">
        <v>17</v>
      </c>
      <c r="I281">
        <v>12</v>
      </c>
      <c r="J281">
        <v>11</v>
      </c>
      <c r="K281">
        <v>11</v>
      </c>
      <c r="L281">
        <v>11</v>
      </c>
      <c r="M281">
        <v>15</v>
      </c>
      <c r="N281">
        <v>11</v>
      </c>
      <c r="O281">
        <v>14</v>
      </c>
      <c r="P281">
        <v>10</v>
      </c>
      <c r="Q281">
        <v>18</v>
      </c>
      <c r="R281">
        <v>18</v>
      </c>
      <c r="S281">
        <v>8</v>
      </c>
      <c r="T281">
        <v>15</v>
      </c>
      <c r="U281">
        <v>18</v>
      </c>
      <c r="V281">
        <v>19</v>
      </c>
      <c r="W281">
        <v>24</v>
      </c>
      <c r="X281">
        <v>17</v>
      </c>
      <c r="Y281">
        <v>20</v>
      </c>
      <c r="Z281" s="2">
        <f t="shared" si="8"/>
        <v>24</v>
      </c>
      <c r="AA281" s="16"/>
    </row>
    <row r="282" spans="1:27" x14ac:dyDescent="0.15">
      <c r="A282" s="16">
        <f t="shared" si="9"/>
        <v>44108</v>
      </c>
      <c r="B282">
        <v>26</v>
      </c>
      <c r="C282">
        <v>22</v>
      </c>
      <c r="D282">
        <v>12</v>
      </c>
      <c r="E282">
        <v>11</v>
      </c>
      <c r="F282">
        <v>11</v>
      </c>
      <c r="G282">
        <v>18</v>
      </c>
      <c r="H282">
        <v>7</v>
      </c>
      <c r="I282">
        <v>11</v>
      </c>
      <c r="J282">
        <v>17</v>
      </c>
      <c r="K282">
        <v>13</v>
      </c>
      <c r="L282">
        <v>13</v>
      </c>
      <c r="M282">
        <v>17</v>
      </c>
      <c r="N282">
        <v>21</v>
      </c>
      <c r="O282">
        <v>15</v>
      </c>
      <c r="P282">
        <v>17</v>
      </c>
      <c r="Q282">
        <v>15</v>
      </c>
      <c r="R282">
        <v>14</v>
      </c>
      <c r="S282">
        <v>13</v>
      </c>
      <c r="T282">
        <v>23</v>
      </c>
      <c r="U282">
        <v>16</v>
      </c>
      <c r="V282">
        <v>8</v>
      </c>
      <c r="W282">
        <v>15</v>
      </c>
      <c r="X282">
        <v>18</v>
      </c>
      <c r="Y282">
        <v>13</v>
      </c>
      <c r="Z282" s="2">
        <f t="shared" si="8"/>
        <v>26</v>
      </c>
      <c r="AA282" s="16"/>
    </row>
    <row r="283" spans="1:27" x14ac:dyDescent="0.15">
      <c r="A283" s="16">
        <f t="shared" si="9"/>
        <v>44109</v>
      </c>
      <c r="B283">
        <v>20</v>
      </c>
      <c r="C283">
        <v>19</v>
      </c>
      <c r="D283">
        <v>14</v>
      </c>
      <c r="E283">
        <v>18</v>
      </c>
      <c r="F283">
        <v>15</v>
      </c>
      <c r="G283">
        <v>16</v>
      </c>
      <c r="H283">
        <v>22</v>
      </c>
      <c r="I283">
        <v>19</v>
      </c>
      <c r="J283">
        <v>20</v>
      </c>
      <c r="K283">
        <v>22</v>
      </c>
      <c r="L283">
        <v>19</v>
      </c>
      <c r="M283">
        <v>17</v>
      </c>
      <c r="N283">
        <v>18</v>
      </c>
      <c r="O283">
        <v>17</v>
      </c>
      <c r="P283">
        <v>18</v>
      </c>
      <c r="Q283">
        <v>22</v>
      </c>
      <c r="R283">
        <v>13</v>
      </c>
      <c r="S283">
        <v>17</v>
      </c>
      <c r="T283">
        <v>16</v>
      </c>
      <c r="U283">
        <v>15</v>
      </c>
      <c r="V283">
        <v>19</v>
      </c>
      <c r="W283">
        <v>14</v>
      </c>
      <c r="X283">
        <v>16</v>
      </c>
      <c r="Y283">
        <v>15</v>
      </c>
      <c r="Z283" s="2">
        <f t="shared" si="8"/>
        <v>22</v>
      </c>
      <c r="AA283" s="16"/>
    </row>
    <row r="284" spans="1:27" x14ac:dyDescent="0.15">
      <c r="A284" s="16">
        <f t="shared" si="9"/>
        <v>44110</v>
      </c>
      <c r="B284">
        <v>23</v>
      </c>
      <c r="C284">
        <v>20</v>
      </c>
      <c r="D284">
        <v>17</v>
      </c>
      <c r="E284">
        <v>16</v>
      </c>
      <c r="F284">
        <v>22</v>
      </c>
      <c r="G284">
        <v>19</v>
      </c>
      <c r="H284">
        <v>17</v>
      </c>
      <c r="I284">
        <v>19</v>
      </c>
      <c r="J284">
        <v>20</v>
      </c>
      <c r="K284">
        <v>21</v>
      </c>
      <c r="L284">
        <v>17</v>
      </c>
      <c r="M284">
        <v>13</v>
      </c>
      <c r="N284">
        <v>15</v>
      </c>
      <c r="O284">
        <v>20</v>
      </c>
      <c r="P284">
        <v>13</v>
      </c>
      <c r="Q284">
        <v>16</v>
      </c>
      <c r="R284">
        <v>16</v>
      </c>
      <c r="S284">
        <v>15</v>
      </c>
      <c r="T284">
        <v>19</v>
      </c>
      <c r="U284">
        <v>17</v>
      </c>
      <c r="V284">
        <v>15</v>
      </c>
      <c r="W284">
        <v>21</v>
      </c>
      <c r="X284">
        <v>14</v>
      </c>
      <c r="Y284">
        <v>12</v>
      </c>
      <c r="Z284" s="2">
        <f t="shared" si="8"/>
        <v>23</v>
      </c>
      <c r="AA284" s="16"/>
    </row>
    <row r="285" spans="1:27" x14ac:dyDescent="0.15">
      <c r="A285" s="16">
        <f t="shared" si="9"/>
        <v>44111</v>
      </c>
      <c r="B285">
        <v>13</v>
      </c>
      <c r="C285">
        <v>13</v>
      </c>
      <c r="D285">
        <v>12</v>
      </c>
      <c r="E285">
        <v>15</v>
      </c>
      <c r="F285">
        <v>12</v>
      </c>
      <c r="G285">
        <v>10</v>
      </c>
      <c r="H285">
        <v>16</v>
      </c>
      <c r="I285">
        <v>16</v>
      </c>
      <c r="J285">
        <v>17</v>
      </c>
      <c r="K285">
        <v>15</v>
      </c>
      <c r="L285">
        <v>13</v>
      </c>
      <c r="M285">
        <v>16</v>
      </c>
      <c r="N285">
        <v>15</v>
      </c>
      <c r="O285">
        <v>12</v>
      </c>
      <c r="P285">
        <v>9</v>
      </c>
      <c r="Q285">
        <v>9</v>
      </c>
      <c r="R285">
        <v>10</v>
      </c>
      <c r="S285">
        <v>14</v>
      </c>
      <c r="T285">
        <v>12</v>
      </c>
      <c r="U285">
        <v>10</v>
      </c>
      <c r="V285">
        <v>10</v>
      </c>
      <c r="W285">
        <v>9</v>
      </c>
      <c r="X285">
        <v>8</v>
      </c>
      <c r="Y285">
        <v>6</v>
      </c>
      <c r="Z285" s="2">
        <f t="shared" si="8"/>
        <v>17</v>
      </c>
      <c r="AA285" s="16"/>
    </row>
    <row r="286" spans="1:27" x14ac:dyDescent="0.15">
      <c r="A286" s="16">
        <f t="shared" si="9"/>
        <v>44112</v>
      </c>
      <c r="B286">
        <v>5</v>
      </c>
      <c r="C286">
        <v>5</v>
      </c>
      <c r="D286">
        <v>8</v>
      </c>
      <c r="E286">
        <v>6</v>
      </c>
      <c r="F286">
        <v>6</v>
      </c>
      <c r="G286">
        <v>6</v>
      </c>
      <c r="H286">
        <v>8</v>
      </c>
      <c r="I286">
        <v>12</v>
      </c>
      <c r="J286">
        <v>17</v>
      </c>
      <c r="K286">
        <v>27</v>
      </c>
      <c r="L286">
        <v>27</v>
      </c>
      <c r="M286">
        <v>18</v>
      </c>
      <c r="N286">
        <v>15</v>
      </c>
      <c r="O286">
        <v>15</v>
      </c>
      <c r="P286">
        <v>19</v>
      </c>
      <c r="Q286">
        <v>11</v>
      </c>
      <c r="R286">
        <v>11</v>
      </c>
      <c r="S286">
        <v>12</v>
      </c>
      <c r="T286">
        <v>23</v>
      </c>
      <c r="U286">
        <v>16</v>
      </c>
      <c r="V286">
        <v>17</v>
      </c>
      <c r="W286">
        <v>12</v>
      </c>
      <c r="X286">
        <v>15</v>
      </c>
      <c r="Y286">
        <v>16</v>
      </c>
      <c r="Z286" s="2">
        <f t="shared" si="8"/>
        <v>27</v>
      </c>
      <c r="AA286" s="16"/>
    </row>
    <row r="287" spans="1:27" x14ac:dyDescent="0.15">
      <c r="A287" s="16">
        <f t="shared" si="9"/>
        <v>44113</v>
      </c>
      <c r="B287">
        <v>10</v>
      </c>
      <c r="C287">
        <v>10</v>
      </c>
      <c r="D287">
        <v>13</v>
      </c>
      <c r="E287">
        <v>9</v>
      </c>
      <c r="F287">
        <v>16</v>
      </c>
      <c r="G287">
        <v>15</v>
      </c>
      <c r="H287">
        <v>23</v>
      </c>
      <c r="I287">
        <v>16</v>
      </c>
      <c r="J287">
        <v>19</v>
      </c>
      <c r="K287">
        <v>18</v>
      </c>
      <c r="L287">
        <v>22</v>
      </c>
      <c r="M287">
        <v>23</v>
      </c>
      <c r="N287">
        <v>23</v>
      </c>
      <c r="O287">
        <v>22</v>
      </c>
      <c r="P287">
        <v>20</v>
      </c>
      <c r="Q287">
        <v>25</v>
      </c>
      <c r="R287">
        <v>24</v>
      </c>
      <c r="S287">
        <v>24</v>
      </c>
      <c r="T287">
        <v>24</v>
      </c>
      <c r="U287">
        <v>13</v>
      </c>
      <c r="V287">
        <v>11</v>
      </c>
      <c r="W287">
        <v>12</v>
      </c>
      <c r="X287">
        <v>17</v>
      </c>
      <c r="Y287">
        <v>18</v>
      </c>
      <c r="Z287" s="2">
        <f t="shared" si="8"/>
        <v>25</v>
      </c>
      <c r="AA287" s="16"/>
    </row>
    <row r="288" spans="1:27" x14ac:dyDescent="0.15">
      <c r="A288" s="16">
        <f t="shared" si="9"/>
        <v>44114</v>
      </c>
      <c r="B288">
        <v>11</v>
      </c>
      <c r="C288">
        <v>11</v>
      </c>
      <c r="D288">
        <v>12</v>
      </c>
      <c r="E288">
        <v>6</v>
      </c>
      <c r="F288">
        <v>6</v>
      </c>
      <c r="G288">
        <v>9</v>
      </c>
      <c r="H288">
        <v>12</v>
      </c>
      <c r="I288">
        <v>7</v>
      </c>
      <c r="J288">
        <v>5</v>
      </c>
      <c r="K288">
        <v>5</v>
      </c>
      <c r="L288">
        <v>5</v>
      </c>
      <c r="M288">
        <v>4</v>
      </c>
      <c r="N288">
        <v>2</v>
      </c>
      <c r="O288">
        <v>3</v>
      </c>
      <c r="P288">
        <v>2</v>
      </c>
      <c r="Q288">
        <v>5</v>
      </c>
      <c r="R288">
        <v>5</v>
      </c>
      <c r="S288">
        <v>7</v>
      </c>
      <c r="T288">
        <v>7</v>
      </c>
      <c r="U288">
        <v>12</v>
      </c>
      <c r="V288">
        <v>10</v>
      </c>
      <c r="W288">
        <v>10</v>
      </c>
      <c r="X288">
        <v>8</v>
      </c>
      <c r="Y288">
        <v>4</v>
      </c>
      <c r="Z288" s="2">
        <f t="shared" si="8"/>
        <v>12</v>
      </c>
      <c r="AA288" s="16"/>
    </row>
    <row r="289" spans="1:27" x14ac:dyDescent="0.15">
      <c r="A289" s="16">
        <f t="shared" si="9"/>
        <v>44115</v>
      </c>
      <c r="B289">
        <v>8</v>
      </c>
      <c r="C289">
        <v>14</v>
      </c>
      <c r="D289">
        <v>13</v>
      </c>
      <c r="E289">
        <v>12</v>
      </c>
      <c r="F289">
        <v>12</v>
      </c>
      <c r="G289">
        <v>14</v>
      </c>
      <c r="H289">
        <v>13</v>
      </c>
      <c r="I289">
        <v>10</v>
      </c>
      <c r="J289">
        <v>11</v>
      </c>
      <c r="K289">
        <v>15</v>
      </c>
      <c r="L289">
        <v>26</v>
      </c>
      <c r="M289">
        <v>8</v>
      </c>
      <c r="N289">
        <v>14</v>
      </c>
      <c r="O289">
        <v>16</v>
      </c>
      <c r="P289">
        <v>14</v>
      </c>
      <c r="Q289">
        <v>12</v>
      </c>
      <c r="R289">
        <v>11</v>
      </c>
      <c r="S289">
        <v>8</v>
      </c>
      <c r="T289">
        <v>11</v>
      </c>
      <c r="U289">
        <v>16</v>
      </c>
      <c r="V289">
        <v>16</v>
      </c>
      <c r="W289">
        <v>8</v>
      </c>
      <c r="X289">
        <v>7</v>
      </c>
      <c r="Y289">
        <v>12</v>
      </c>
      <c r="Z289" s="2">
        <f t="shared" si="8"/>
        <v>26</v>
      </c>
      <c r="AA289" s="16"/>
    </row>
    <row r="290" spans="1:27" x14ac:dyDescent="0.15">
      <c r="A290" s="16">
        <f t="shared" si="9"/>
        <v>44116</v>
      </c>
      <c r="B290">
        <v>9</v>
      </c>
      <c r="C290">
        <v>11</v>
      </c>
      <c r="D290">
        <v>10</v>
      </c>
      <c r="E290">
        <v>8</v>
      </c>
      <c r="F290">
        <v>8</v>
      </c>
      <c r="G290">
        <v>9</v>
      </c>
      <c r="H290">
        <v>9</v>
      </c>
      <c r="I290">
        <v>11</v>
      </c>
      <c r="J290">
        <v>15</v>
      </c>
      <c r="K290">
        <v>2</v>
      </c>
      <c r="L290">
        <v>2</v>
      </c>
      <c r="M290">
        <v>5</v>
      </c>
      <c r="N290">
        <v>8</v>
      </c>
      <c r="O290">
        <v>8</v>
      </c>
      <c r="P290">
        <v>14</v>
      </c>
      <c r="Q290">
        <v>12</v>
      </c>
      <c r="R290">
        <v>15</v>
      </c>
      <c r="S290">
        <v>69</v>
      </c>
      <c r="T290">
        <v>18</v>
      </c>
      <c r="U290">
        <v>5</v>
      </c>
      <c r="V290">
        <v>17</v>
      </c>
      <c r="W290">
        <v>8</v>
      </c>
      <c r="X290">
        <v>7</v>
      </c>
      <c r="Y290">
        <v>4</v>
      </c>
      <c r="Z290" s="2">
        <f t="shared" si="8"/>
        <v>69</v>
      </c>
      <c r="AA290" s="16"/>
    </row>
    <row r="291" spans="1:27" x14ac:dyDescent="0.15">
      <c r="A291" s="16">
        <f t="shared" si="9"/>
        <v>44117</v>
      </c>
      <c r="B291">
        <v>3</v>
      </c>
      <c r="C291">
        <v>6</v>
      </c>
      <c r="D291">
        <v>16</v>
      </c>
      <c r="E291">
        <v>16</v>
      </c>
      <c r="F291">
        <v>15</v>
      </c>
      <c r="G291">
        <v>16</v>
      </c>
      <c r="H291">
        <v>23</v>
      </c>
      <c r="I291">
        <v>38</v>
      </c>
      <c r="J291">
        <v>44</v>
      </c>
      <c r="L291">
        <v>33</v>
      </c>
      <c r="M291">
        <v>40</v>
      </c>
      <c r="N291">
        <v>39</v>
      </c>
      <c r="O291">
        <v>52</v>
      </c>
      <c r="P291">
        <v>74</v>
      </c>
      <c r="Q291">
        <v>69</v>
      </c>
      <c r="R291">
        <v>65</v>
      </c>
      <c r="S291">
        <v>60</v>
      </c>
      <c r="T291">
        <v>58</v>
      </c>
      <c r="U291">
        <v>35</v>
      </c>
      <c r="V291">
        <v>27</v>
      </c>
      <c r="W291">
        <v>24</v>
      </c>
      <c r="X291">
        <v>17</v>
      </c>
      <c r="Y291">
        <v>22</v>
      </c>
      <c r="Z291" s="2">
        <f t="shared" si="8"/>
        <v>74</v>
      </c>
      <c r="AA291" s="16"/>
    </row>
    <row r="292" spans="1:27" x14ac:dyDescent="0.15">
      <c r="A292" s="16">
        <f t="shared" si="9"/>
        <v>44118</v>
      </c>
      <c r="B292">
        <v>22</v>
      </c>
      <c r="C292">
        <v>17</v>
      </c>
      <c r="D292">
        <v>15</v>
      </c>
      <c r="E292">
        <v>11</v>
      </c>
      <c r="F292">
        <v>9</v>
      </c>
      <c r="G292">
        <v>10</v>
      </c>
      <c r="H292">
        <v>16</v>
      </c>
      <c r="I292">
        <v>18</v>
      </c>
      <c r="J292">
        <v>13</v>
      </c>
      <c r="K292">
        <v>16</v>
      </c>
      <c r="L292">
        <v>20</v>
      </c>
      <c r="M292">
        <v>30</v>
      </c>
      <c r="N292">
        <v>30</v>
      </c>
      <c r="O292">
        <v>30</v>
      </c>
      <c r="P292">
        <v>28</v>
      </c>
      <c r="Q292">
        <v>40</v>
      </c>
      <c r="R292">
        <v>28</v>
      </c>
      <c r="S292">
        <v>26</v>
      </c>
      <c r="T292">
        <v>29</v>
      </c>
      <c r="U292">
        <v>23</v>
      </c>
      <c r="V292">
        <v>20</v>
      </c>
      <c r="W292">
        <v>34</v>
      </c>
      <c r="X292">
        <v>37</v>
      </c>
      <c r="Y292">
        <v>38</v>
      </c>
      <c r="Z292" s="2">
        <f t="shared" si="8"/>
        <v>40</v>
      </c>
      <c r="AA292" s="16"/>
    </row>
    <row r="293" spans="1:27" x14ac:dyDescent="0.15">
      <c r="A293" s="16">
        <f t="shared" si="9"/>
        <v>44119</v>
      </c>
      <c r="B293">
        <v>40</v>
      </c>
      <c r="C293">
        <v>45</v>
      </c>
      <c r="D293">
        <v>40</v>
      </c>
      <c r="E293">
        <v>44</v>
      </c>
      <c r="F293">
        <v>34</v>
      </c>
      <c r="G293">
        <v>31</v>
      </c>
      <c r="H293">
        <v>31</v>
      </c>
      <c r="I293">
        <v>39</v>
      </c>
      <c r="J293">
        <v>33</v>
      </c>
      <c r="L293">
        <v>16</v>
      </c>
      <c r="M293">
        <v>24</v>
      </c>
      <c r="N293">
        <v>18</v>
      </c>
      <c r="O293">
        <v>28</v>
      </c>
      <c r="P293">
        <v>24</v>
      </c>
      <c r="Q293">
        <v>21</v>
      </c>
      <c r="R293">
        <v>17</v>
      </c>
      <c r="S293">
        <v>20</v>
      </c>
      <c r="T293">
        <v>19</v>
      </c>
      <c r="U293">
        <v>18</v>
      </c>
      <c r="V293">
        <v>15</v>
      </c>
      <c r="W293">
        <v>20</v>
      </c>
      <c r="X293">
        <v>16</v>
      </c>
      <c r="Y293">
        <v>9</v>
      </c>
      <c r="Z293" s="2">
        <f t="shared" si="8"/>
        <v>45</v>
      </c>
      <c r="AA293" s="16"/>
    </row>
    <row r="294" spans="1:27" x14ac:dyDescent="0.15">
      <c r="A294" s="16">
        <f t="shared" si="9"/>
        <v>44120</v>
      </c>
      <c r="B294">
        <v>13</v>
      </c>
      <c r="C294">
        <v>11</v>
      </c>
      <c r="D294">
        <v>16</v>
      </c>
      <c r="E294">
        <v>18</v>
      </c>
      <c r="F294">
        <v>17</v>
      </c>
      <c r="G294">
        <v>28</v>
      </c>
      <c r="H294">
        <v>29</v>
      </c>
      <c r="I294">
        <v>22</v>
      </c>
      <c r="J294">
        <v>11</v>
      </c>
      <c r="K294">
        <v>14</v>
      </c>
      <c r="L294">
        <v>16</v>
      </c>
      <c r="M294">
        <v>14</v>
      </c>
      <c r="N294">
        <v>17</v>
      </c>
      <c r="O294">
        <v>21</v>
      </c>
      <c r="P294">
        <v>16</v>
      </c>
      <c r="Q294">
        <v>16</v>
      </c>
      <c r="R294">
        <v>14</v>
      </c>
      <c r="S294">
        <v>14</v>
      </c>
      <c r="T294">
        <v>12</v>
      </c>
      <c r="U294">
        <v>6</v>
      </c>
      <c r="V294">
        <v>8</v>
      </c>
      <c r="W294">
        <v>9</v>
      </c>
      <c r="X294">
        <v>13</v>
      </c>
      <c r="Y294">
        <v>11</v>
      </c>
      <c r="Z294" s="2">
        <f t="shared" si="8"/>
        <v>29</v>
      </c>
      <c r="AA294" s="16"/>
    </row>
    <row r="295" spans="1:27" x14ac:dyDescent="0.15">
      <c r="A295" s="16">
        <f t="shared" si="9"/>
        <v>44121</v>
      </c>
      <c r="B295">
        <v>7</v>
      </c>
      <c r="C295">
        <v>10</v>
      </c>
      <c r="D295">
        <v>10</v>
      </c>
      <c r="E295">
        <v>7</v>
      </c>
      <c r="F295">
        <v>11</v>
      </c>
      <c r="G295">
        <v>9</v>
      </c>
      <c r="H295">
        <v>10</v>
      </c>
      <c r="I295">
        <v>13</v>
      </c>
      <c r="J295">
        <v>15</v>
      </c>
      <c r="K295">
        <v>15</v>
      </c>
      <c r="L295">
        <v>14</v>
      </c>
      <c r="M295">
        <v>17</v>
      </c>
      <c r="N295">
        <v>12</v>
      </c>
      <c r="O295">
        <v>13</v>
      </c>
      <c r="P295">
        <v>14</v>
      </c>
      <c r="Q295">
        <v>23</v>
      </c>
      <c r="R295">
        <v>13</v>
      </c>
      <c r="S295">
        <v>13</v>
      </c>
      <c r="T295">
        <v>13</v>
      </c>
      <c r="U295">
        <v>11</v>
      </c>
      <c r="V295">
        <v>11</v>
      </c>
      <c r="W295">
        <v>10</v>
      </c>
      <c r="X295">
        <v>10</v>
      </c>
      <c r="Y295">
        <v>8</v>
      </c>
      <c r="Z295" s="2">
        <f t="shared" si="8"/>
        <v>23</v>
      </c>
      <c r="AA295" s="16"/>
    </row>
    <row r="296" spans="1:27" x14ac:dyDescent="0.15">
      <c r="A296" s="16">
        <f t="shared" si="9"/>
        <v>44122</v>
      </c>
      <c r="B296">
        <v>6</v>
      </c>
      <c r="C296">
        <v>10</v>
      </c>
      <c r="D296">
        <v>9</v>
      </c>
      <c r="E296">
        <v>7</v>
      </c>
      <c r="F296">
        <v>4</v>
      </c>
      <c r="G296">
        <v>6</v>
      </c>
      <c r="H296">
        <v>7</v>
      </c>
      <c r="I296">
        <v>14</v>
      </c>
      <c r="J296">
        <v>11</v>
      </c>
      <c r="K296">
        <v>16</v>
      </c>
      <c r="L296">
        <v>14</v>
      </c>
      <c r="M296">
        <v>16</v>
      </c>
      <c r="N296">
        <v>22</v>
      </c>
      <c r="O296">
        <v>20</v>
      </c>
      <c r="P296">
        <v>22</v>
      </c>
      <c r="Q296">
        <v>21</v>
      </c>
      <c r="R296">
        <v>24</v>
      </c>
      <c r="S296">
        <v>25</v>
      </c>
      <c r="T296">
        <v>20</v>
      </c>
      <c r="U296">
        <v>17</v>
      </c>
      <c r="V296">
        <v>16</v>
      </c>
      <c r="W296">
        <v>15</v>
      </c>
      <c r="X296">
        <v>14</v>
      </c>
      <c r="Y296">
        <v>15</v>
      </c>
      <c r="Z296" s="2">
        <f t="shared" si="8"/>
        <v>25</v>
      </c>
      <c r="AA296" s="16"/>
    </row>
    <row r="297" spans="1:27" x14ac:dyDescent="0.15">
      <c r="A297" s="16">
        <f t="shared" si="9"/>
        <v>44123</v>
      </c>
      <c r="B297">
        <v>18</v>
      </c>
      <c r="C297">
        <v>17</v>
      </c>
      <c r="D297">
        <v>16</v>
      </c>
      <c r="E297">
        <v>14</v>
      </c>
      <c r="F297">
        <v>9</v>
      </c>
      <c r="G297">
        <v>10</v>
      </c>
      <c r="H297">
        <v>12</v>
      </c>
      <c r="I297">
        <v>6</v>
      </c>
      <c r="J297">
        <v>4</v>
      </c>
      <c r="K297">
        <v>9</v>
      </c>
      <c r="L297">
        <v>14</v>
      </c>
      <c r="M297">
        <v>18</v>
      </c>
      <c r="N297">
        <v>17</v>
      </c>
      <c r="O297">
        <v>19</v>
      </c>
      <c r="P297">
        <v>20</v>
      </c>
      <c r="Q297">
        <v>20</v>
      </c>
      <c r="R297">
        <v>22</v>
      </c>
      <c r="S297">
        <v>22</v>
      </c>
      <c r="T297">
        <v>17</v>
      </c>
      <c r="U297">
        <v>13</v>
      </c>
      <c r="V297">
        <v>13</v>
      </c>
      <c r="W297">
        <v>11</v>
      </c>
      <c r="X297">
        <v>10</v>
      </c>
      <c r="Y297">
        <v>6</v>
      </c>
      <c r="Z297" s="2">
        <f t="shared" si="8"/>
        <v>22</v>
      </c>
      <c r="AA297" s="16"/>
    </row>
    <row r="298" spans="1:27" x14ac:dyDescent="0.15">
      <c r="A298" s="16">
        <f t="shared" si="9"/>
        <v>44124</v>
      </c>
      <c r="B298">
        <v>5</v>
      </c>
      <c r="C298">
        <v>6</v>
      </c>
      <c r="D298">
        <v>9</v>
      </c>
      <c r="E298">
        <v>7</v>
      </c>
      <c r="F298">
        <v>9</v>
      </c>
      <c r="G298">
        <v>13</v>
      </c>
      <c r="H298">
        <v>12</v>
      </c>
      <c r="I298">
        <v>18</v>
      </c>
      <c r="J298">
        <v>30</v>
      </c>
      <c r="K298">
        <v>22</v>
      </c>
      <c r="L298">
        <v>27</v>
      </c>
      <c r="M298">
        <v>24</v>
      </c>
      <c r="N298">
        <v>19</v>
      </c>
      <c r="O298">
        <v>19</v>
      </c>
      <c r="P298">
        <v>14</v>
      </c>
      <c r="Q298">
        <v>15</v>
      </c>
      <c r="R298">
        <v>9</v>
      </c>
      <c r="S298">
        <v>11</v>
      </c>
      <c r="T298">
        <v>15</v>
      </c>
      <c r="U298">
        <v>9</v>
      </c>
      <c r="V298">
        <v>14</v>
      </c>
      <c r="W298">
        <v>10</v>
      </c>
      <c r="X298">
        <v>7</v>
      </c>
      <c r="Y298">
        <v>7</v>
      </c>
      <c r="Z298" s="2">
        <f t="shared" si="8"/>
        <v>30</v>
      </c>
      <c r="AA298" s="16"/>
    </row>
    <row r="299" spans="1:27" x14ac:dyDescent="0.15">
      <c r="A299" s="16">
        <f t="shared" si="9"/>
        <v>44125</v>
      </c>
      <c r="B299">
        <v>10</v>
      </c>
      <c r="C299">
        <v>8</v>
      </c>
      <c r="D299">
        <v>8</v>
      </c>
      <c r="E299">
        <v>13</v>
      </c>
      <c r="F299">
        <v>13</v>
      </c>
      <c r="G299">
        <v>16</v>
      </c>
      <c r="H299">
        <v>20</v>
      </c>
      <c r="I299">
        <v>18</v>
      </c>
      <c r="J299">
        <v>22</v>
      </c>
      <c r="K299">
        <v>25</v>
      </c>
      <c r="L299">
        <v>29</v>
      </c>
      <c r="M299">
        <v>23</v>
      </c>
      <c r="N299">
        <v>20</v>
      </c>
      <c r="O299">
        <v>18</v>
      </c>
      <c r="P299">
        <v>18</v>
      </c>
      <c r="Q299">
        <v>14</v>
      </c>
      <c r="R299">
        <v>21</v>
      </c>
      <c r="S299">
        <v>17</v>
      </c>
      <c r="T299">
        <v>17</v>
      </c>
      <c r="U299">
        <v>19</v>
      </c>
      <c r="V299">
        <v>10</v>
      </c>
      <c r="W299">
        <v>10</v>
      </c>
      <c r="X299">
        <v>10</v>
      </c>
      <c r="Y299">
        <v>6</v>
      </c>
      <c r="Z299" s="2">
        <f t="shared" si="8"/>
        <v>29</v>
      </c>
      <c r="AA299" s="16"/>
    </row>
    <row r="300" spans="1:27" x14ac:dyDescent="0.15">
      <c r="A300" s="16">
        <f t="shared" si="9"/>
        <v>44126</v>
      </c>
      <c r="B300">
        <v>8</v>
      </c>
      <c r="C300">
        <v>8</v>
      </c>
      <c r="D300">
        <v>9</v>
      </c>
      <c r="E300">
        <v>13</v>
      </c>
      <c r="F300">
        <v>15</v>
      </c>
      <c r="G300">
        <v>10</v>
      </c>
      <c r="H300">
        <v>16</v>
      </c>
      <c r="I300">
        <v>17</v>
      </c>
      <c r="J300">
        <v>14</v>
      </c>
      <c r="K300">
        <v>18</v>
      </c>
      <c r="L300">
        <v>22</v>
      </c>
      <c r="M300">
        <v>22</v>
      </c>
      <c r="N300">
        <v>25</v>
      </c>
      <c r="O300">
        <v>18</v>
      </c>
      <c r="P300">
        <v>18</v>
      </c>
      <c r="Q300">
        <v>17</v>
      </c>
      <c r="R300">
        <v>17</v>
      </c>
      <c r="S300">
        <v>16</v>
      </c>
      <c r="T300">
        <v>16</v>
      </c>
      <c r="U300">
        <v>14</v>
      </c>
      <c r="V300">
        <v>12</v>
      </c>
      <c r="W300">
        <v>12</v>
      </c>
      <c r="X300">
        <v>16</v>
      </c>
      <c r="Y300">
        <v>17</v>
      </c>
      <c r="Z300" s="2">
        <f t="shared" si="8"/>
        <v>25</v>
      </c>
      <c r="AA300" s="16"/>
    </row>
    <row r="301" spans="1:27" x14ac:dyDescent="0.15">
      <c r="A301" s="16">
        <f t="shared" si="9"/>
        <v>44127</v>
      </c>
      <c r="B301">
        <v>12</v>
      </c>
      <c r="C301">
        <v>16</v>
      </c>
      <c r="D301">
        <v>7</v>
      </c>
      <c r="E301">
        <v>12</v>
      </c>
      <c r="F301">
        <v>11</v>
      </c>
      <c r="G301">
        <v>14</v>
      </c>
      <c r="H301">
        <v>15</v>
      </c>
      <c r="I301">
        <v>18</v>
      </c>
      <c r="J301">
        <v>18</v>
      </c>
      <c r="K301">
        <v>19</v>
      </c>
      <c r="L301">
        <v>14</v>
      </c>
      <c r="M301">
        <v>16</v>
      </c>
      <c r="N301">
        <v>14</v>
      </c>
      <c r="O301">
        <v>7</v>
      </c>
      <c r="P301">
        <v>7</v>
      </c>
      <c r="Q301">
        <v>9</v>
      </c>
      <c r="R301">
        <v>7</v>
      </c>
      <c r="S301">
        <v>10</v>
      </c>
      <c r="T301">
        <v>6</v>
      </c>
      <c r="U301">
        <v>7</v>
      </c>
      <c r="V301">
        <v>9</v>
      </c>
      <c r="W301">
        <v>8</v>
      </c>
      <c r="X301">
        <v>11</v>
      </c>
      <c r="Y301">
        <v>9</v>
      </c>
      <c r="Z301" s="2">
        <f t="shared" si="8"/>
        <v>19</v>
      </c>
      <c r="AA301" s="16"/>
    </row>
    <row r="302" spans="1:27" x14ac:dyDescent="0.15">
      <c r="A302" s="16">
        <f t="shared" si="9"/>
        <v>44128</v>
      </c>
      <c r="B302">
        <v>7</v>
      </c>
      <c r="C302">
        <v>8</v>
      </c>
      <c r="D302">
        <v>9</v>
      </c>
      <c r="E302">
        <v>6</v>
      </c>
      <c r="F302">
        <v>7</v>
      </c>
      <c r="G302">
        <v>10</v>
      </c>
      <c r="H302">
        <v>7</v>
      </c>
      <c r="I302">
        <v>5</v>
      </c>
      <c r="J302">
        <v>5</v>
      </c>
      <c r="K302">
        <v>7</v>
      </c>
      <c r="L302">
        <v>12</v>
      </c>
      <c r="M302">
        <v>8</v>
      </c>
      <c r="N302">
        <v>6</v>
      </c>
      <c r="O302">
        <v>5</v>
      </c>
      <c r="P302">
        <v>6</v>
      </c>
      <c r="Q302">
        <v>5</v>
      </c>
      <c r="R302">
        <v>4</v>
      </c>
      <c r="S302">
        <v>6</v>
      </c>
      <c r="T302">
        <v>4</v>
      </c>
      <c r="U302">
        <v>4</v>
      </c>
      <c r="V302">
        <v>4</v>
      </c>
      <c r="W302">
        <v>3</v>
      </c>
      <c r="X302">
        <v>2</v>
      </c>
      <c r="Y302">
        <v>1</v>
      </c>
      <c r="Z302" s="2">
        <f t="shared" si="8"/>
        <v>12</v>
      </c>
      <c r="AA302" s="16"/>
    </row>
    <row r="303" spans="1:27" x14ac:dyDescent="0.15">
      <c r="A303" s="16">
        <f t="shared" si="9"/>
        <v>44129</v>
      </c>
      <c r="B303">
        <v>2</v>
      </c>
      <c r="C303">
        <v>3</v>
      </c>
      <c r="D303">
        <v>2</v>
      </c>
      <c r="E303">
        <v>3</v>
      </c>
      <c r="F303">
        <v>4</v>
      </c>
      <c r="G303">
        <v>3</v>
      </c>
      <c r="H303">
        <v>2</v>
      </c>
      <c r="I303">
        <v>1</v>
      </c>
      <c r="J303">
        <v>3</v>
      </c>
      <c r="K303">
        <v>2</v>
      </c>
      <c r="L303">
        <v>1</v>
      </c>
      <c r="M303">
        <v>2</v>
      </c>
      <c r="N303">
        <v>5</v>
      </c>
      <c r="O303">
        <v>4</v>
      </c>
      <c r="P303">
        <v>8</v>
      </c>
      <c r="Q303">
        <v>8</v>
      </c>
      <c r="R303">
        <v>6</v>
      </c>
      <c r="S303">
        <v>5</v>
      </c>
      <c r="T303">
        <v>5</v>
      </c>
      <c r="U303">
        <v>5</v>
      </c>
      <c r="V303">
        <v>8</v>
      </c>
      <c r="W303">
        <v>5</v>
      </c>
      <c r="X303">
        <v>3</v>
      </c>
      <c r="Y303">
        <v>3</v>
      </c>
      <c r="Z303" s="2">
        <f t="shared" si="8"/>
        <v>8</v>
      </c>
      <c r="AA303" s="16"/>
    </row>
    <row r="304" spans="1:27" x14ac:dyDescent="0.15">
      <c r="A304" s="16">
        <f t="shared" si="9"/>
        <v>44130</v>
      </c>
      <c r="B304">
        <v>2</v>
      </c>
      <c r="C304">
        <v>4</v>
      </c>
      <c r="D304">
        <v>5</v>
      </c>
      <c r="E304">
        <v>3</v>
      </c>
      <c r="F304">
        <v>5</v>
      </c>
      <c r="G304">
        <v>5</v>
      </c>
      <c r="H304">
        <v>8</v>
      </c>
      <c r="I304">
        <v>6</v>
      </c>
      <c r="J304">
        <v>7</v>
      </c>
      <c r="L304">
        <v>4</v>
      </c>
      <c r="M304">
        <v>4</v>
      </c>
      <c r="N304">
        <v>8</v>
      </c>
      <c r="O304">
        <v>11</v>
      </c>
      <c r="P304">
        <v>18</v>
      </c>
      <c r="Q304">
        <v>12</v>
      </c>
      <c r="R304">
        <v>14</v>
      </c>
      <c r="S304">
        <v>16</v>
      </c>
      <c r="T304">
        <v>15</v>
      </c>
      <c r="U304">
        <v>9</v>
      </c>
      <c r="V304">
        <v>7</v>
      </c>
      <c r="W304">
        <v>11</v>
      </c>
      <c r="X304">
        <v>7</v>
      </c>
      <c r="Y304">
        <v>5</v>
      </c>
      <c r="Z304" s="2">
        <f t="shared" si="8"/>
        <v>18</v>
      </c>
      <c r="AA304" s="16"/>
    </row>
    <row r="305" spans="1:27" x14ac:dyDescent="0.15">
      <c r="A305" s="16">
        <f t="shared" si="9"/>
        <v>44131</v>
      </c>
      <c r="B305">
        <v>5</v>
      </c>
      <c r="C305">
        <v>7</v>
      </c>
      <c r="D305">
        <v>12</v>
      </c>
      <c r="E305">
        <v>10</v>
      </c>
      <c r="F305">
        <v>13</v>
      </c>
      <c r="G305">
        <v>14</v>
      </c>
      <c r="H305">
        <v>10</v>
      </c>
      <c r="I305">
        <v>11</v>
      </c>
      <c r="J305">
        <v>14</v>
      </c>
      <c r="K305">
        <v>13</v>
      </c>
      <c r="L305">
        <v>13</v>
      </c>
      <c r="M305">
        <v>22</v>
      </c>
      <c r="N305">
        <v>26</v>
      </c>
      <c r="O305">
        <v>21</v>
      </c>
      <c r="P305">
        <v>11</v>
      </c>
      <c r="Q305">
        <v>7</v>
      </c>
      <c r="R305">
        <v>7</v>
      </c>
      <c r="S305">
        <v>7</v>
      </c>
      <c r="T305">
        <v>8</v>
      </c>
      <c r="U305">
        <v>8</v>
      </c>
      <c r="V305">
        <v>8</v>
      </c>
      <c r="W305">
        <v>6</v>
      </c>
      <c r="X305">
        <v>4</v>
      </c>
      <c r="Y305">
        <v>7</v>
      </c>
      <c r="Z305" s="2">
        <f t="shared" si="8"/>
        <v>26</v>
      </c>
      <c r="AA305" s="16"/>
    </row>
    <row r="306" spans="1:27" x14ac:dyDescent="0.15">
      <c r="A306" s="16">
        <f t="shared" si="9"/>
        <v>44132</v>
      </c>
      <c r="B306">
        <v>8</v>
      </c>
      <c r="C306">
        <v>6</v>
      </c>
      <c r="D306">
        <v>9</v>
      </c>
      <c r="E306">
        <v>8</v>
      </c>
      <c r="F306">
        <v>16</v>
      </c>
      <c r="G306">
        <v>17</v>
      </c>
      <c r="H306">
        <v>18</v>
      </c>
      <c r="I306">
        <v>19</v>
      </c>
      <c r="J306">
        <v>18</v>
      </c>
      <c r="K306">
        <v>18</v>
      </c>
      <c r="L306">
        <v>16</v>
      </c>
      <c r="M306">
        <v>20</v>
      </c>
      <c r="N306">
        <v>25</v>
      </c>
      <c r="O306">
        <v>17</v>
      </c>
      <c r="P306">
        <v>9</v>
      </c>
      <c r="Q306">
        <v>13</v>
      </c>
      <c r="Z306" s="2">
        <f t="shared" si="8"/>
        <v>25</v>
      </c>
      <c r="AA306" s="16"/>
    </row>
    <row r="307" spans="1:27" x14ac:dyDescent="0.15">
      <c r="A307" s="16">
        <f t="shared" si="9"/>
        <v>44133</v>
      </c>
      <c r="Z307" s="2">
        <f t="shared" si="8"/>
        <v>0</v>
      </c>
      <c r="AA307" s="16"/>
    </row>
    <row r="308" spans="1:27" x14ac:dyDescent="0.15">
      <c r="A308" s="16">
        <f t="shared" si="9"/>
        <v>44134</v>
      </c>
      <c r="Z308" s="2">
        <f t="shared" si="8"/>
        <v>0</v>
      </c>
      <c r="AA308" s="16"/>
    </row>
    <row r="309" spans="1:27" x14ac:dyDescent="0.15">
      <c r="A309" s="16">
        <f t="shared" si="9"/>
        <v>44135</v>
      </c>
      <c r="Z309" s="2">
        <f t="shared" si="8"/>
        <v>0</v>
      </c>
      <c r="AA309" s="16"/>
    </row>
    <row r="310" spans="1:27" x14ac:dyDescent="0.15">
      <c r="A310" s="16">
        <f t="shared" si="9"/>
        <v>44136</v>
      </c>
      <c r="N310">
        <v>3</v>
      </c>
      <c r="O310">
        <v>6</v>
      </c>
      <c r="P310">
        <v>7</v>
      </c>
      <c r="Q310">
        <v>5</v>
      </c>
      <c r="R310">
        <v>13</v>
      </c>
      <c r="S310">
        <v>12</v>
      </c>
      <c r="T310">
        <v>10</v>
      </c>
      <c r="U310">
        <v>14</v>
      </c>
      <c r="V310">
        <v>9</v>
      </c>
      <c r="W310">
        <v>11</v>
      </c>
      <c r="X310">
        <v>10</v>
      </c>
      <c r="Y310">
        <v>8</v>
      </c>
      <c r="Z310" s="2">
        <f t="shared" si="8"/>
        <v>14</v>
      </c>
      <c r="AA310" s="16"/>
    </row>
    <row r="311" spans="1:27" x14ac:dyDescent="0.15">
      <c r="A311" s="16">
        <f t="shared" si="9"/>
        <v>44137</v>
      </c>
      <c r="B311">
        <v>8</v>
      </c>
      <c r="C311">
        <v>11</v>
      </c>
      <c r="D311">
        <v>7</v>
      </c>
      <c r="E311">
        <v>10</v>
      </c>
      <c r="F311">
        <v>11</v>
      </c>
      <c r="G311">
        <v>8</v>
      </c>
      <c r="H311">
        <v>7</v>
      </c>
      <c r="I311">
        <v>8</v>
      </c>
      <c r="J311">
        <v>6</v>
      </c>
      <c r="K311">
        <v>10</v>
      </c>
      <c r="L311">
        <v>9</v>
      </c>
      <c r="M311">
        <v>7</v>
      </c>
      <c r="N311">
        <v>10</v>
      </c>
      <c r="O311">
        <v>11</v>
      </c>
      <c r="P311">
        <v>9</v>
      </c>
      <c r="Q311">
        <v>6</v>
      </c>
      <c r="R311">
        <v>13</v>
      </c>
      <c r="S311">
        <v>13</v>
      </c>
      <c r="T311">
        <v>12</v>
      </c>
      <c r="U311">
        <v>11</v>
      </c>
      <c r="V311">
        <v>12</v>
      </c>
      <c r="W311">
        <v>11</v>
      </c>
      <c r="X311">
        <v>12</v>
      </c>
      <c r="Y311">
        <v>11</v>
      </c>
      <c r="Z311" s="2">
        <f t="shared" si="8"/>
        <v>13</v>
      </c>
      <c r="AA311" s="16"/>
    </row>
    <row r="312" spans="1:27" x14ac:dyDescent="0.15">
      <c r="A312" s="16">
        <f t="shared" si="9"/>
        <v>44138</v>
      </c>
      <c r="B312">
        <v>8</v>
      </c>
      <c r="C312">
        <v>11</v>
      </c>
      <c r="D312">
        <v>10</v>
      </c>
      <c r="E312">
        <v>11</v>
      </c>
      <c r="F312">
        <v>11</v>
      </c>
      <c r="G312">
        <v>9</v>
      </c>
      <c r="H312">
        <v>8</v>
      </c>
      <c r="I312">
        <v>10</v>
      </c>
      <c r="J312">
        <v>17</v>
      </c>
      <c r="K312">
        <v>9</v>
      </c>
      <c r="L312">
        <v>5</v>
      </c>
      <c r="M312">
        <v>10</v>
      </c>
      <c r="N312">
        <v>11</v>
      </c>
      <c r="O312">
        <v>14</v>
      </c>
      <c r="P312">
        <v>11</v>
      </c>
      <c r="Q312">
        <v>9</v>
      </c>
      <c r="R312">
        <v>14</v>
      </c>
      <c r="S312">
        <v>16</v>
      </c>
      <c r="T312">
        <v>18</v>
      </c>
      <c r="U312">
        <v>172</v>
      </c>
      <c r="V312">
        <v>42</v>
      </c>
      <c r="W312">
        <v>28</v>
      </c>
      <c r="X312">
        <v>25</v>
      </c>
      <c r="Y312">
        <v>25</v>
      </c>
      <c r="Z312" s="2">
        <f t="shared" si="8"/>
        <v>172</v>
      </c>
      <c r="AA312" s="16"/>
    </row>
    <row r="313" spans="1:27" x14ac:dyDescent="0.15">
      <c r="A313" s="16">
        <f t="shared" si="9"/>
        <v>44139</v>
      </c>
      <c r="B313">
        <v>22</v>
      </c>
      <c r="C313">
        <v>25</v>
      </c>
      <c r="D313">
        <v>17</v>
      </c>
      <c r="E313">
        <v>10</v>
      </c>
      <c r="F313">
        <v>12</v>
      </c>
      <c r="G313">
        <v>18</v>
      </c>
      <c r="H313">
        <v>22</v>
      </c>
      <c r="I313">
        <v>20</v>
      </c>
      <c r="J313">
        <v>18</v>
      </c>
      <c r="K313">
        <v>15</v>
      </c>
      <c r="L313">
        <v>22</v>
      </c>
      <c r="M313">
        <v>11</v>
      </c>
      <c r="N313">
        <v>16</v>
      </c>
      <c r="O313">
        <v>14</v>
      </c>
      <c r="P313">
        <v>15</v>
      </c>
      <c r="Q313">
        <v>13</v>
      </c>
      <c r="R313">
        <v>14</v>
      </c>
      <c r="S313">
        <v>15</v>
      </c>
      <c r="T313">
        <v>19</v>
      </c>
      <c r="U313">
        <v>21</v>
      </c>
      <c r="V313">
        <v>19</v>
      </c>
      <c r="W313">
        <v>16</v>
      </c>
      <c r="X313">
        <v>15</v>
      </c>
      <c r="Y313">
        <v>9</v>
      </c>
      <c r="Z313" s="2">
        <f t="shared" si="8"/>
        <v>25</v>
      </c>
      <c r="AA313" s="16"/>
    </row>
    <row r="314" spans="1:27" x14ac:dyDescent="0.15">
      <c r="A314" s="16">
        <f t="shared" si="9"/>
        <v>44140</v>
      </c>
      <c r="B314">
        <v>11</v>
      </c>
      <c r="C314">
        <v>8</v>
      </c>
      <c r="D314">
        <v>7</v>
      </c>
      <c r="E314">
        <v>11</v>
      </c>
      <c r="F314">
        <v>15</v>
      </c>
      <c r="G314">
        <v>15</v>
      </c>
      <c r="H314">
        <v>17</v>
      </c>
      <c r="I314">
        <v>18</v>
      </c>
      <c r="J314">
        <v>20</v>
      </c>
      <c r="K314">
        <v>18</v>
      </c>
      <c r="L314">
        <v>14</v>
      </c>
      <c r="M314">
        <v>17</v>
      </c>
      <c r="N314">
        <v>17</v>
      </c>
      <c r="O314">
        <v>11</v>
      </c>
      <c r="P314">
        <v>18</v>
      </c>
      <c r="Q314">
        <v>15</v>
      </c>
      <c r="R314">
        <v>12</v>
      </c>
      <c r="S314">
        <v>14</v>
      </c>
      <c r="T314">
        <v>13</v>
      </c>
      <c r="U314">
        <v>15</v>
      </c>
      <c r="V314">
        <v>11</v>
      </c>
      <c r="W314">
        <v>12</v>
      </c>
      <c r="X314">
        <v>10</v>
      </c>
      <c r="Y314">
        <v>19</v>
      </c>
      <c r="Z314" s="2">
        <f t="shared" si="8"/>
        <v>20</v>
      </c>
      <c r="AA314" s="16"/>
    </row>
    <row r="315" spans="1:27" x14ac:dyDescent="0.15">
      <c r="A315" s="16">
        <f t="shared" si="9"/>
        <v>44141</v>
      </c>
      <c r="B315">
        <v>15</v>
      </c>
      <c r="C315">
        <v>15</v>
      </c>
      <c r="D315">
        <v>11</v>
      </c>
      <c r="E315">
        <v>14</v>
      </c>
      <c r="F315">
        <v>11</v>
      </c>
      <c r="G315">
        <v>14</v>
      </c>
      <c r="H315">
        <v>17</v>
      </c>
      <c r="I315">
        <v>18</v>
      </c>
      <c r="J315">
        <v>17</v>
      </c>
      <c r="K315">
        <v>21</v>
      </c>
      <c r="L315">
        <v>16</v>
      </c>
      <c r="M315">
        <v>14</v>
      </c>
      <c r="N315">
        <v>16</v>
      </c>
      <c r="O315">
        <v>16</v>
      </c>
      <c r="P315">
        <v>18</v>
      </c>
      <c r="Q315">
        <v>11</v>
      </c>
      <c r="R315">
        <v>15</v>
      </c>
      <c r="S315">
        <v>12</v>
      </c>
      <c r="T315">
        <v>13</v>
      </c>
      <c r="U315">
        <v>12</v>
      </c>
      <c r="V315">
        <v>12</v>
      </c>
      <c r="W315">
        <v>9</v>
      </c>
      <c r="X315">
        <v>6</v>
      </c>
      <c r="Y315">
        <v>10</v>
      </c>
      <c r="Z315" s="2">
        <f t="shared" si="8"/>
        <v>21</v>
      </c>
      <c r="AA315" s="16"/>
    </row>
    <row r="316" spans="1:27" x14ac:dyDescent="0.15">
      <c r="A316" s="16">
        <f t="shared" si="9"/>
        <v>44142</v>
      </c>
      <c r="B316">
        <v>8</v>
      </c>
      <c r="C316">
        <v>6</v>
      </c>
      <c r="D316">
        <v>10</v>
      </c>
      <c r="E316">
        <v>13</v>
      </c>
      <c r="F316">
        <v>14</v>
      </c>
      <c r="G316">
        <v>15</v>
      </c>
      <c r="H316">
        <v>13</v>
      </c>
      <c r="I316">
        <v>13</v>
      </c>
      <c r="J316">
        <v>16</v>
      </c>
      <c r="K316">
        <v>13</v>
      </c>
      <c r="L316">
        <v>20</v>
      </c>
      <c r="M316">
        <v>15</v>
      </c>
      <c r="N316">
        <v>10</v>
      </c>
      <c r="O316">
        <v>14</v>
      </c>
      <c r="P316">
        <v>15</v>
      </c>
      <c r="Q316">
        <v>7</v>
      </c>
      <c r="R316">
        <v>11</v>
      </c>
      <c r="S316">
        <v>12</v>
      </c>
      <c r="T316">
        <v>12</v>
      </c>
      <c r="U316">
        <v>12</v>
      </c>
      <c r="V316">
        <v>10</v>
      </c>
      <c r="W316">
        <v>9</v>
      </c>
      <c r="X316">
        <v>7</v>
      </c>
      <c r="Y316">
        <v>3</v>
      </c>
      <c r="Z316" s="2">
        <f t="shared" si="8"/>
        <v>20</v>
      </c>
      <c r="AA316" s="16"/>
    </row>
    <row r="317" spans="1:27" x14ac:dyDescent="0.15">
      <c r="A317" s="16">
        <f t="shared" si="9"/>
        <v>44143</v>
      </c>
      <c r="B317">
        <v>4</v>
      </c>
      <c r="C317">
        <v>5</v>
      </c>
      <c r="D317">
        <v>11</v>
      </c>
      <c r="E317">
        <v>7</v>
      </c>
      <c r="F317">
        <v>9</v>
      </c>
      <c r="G317">
        <v>13</v>
      </c>
      <c r="H317">
        <v>10</v>
      </c>
      <c r="I317">
        <v>12</v>
      </c>
      <c r="J317">
        <v>19</v>
      </c>
      <c r="K317">
        <v>13</v>
      </c>
      <c r="L317">
        <v>18</v>
      </c>
      <c r="M317">
        <v>16</v>
      </c>
      <c r="N317">
        <v>13</v>
      </c>
      <c r="O317">
        <v>14</v>
      </c>
      <c r="P317">
        <v>12</v>
      </c>
      <c r="Q317">
        <v>17</v>
      </c>
      <c r="R317">
        <v>9</v>
      </c>
      <c r="S317">
        <v>10</v>
      </c>
      <c r="T317">
        <v>9</v>
      </c>
      <c r="U317">
        <v>11</v>
      </c>
      <c r="V317">
        <v>11</v>
      </c>
      <c r="W317">
        <v>13</v>
      </c>
      <c r="X317">
        <v>14</v>
      </c>
      <c r="Y317">
        <v>12</v>
      </c>
      <c r="Z317" s="2">
        <f t="shared" si="8"/>
        <v>19</v>
      </c>
      <c r="AA317" s="16"/>
    </row>
    <row r="318" spans="1:27" x14ac:dyDescent="0.15">
      <c r="A318" s="16">
        <f t="shared" si="9"/>
        <v>44144</v>
      </c>
      <c r="B318">
        <v>10</v>
      </c>
      <c r="C318">
        <v>12</v>
      </c>
      <c r="D318">
        <v>9</v>
      </c>
      <c r="E318">
        <v>6</v>
      </c>
      <c r="F318">
        <v>5</v>
      </c>
      <c r="G318">
        <v>5</v>
      </c>
      <c r="H318">
        <v>5</v>
      </c>
      <c r="I318">
        <v>9</v>
      </c>
      <c r="J318">
        <v>11</v>
      </c>
      <c r="K318">
        <v>8</v>
      </c>
      <c r="L318">
        <v>9</v>
      </c>
      <c r="M318">
        <v>10</v>
      </c>
      <c r="N318">
        <v>7</v>
      </c>
      <c r="O318">
        <v>8</v>
      </c>
      <c r="P318">
        <v>9</v>
      </c>
      <c r="Q318">
        <v>10</v>
      </c>
      <c r="R318">
        <v>11</v>
      </c>
      <c r="S318">
        <v>12</v>
      </c>
      <c r="T318">
        <v>21</v>
      </c>
      <c r="U318">
        <v>14</v>
      </c>
      <c r="V318">
        <v>17</v>
      </c>
      <c r="W318">
        <v>15</v>
      </c>
      <c r="X318">
        <v>13</v>
      </c>
      <c r="Y318">
        <v>13</v>
      </c>
      <c r="Z318" s="2">
        <f t="shared" si="8"/>
        <v>21</v>
      </c>
      <c r="AA318" s="16"/>
    </row>
    <row r="319" spans="1:27" x14ac:dyDescent="0.15">
      <c r="A319" s="16">
        <f t="shared" si="9"/>
        <v>44145</v>
      </c>
      <c r="B319">
        <v>11</v>
      </c>
      <c r="C319">
        <v>11</v>
      </c>
      <c r="D319">
        <v>16</v>
      </c>
      <c r="E319">
        <v>15</v>
      </c>
      <c r="F319">
        <v>11</v>
      </c>
      <c r="G319">
        <v>13</v>
      </c>
      <c r="H319">
        <v>11</v>
      </c>
      <c r="I319">
        <v>12</v>
      </c>
      <c r="J319">
        <v>13</v>
      </c>
      <c r="K319">
        <v>11</v>
      </c>
      <c r="L319">
        <v>12</v>
      </c>
      <c r="M319">
        <v>10</v>
      </c>
      <c r="N319">
        <v>8</v>
      </c>
      <c r="O319">
        <v>6</v>
      </c>
      <c r="P319">
        <v>10</v>
      </c>
      <c r="Q319">
        <v>9</v>
      </c>
      <c r="R319">
        <v>10</v>
      </c>
      <c r="S319">
        <v>9</v>
      </c>
      <c r="T319">
        <v>8</v>
      </c>
      <c r="U319">
        <v>4</v>
      </c>
      <c r="V319">
        <v>5</v>
      </c>
      <c r="W319">
        <v>4</v>
      </c>
      <c r="X319">
        <v>7</v>
      </c>
      <c r="Y319">
        <v>6</v>
      </c>
      <c r="Z319" s="2">
        <f t="shared" si="8"/>
        <v>16</v>
      </c>
      <c r="AA319" s="16"/>
    </row>
    <row r="320" spans="1:27" x14ac:dyDescent="0.15">
      <c r="A320" s="16">
        <f t="shared" si="9"/>
        <v>44146</v>
      </c>
      <c r="B320">
        <v>3</v>
      </c>
      <c r="C320">
        <v>6</v>
      </c>
      <c r="D320">
        <v>8</v>
      </c>
      <c r="E320">
        <v>10</v>
      </c>
      <c r="F320">
        <v>15</v>
      </c>
      <c r="G320">
        <v>9</v>
      </c>
      <c r="H320">
        <v>9</v>
      </c>
      <c r="I320">
        <v>7</v>
      </c>
      <c r="J320">
        <v>8</v>
      </c>
      <c r="K320">
        <v>7</v>
      </c>
      <c r="L320">
        <v>6</v>
      </c>
      <c r="M320">
        <v>12</v>
      </c>
      <c r="N320">
        <v>9</v>
      </c>
      <c r="O320">
        <v>8</v>
      </c>
      <c r="P320">
        <v>11</v>
      </c>
      <c r="Q320">
        <v>8</v>
      </c>
      <c r="R320">
        <v>12</v>
      </c>
      <c r="S320">
        <v>10</v>
      </c>
      <c r="T320">
        <v>16</v>
      </c>
      <c r="U320">
        <v>18</v>
      </c>
      <c r="V320">
        <v>10</v>
      </c>
      <c r="W320">
        <v>10</v>
      </c>
      <c r="X320">
        <v>12</v>
      </c>
      <c r="Y320">
        <v>11</v>
      </c>
      <c r="Z320" s="2">
        <f t="shared" si="8"/>
        <v>18</v>
      </c>
      <c r="AA320" s="16"/>
    </row>
    <row r="321" spans="1:27" x14ac:dyDescent="0.15">
      <c r="A321" s="16">
        <f t="shared" si="9"/>
        <v>44147</v>
      </c>
      <c r="B321">
        <v>12</v>
      </c>
      <c r="C321">
        <v>9</v>
      </c>
      <c r="D321">
        <v>8</v>
      </c>
      <c r="E321">
        <v>10</v>
      </c>
      <c r="F321">
        <v>10</v>
      </c>
      <c r="G321">
        <v>14</v>
      </c>
      <c r="H321">
        <v>13</v>
      </c>
      <c r="I321">
        <v>13</v>
      </c>
      <c r="J321">
        <v>16</v>
      </c>
      <c r="K321">
        <v>10</v>
      </c>
      <c r="L321">
        <v>18</v>
      </c>
      <c r="M321">
        <v>18</v>
      </c>
      <c r="N321">
        <v>15</v>
      </c>
      <c r="O321">
        <v>19</v>
      </c>
      <c r="P321">
        <v>14</v>
      </c>
      <c r="Q321">
        <v>14</v>
      </c>
      <c r="R321">
        <v>18</v>
      </c>
      <c r="S321">
        <v>19</v>
      </c>
      <c r="T321">
        <v>28</v>
      </c>
      <c r="U321">
        <v>30</v>
      </c>
      <c r="V321">
        <v>18</v>
      </c>
      <c r="W321">
        <v>17</v>
      </c>
      <c r="X321">
        <v>13</v>
      </c>
      <c r="Y321">
        <v>14</v>
      </c>
      <c r="Z321" s="2">
        <f t="shared" si="8"/>
        <v>30</v>
      </c>
      <c r="AA321" s="16"/>
    </row>
    <row r="322" spans="1:27" x14ac:dyDescent="0.15">
      <c r="A322" s="16">
        <f t="shared" si="9"/>
        <v>44148</v>
      </c>
      <c r="B322">
        <v>10</v>
      </c>
      <c r="C322">
        <v>12</v>
      </c>
      <c r="D322">
        <v>18</v>
      </c>
      <c r="E322">
        <v>14</v>
      </c>
      <c r="F322">
        <v>11</v>
      </c>
      <c r="G322">
        <v>14</v>
      </c>
      <c r="H322">
        <v>12</v>
      </c>
      <c r="I322">
        <v>14</v>
      </c>
      <c r="J322">
        <v>15</v>
      </c>
      <c r="K322">
        <v>14</v>
      </c>
      <c r="L322">
        <v>9</v>
      </c>
      <c r="M322">
        <v>9</v>
      </c>
      <c r="N322">
        <v>12</v>
      </c>
      <c r="O322">
        <v>10</v>
      </c>
      <c r="P322">
        <v>11</v>
      </c>
      <c r="Q322">
        <v>8</v>
      </c>
      <c r="R322">
        <v>11</v>
      </c>
      <c r="S322">
        <v>18</v>
      </c>
      <c r="T322">
        <v>31</v>
      </c>
      <c r="U322">
        <v>19</v>
      </c>
      <c r="V322">
        <v>27</v>
      </c>
      <c r="W322">
        <v>27</v>
      </c>
      <c r="X322">
        <v>26</v>
      </c>
      <c r="Y322">
        <v>18</v>
      </c>
      <c r="Z322" s="2">
        <f t="shared" si="8"/>
        <v>31</v>
      </c>
      <c r="AA322" s="16"/>
    </row>
    <row r="323" spans="1:27" x14ac:dyDescent="0.15">
      <c r="A323" s="16">
        <f t="shared" si="9"/>
        <v>44149</v>
      </c>
      <c r="B323">
        <v>18</v>
      </c>
      <c r="C323">
        <v>11</v>
      </c>
      <c r="D323">
        <v>13</v>
      </c>
      <c r="E323">
        <v>14</v>
      </c>
      <c r="F323">
        <v>13</v>
      </c>
      <c r="G323">
        <v>13</v>
      </c>
      <c r="H323">
        <v>12</v>
      </c>
      <c r="I323">
        <v>17</v>
      </c>
      <c r="J323">
        <v>16</v>
      </c>
      <c r="K323">
        <v>23</v>
      </c>
      <c r="L323">
        <v>24</v>
      </c>
      <c r="M323">
        <v>22</v>
      </c>
      <c r="N323">
        <v>18</v>
      </c>
      <c r="O323">
        <v>18</v>
      </c>
      <c r="P323">
        <v>19</v>
      </c>
      <c r="Q323">
        <v>20</v>
      </c>
      <c r="R323">
        <v>15</v>
      </c>
      <c r="S323">
        <v>18</v>
      </c>
      <c r="T323">
        <v>30</v>
      </c>
      <c r="U323">
        <v>26</v>
      </c>
      <c r="V323">
        <v>12</v>
      </c>
      <c r="W323">
        <v>14</v>
      </c>
      <c r="X323">
        <v>16</v>
      </c>
      <c r="Y323">
        <v>11</v>
      </c>
      <c r="Z323" s="2">
        <f t="shared" si="8"/>
        <v>30</v>
      </c>
      <c r="AA323" s="16"/>
    </row>
    <row r="324" spans="1:27" x14ac:dyDescent="0.15">
      <c r="A324" s="16">
        <f t="shared" si="9"/>
        <v>44150</v>
      </c>
      <c r="B324">
        <v>24</v>
      </c>
      <c r="C324">
        <v>19</v>
      </c>
      <c r="D324">
        <v>16</v>
      </c>
      <c r="E324">
        <v>10</v>
      </c>
      <c r="F324">
        <v>11</v>
      </c>
      <c r="G324">
        <v>8</v>
      </c>
      <c r="H324">
        <v>12</v>
      </c>
      <c r="I324">
        <v>12</v>
      </c>
      <c r="J324">
        <v>11</v>
      </c>
      <c r="K324">
        <v>13</v>
      </c>
      <c r="L324">
        <v>15</v>
      </c>
      <c r="M324">
        <v>16</v>
      </c>
      <c r="N324">
        <v>18</v>
      </c>
      <c r="O324">
        <v>17</v>
      </c>
      <c r="P324">
        <v>20</v>
      </c>
      <c r="Q324">
        <v>20</v>
      </c>
      <c r="R324">
        <v>24</v>
      </c>
      <c r="S324">
        <v>16</v>
      </c>
      <c r="T324">
        <v>17</v>
      </c>
      <c r="U324">
        <v>20</v>
      </c>
      <c r="V324">
        <v>14</v>
      </c>
      <c r="W324">
        <v>15</v>
      </c>
      <c r="X324">
        <v>13</v>
      </c>
      <c r="Y324">
        <v>10</v>
      </c>
      <c r="Z324" s="2">
        <f t="shared" si="8"/>
        <v>24</v>
      </c>
      <c r="AA324" s="16"/>
    </row>
    <row r="325" spans="1:27" x14ac:dyDescent="0.15">
      <c r="A325" s="16">
        <f t="shared" si="9"/>
        <v>44151</v>
      </c>
      <c r="B325">
        <v>7</v>
      </c>
      <c r="C325">
        <v>8</v>
      </c>
      <c r="D325">
        <v>7</v>
      </c>
      <c r="E325">
        <v>9</v>
      </c>
      <c r="F325">
        <v>9</v>
      </c>
      <c r="G325">
        <v>8</v>
      </c>
      <c r="H325">
        <v>6</v>
      </c>
      <c r="I325">
        <v>8</v>
      </c>
      <c r="J325">
        <v>6</v>
      </c>
      <c r="K325">
        <v>7</v>
      </c>
      <c r="L325">
        <v>6</v>
      </c>
      <c r="M325">
        <v>7</v>
      </c>
      <c r="P325">
        <v>16</v>
      </c>
      <c r="Q325">
        <v>5</v>
      </c>
      <c r="R325">
        <v>12</v>
      </c>
      <c r="S325">
        <v>14</v>
      </c>
      <c r="T325">
        <v>15</v>
      </c>
      <c r="U325">
        <v>9</v>
      </c>
      <c r="V325">
        <v>11</v>
      </c>
      <c r="W325">
        <v>14</v>
      </c>
      <c r="X325">
        <v>15</v>
      </c>
      <c r="Y325">
        <v>6</v>
      </c>
      <c r="Z325" s="2">
        <f t="shared" si="8"/>
        <v>16</v>
      </c>
      <c r="AA325" s="16"/>
    </row>
    <row r="326" spans="1:27" x14ac:dyDescent="0.15">
      <c r="A326" s="16">
        <f t="shared" si="9"/>
        <v>44152</v>
      </c>
      <c r="B326">
        <v>7</v>
      </c>
      <c r="C326">
        <v>5</v>
      </c>
      <c r="D326">
        <v>6</v>
      </c>
      <c r="E326">
        <v>9</v>
      </c>
      <c r="F326">
        <v>13</v>
      </c>
      <c r="G326">
        <v>10</v>
      </c>
      <c r="H326">
        <v>14</v>
      </c>
      <c r="I326">
        <v>15</v>
      </c>
      <c r="J326">
        <v>19</v>
      </c>
      <c r="K326">
        <v>21</v>
      </c>
      <c r="L326">
        <v>12</v>
      </c>
      <c r="M326">
        <v>16</v>
      </c>
      <c r="N326">
        <v>10</v>
      </c>
      <c r="O326">
        <v>12</v>
      </c>
      <c r="P326">
        <v>22</v>
      </c>
      <c r="Q326">
        <v>19</v>
      </c>
      <c r="R326">
        <v>24</v>
      </c>
      <c r="S326">
        <v>15</v>
      </c>
      <c r="T326">
        <v>15</v>
      </c>
      <c r="U326">
        <v>20</v>
      </c>
      <c r="V326">
        <v>23</v>
      </c>
      <c r="W326">
        <v>16</v>
      </c>
      <c r="X326">
        <v>14</v>
      </c>
      <c r="Y326">
        <v>8</v>
      </c>
      <c r="Z326" s="2">
        <f t="shared" ref="Z326:Z370" si="10">MAX(B326:Y326)</f>
        <v>24</v>
      </c>
      <c r="AA326" s="16"/>
    </row>
    <row r="327" spans="1:27" x14ac:dyDescent="0.15">
      <c r="A327" s="16">
        <f t="shared" ref="A327:A370" si="11">A326+1</f>
        <v>44153</v>
      </c>
      <c r="B327">
        <v>7</v>
      </c>
      <c r="C327">
        <v>11</v>
      </c>
      <c r="D327">
        <v>7</v>
      </c>
      <c r="E327">
        <v>11</v>
      </c>
      <c r="F327">
        <v>9</v>
      </c>
      <c r="G327">
        <v>9</v>
      </c>
      <c r="H327">
        <v>7</v>
      </c>
      <c r="I327">
        <v>12</v>
      </c>
      <c r="J327">
        <v>10</v>
      </c>
      <c r="K327">
        <v>11</v>
      </c>
      <c r="L327">
        <v>13</v>
      </c>
      <c r="M327">
        <v>13</v>
      </c>
      <c r="N327">
        <v>12</v>
      </c>
      <c r="O327">
        <v>10</v>
      </c>
      <c r="P327">
        <v>9</v>
      </c>
      <c r="Q327">
        <v>7</v>
      </c>
      <c r="R327">
        <v>9</v>
      </c>
      <c r="S327">
        <v>13</v>
      </c>
      <c r="T327">
        <v>120</v>
      </c>
      <c r="U327">
        <v>56</v>
      </c>
      <c r="V327">
        <v>13</v>
      </c>
      <c r="W327">
        <v>19</v>
      </c>
      <c r="X327">
        <v>15</v>
      </c>
      <c r="Y327">
        <v>10</v>
      </c>
      <c r="Z327" s="2">
        <f t="shared" si="10"/>
        <v>120</v>
      </c>
      <c r="AA327" s="16"/>
    </row>
    <row r="328" spans="1:27" x14ac:dyDescent="0.15">
      <c r="A328" s="16">
        <f t="shared" si="11"/>
        <v>44154</v>
      </c>
      <c r="B328">
        <v>12</v>
      </c>
      <c r="C328">
        <v>16</v>
      </c>
      <c r="D328">
        <v>15</v>
      </c>
      <c r="E328">
        <v>17</v>
      </c>
      <c r="F328">
        <v>17</v>
      </c>
      <c r="G328">
        <v>16</v>
      </c>
      <c r="H328">
        <v>14</v>
      </c>
      <c r="I328">
        <v>15</v>
      </c>
      <c r="J328">
        <v>21</v>
      </c>
      <c r="K328">
        <v>20</v>
      </c>
      <c r="L328">
        <v>26</v>
      </c>
      <c r="M328">
        <v>36</v>
      </c>
      <c r="N328">
        <v>17</v>
      </c>
      <c r="O328">
        <v>15</v>
      </c>
      <c r="P328">
        <v>21</v>
      </c>
      <c r="Q328">
        <v>19</v>
      </c>
      <c r="R328">
        <v>19</v>
      </c>
      <c r="S328">
        <v>18</v>
      </c>
      <c r="T328">
        <v>12</v>
      </c>
      <c r="U328">
        <v>14</v>
      </c>
      <c r="V328">
        <v>14</v>
      </c>
      <c r="W328">
        <v>10</v>
      </c>
      <c r="X328">
        <v>11</v>
      </c>
      <c r="Y328">
        <v>7</v>
      </c>
      <c r="Z328" s="2">
        <f t="shared" si="10"/>
        <v>36</v>
      </c>
      <c r="AA328" s="16"/>
    </row>
    <row r="329" spans="1:27" x14ac:dyDescent="0.15">
      <c r="A329" s="16">
        <f t="shared" si="11"/>
        <v>44155</v>
      </c>
      <c r="B329">
        <v>12</v>
      </c>
      <c r="C329">
        <v>12</v>
      </c>
      <c r="D329">
        <v>12</v>
      </c>
      <c r="E329">
        <v>13</v>
      </c>
      <c r="F329">
        <v>17</v>
      </c>
      <c r="G329">
        <v>22</v>
      </c>
      <c r="H329">
        <v>19</v>
      </c>
      <c r="I329">
        <v>19</v>
      </c>
      <c r="J329">
        <v>19</v>
      </c>
      <c r="K329">
        <v>18</v>
      </c>
      <c r="L329">
        <v>22</v>
      </c>
      <c r="M329">
        <v>14</v>
      </c>
      <c r="N329">
        <v>20</v>
      </c>
      <c r="O329">
        <v>17</v>
      </c>
      <c r="P329">
        <v>15</v>
      </c>
      <c r="Q329">
        <v>17</v>
      </c>
      <c r="R329">
        <v>15</v>
      </c>
      <c r="S329">
        <v>19</v>
      </c>
      <c r="T329">
        <v>15</v>
      </c>
      <c r="U329">
        <v>12</v>
      </c>
      <c r="V329">
        <v>10</v>
      </c>
      <c r="W329">
        <v>14</v>
      </c>
      <c r="X329">
        <v>8</v>
      </c>
      <c r="Y329">
        <v>5</v>
      </c>
      <c r="Z329" s="2">
        <f t="shared" si="10"/>
        <v>22</v>
      </c>
      <c r="AA329" s="16"/>
    </row>
    <row r="330" spans="1:27" x14ac:dyDescent="0.15">
      <c r="A330" s="16">
        <f t="shared" si="11"/>
        <v>44156</v>
      </c>
      <c r="B330">
        <v>5</v>
      </c>
      <c r="C330">
        <v>4</v>
      </c>
      <c r="D330">
        <v>4</v>
      </c>
      <c r="E330">
        <v>7</v>
      </c>
      <c r="F330">
        <v>7</v>
      </c>
      <c r="G330">
        <v>11</v>
      </c>
      <c r="H330">
        <v>13</v>
      </c>
      <c r="I330">
        <v>10</v>
      </c>
      <c r="J330">
        <v>14</v>
      </c>
      <c r="K330">
        <v>13</v>
      </c>
      <c r="L330">
        <v>15</v>
      </c>
      <c r="M330">
        <v>11</v>
      </c>
      <c r="N330">
        <v>10</v>
      </c>
      <c r="O330">
        <v>10</v>
      </c>
      <c r="P330">
        <v>10</v>
      </c>
      <c r="Q330">
        <v>6</v>
      </c>
      <c r="R330">
        <v>8</v>
      </c>
      <c r="S330">
        <v>8</v>
      </c>
      <c r="T330">
        <v>5</v>
      </c>
      <c r="U330">
        <v>6</v>
      </c>
      <c r="V330">
        <v>7</v>
      </c>
      <c r="W330">
        <v>13</v>
      </c>
      <c r="X330">
        <v>10</v>
      </c>
      <c r="Y330">
        <v>8</v>
      </c>
      <c r="Z330" s="2">
        <f t="shared" si="10"/>
        <v>15</v>
      </c>
      <c r="AA330" s="16"/>
    </row>
    <row r="331" spans="1:27" x14ac:dyDescent="0.15">
      <c r="A331" s="16">
        <f t="shared" si="11"/>
        <v>44157</v>
      </c>
      <c r="B331">
        <v>7</v>
      </c>
      <c r="C331">
        <v>10</v>
      </c>
      <c r="D331">
        <v>6</v>
      </c>
      <c r="E331">
        <v>13</v>
      </c>
      <c r="F331">
        <v>16</v>
      </c>
      <c r="G331">
        <v>15</v>
      </c>
      <c r="H331">
        <v>18</v>
      </c>
      <c r="I331">
        <v>16</v>
      </c>
      <c r="J331">
        <v>14</v>
      </c>
      <c r="K331">
        <v>13</v>
      </c>
      <c r="L331">
        <v>12</v>
      </c>
      <c r="M331">
        <v>12</v>
      </c>
      <c r="N331">
        <v>6</v>
      </c>
      <c r="O331">
        <v>8</v>
      </c>
      <c r="P331">
        <v>6</v>
      </c>
      <c r="Q331">
        <v>4</v>
      </c>
      <c r="R331">
        <v>20</v>
      </c>
      <c r="S331">
        <v>9</v>
      </c>
      <c r="T331">
        <v>8</v>
      </c>
      <c r="U331">
        <v>14</v>
      </c>
      <c r="V331">
        <v>17</v>
      </c>
      <c r="W331">
        <v>13</v>
      </c>
      <c r="X331">
        <v>11</v>
      </c>
      <c r="Y331">
        <v>12</v>
      </c>
      <c r="Z331" s="2">
        <f t="shared" si="10"/>
        <v>20</v>
      </c>
      <c r="AA331" s="16"/>
    </row>
    <row r="332" spans="1:27" x14ac:dyDescent="0.15">
      <c r="A332" s="16">
        <f t="shared" si="11"/>
        <v>44158</v>
      </c>
      <c r="B332">
        <v>13</v>
      </c>
      <c r="C332">
        <v>13</v>
      </c>
      <c r="D332">
        <v>11</v>
      </c>
      <c r="E332">
        <v>8</v>
      </c>
      <c r="F332">
        <v>8</v>
      </c>
      <c r="G332">
        <v>6</v>
      </c>
      <c r="H332">
        <v>6</v>
      </c>
      <c r="I332">
        <v>9</v>
      </c>
      <c r="J332">
        <v>5</v>
      </c>
      <c r="K332">
        <v>6</v>
      </c>
      <c r="L332">
        <v>6</v>
      </c>
      <c r="M332">
        <v>8</v>
      </c>
      <c r="N332">
        <v>8</v>
      </c>
      <c r="O332">
        <v>8</v>
      </c>
      <c r="P332">
        <v>18</v>
      </c>
      <c r="Q332">
        <v>9</v>
      </c>
      <c r="R332">
        <v>14</v>
      </c>
      <c r="S332">
        <v>25</v>
      </c>
      <c r="T332">
        <v>24</v>
      </c>
      <c r="U332">
        <v>13</v>
      </c>
      <c r="V332">
        <v>13</v>
      </c>
      <c r="W332">
        <v>9</v>
      </c>
      <c r="X332">
        <v>14</v>
      </c>
      <c r="Y332">
        <v>8</v>
      </c>
      <c r="Z332" s="2">
        <f t="shared" si="10"/>
        <v>25</v>
      </c>
      <c r="AA332" s="16"/>
    </row>
    <row r="333" spans="1:27" x14ac:dyDescent="0.15">
      <c r="A333" s="16">
        <f t="shared" si="11"/>
        <v>44159</v>
      </c>
      <c r="B333">
        <v>6</v>
      </c>
      <c r="C333">
        <v>5</v>
      </c>
      <c r="D333">
        <v>6</v>
      </c>
      <c r="E333">
        <v>9</v>
      </c>
      <c r="F333">
        <v>8</v>
      </c>
      <c r="G333">
        <v>8</v>
      </c>
      <c r="H333">
        <v>9</v>
      </c>
      <c r="I333">
        <v>12</v>
      </c>
      <c r="J333">
        <v>14</v>
      </c>
      <c r="K333">
        <v>12</v>
      </c>
      <c r="M333">
        <v>15</v>
      </c>
      <c r="N333">
        <v>12</v>
      </c>
      <c r="O333">
        <v>10</v>
      </c>
      <c r="P333">
        <v>9</v>
      </c>
      <c r="Q333">
        <v>9</v>
      </c>
      <c r="R333">
        <v>9</v>
      </c>
      <c r="S333">
        <v>8</v>
      </c>
      <c r="T333">
        <v>13</v>
      </c>
      <c r="U333">
        <v>12</v>
      </c>
      <c r="V333">
        <v>11</v>
      </c>
      <c r="W333">
        <v>9</v>
      </c>
      <c r="X333">
        <v>12</v>
      </c>
      <c r="Y333">
        <v>15</v>
      </c>
      <c r="Z333" s="2">
        <f t="shared" si="10"/>
        <v>15</v>
      </c>
      <c r="AA333" s="16"/>
    </row>
    <row r="334" spans="1:27" x14ac:dyDescent="0.15">
      <c r="A334" s="16">
        <f t="shared" si="11"/>
        <v>44160</v>
      </c>
      <c r="B334">
        <v>11</v>
      </c>
      <c r="C334">
        <v>12</v>
      </c>
      <c r="D334">
        <v>17</v>
      </c>
      <c r="E334">
        <v>14</v>
      </c>
      <c r="F334">
        <v>12</v>
      </c>
      <c r="G334">
        <v>21</v>
      </c>
      <c r="H334">
        <v>19</v>
      </c>
      <c r="I334">
        <v>27</v>
      </c>
      <c r="J334">
        <v>25</v>
      </c>
      <c r="K334">
        <v>38</v>
      </c>
      <c r="L334">
        <v>39</v>
      </c>
      <c r="M334">
        <v>35</v>
      </c>
      <c r="N334">
        <v>42</v>
      </c>
      <c r="O334">
        <v>35</v>
      </c>
      <c r="P334">
        <v>22</v>
      </c>
      <c r="Q334">
        <v>20</v>
      </c>
      <c r="R334">
        <v>6</v>
      </c>
      <c r="S334">
        <v>3</v>
      </c>
      <c r="T334">
        <v>1</v>
      </c>
      <c r="U334">
        <v>2</v>
      </c>
      <c r="V334">
        <v>9</v>
      </c>
      <c r="W334">
        <v>9</v>
      </c>
      <c r="X334">
        <v>9</v>
      </c>
      <c r="Y334">
        <v>20</v>
      </c>
      <c r="Z334" s="2">
        <f t="shared" si="10"/>
        <v>42</v>
      </c>
      <c r="AA334" s="16"/>
    </row>
    <row r="335" spans="1:27" x14ac:dyDescent="0.15">
      <c r="A335" s="16">
        <f t="shared" si="11"/>
        <v>44161</v>
      </c>
      <c r="B335">
        <v>14</v>
      </c>
      <c r="C335">
        <v>16</v>
      </c>
      <c r="D335">
        <v>21</v>
      </c>
      <c r="E335">
        <v>18</v>
      </c>
      <c r="F335">
        <v>28</v>
      </c>
      <c r="G335">
        <v>12</v>
      </c>
      <c r="H335">
        <v>9</v>
      </c>
      <c r="I335">
        <v>9</v>
      </c>
      <c r="J335">
        <v>7</v>
      </c>
      <c r="K335">
        <v>9</v>
      </c>
      <c r="L335">
        <v>19</v>
      </c>
      <c r="M335">
        <v>34</v>
      </c>
      <c r="N335">
        <v>26</v>
      </c>
      <c r="O335">
        <v>24</v>
      </c>
      <c r="P335">
        <v>28</v>
      </c>
      <c r="Q335">
        <v>22</v>
      </c>
      <c r="R335">
        <v>25</v>
      </c>
      <c r="S335">
        <v>12</v>
      </c>
      <c r="T335">
        <v>12</v>
      </c>
      <c r="U335">
        <v>12</v>
      </c>
      <c r="V335">
        <v>18</v>
      </c>
      <c r="W335">
        <v>12</v>
      </c>
      <c r="X335">
        <v>6</v>
      </c>
      <c r="Y335">
        <v>9</v>
      </c>
      <c r="Z335" s="2">
        <f t="shared" si="10"/>
        <v>34</v>
      </c>
      <c r="AA335" s="16"/>
    </row>
    <row r="336" spans="1:27" x14ac:dyDescent="0.15">
      <c r="A336" s="16">
        <f t="shared" si="11"/>
        <v>44162</v>
      </c>
      <c r="B336">
        <v>8</v>
      </c>
      <c r="C336">
        <v>9</v>
      </c>
      <c r="D336">
        <v>4</v>
      </c>
      <c r="E336">
        <v>2</v>
      </c>
      <c r="F336">
        <v>4</v>
      </c>
      <c r="G336">
        <v>3</v>
      </c>
      <c r="H336">
        <v>2</v>
      </c>
      <c r="I336">
        <v>4</v>
      </c>
      <c r="J336">
        <v>2</v>
      </c>
      <c r="K336">
        <v>4</v>
      </c>
      <c r="L336">
        <v>6</v>
      </c>
      <c r="M336">
        <v>11</v>
      </c>
      <c r="N336">
        <v>11</v>
      </c>
      <c r="O336">
        <v>15</v>
      </c>
      <c r="P336">
        <v>12</v>
      </c>
      <c r="Q336">
        <v>14</v>
      </c>
      <c r="R336">
        <v>11</v>
      </c>
      <c r="S336">
        <v>14</v>
      </c>
      <c r="T336">
        <v>17</v>
      </c>
      <c r="U336">
        <v>6</v>
      </c>
      <c r="V336">
        <v>3</v>
      </c>
      <c r="W336">
        <v>2</v>
      </c>
      <c r="X336">
        <v>1</v>
      </c>
      <c r="Y336">
        <v>1</v>
      </c>
      <c r="Z336" s="2">
        <f t="shared" si="10"/>
        <v>17</v>
      </c>
      <c r="AA336" s="16"/>
    </row>
    <row r="337" spans="1:27" x14ac:dyDescent="0.15">
      <c r="A337" s="16">
        <f t="shared" si="11"/>
        <v>44163</v>
      </c>
      <c r="B337">
        <v>0</v>
      </c>
      <c r="C337">
        <v>4</v>
      </c>
      <c r="D337">
        <v>3</v>
      </c>
      <c r="E337">
        <v>3</v>
      </c>
      <c r="F337">
        <v>2</v>
      </c>
      <c r="G337">
        <v>0</v>
      </c>
      <c r="H337">
        <v>-1</v>
      </c>
      <c r="I337">
        <v>3</v>
      </c>
      <c r="J337">
        <v>3</v>
      </c>
      <c r="K337">
        <v>4</v>
      </c>
      <c r="L337">
        <v>4</v>
      </c>
      <c r="M337">
        <v>6</v>
      </c>
      <c r="N337">
        <v>5</v>
      </c>
      <c r="O337">
        <v>4</v>
      </c>
      <c r="P337">
        <v>4</v>
      </c>
      <c r="Q337">
        <v>5</v>
      </c>
      <c r="R337">
        <v>6</v>
      </c>
      <c r="S337">
        <v>5</v>
      </c>
      <c r="T337">
        <v>6</v>
      </c>
      <c r="U337">
        <v>6</v>
      </c>
      <c r="V337">
        <v>5</v>
      </c>
      <c r="W337">
        <v>4</v>
      </c>
      <c r="X337">
        <v>5</v>
      </c>
      <c r="Y337">
        <v>6</v>
      </c>
      <c r="Z337" s="2">
        <f t="shared" si="10"/>
        <v>6</v>
      </c>
      <c r="AA337" s="16"/>
    </row>
    <row r="338" spans="1:27" x14ac:dyDescent="0.15">
      <c r="A338" s="16">
        <f t="shared" si="11"/>
        <v>44164</v>
      </c>
      <c r="B338">
        <v>10</v>
      </c>
      <c r="C338">
        <v>15</v>
      </c>
      <c r="D338">
        <v>12</v>
      </c>
      <c r="E338">
        <v>13</v>
      </c>
      <c r="F338">
        <v>10</v>
      </c>
      <c r="G338">
        <v>11</v>
      </c>
      <c r="H338">
        <v>10</v>
      </c>
      <c r="I338">
        <v>8</v>
      </c>
      <c r="J338">
        <v>6</v>
      </c>
      <c r="K338">
        <v>6</v>
      </c>
      <c r="L338">
        <v>6</v>
      </c>
      <c r="M338">
        <v>6</v>
      </c>
      <c r="N338">
        <v>9</v>
      </c>
      <c r="O338">
        <v>7</v>
      </c>
      <c r="P338">
        <v>7</v>
      </c>
      <c r="Q338">
        <v>6</v>
      </c>
      <c r="R338">
        <v>3</v>
      </c>
      <c r="S338">
        <v>1</v>
      </c>
      <c r="T338">
        <v>1</v>
      </c>
      <c r="U338">
        <v>0</v>
      </c>
      <c r="V338">
        <v>3</v>
      </c>
      <c r="W338">
        <v>5</v>
      </c>
      <c r="X338">
        <v>8</v>
      </c>
      <c r="Y338">
        <v>6</v>
      </c>
      <c r="Z338" s="2">
        <f t="shared" si="10"/>
        <v>15</v>
      </c>
      <c r="AA338" s="16"/>
    </row>
    <row r="339" spans="1:27" x14ac:dyDescent="0.15">
      <c r="A339" s="16">
        <f t="shared" si="11"/>
        <v>44165</v>
      </c>
      <c r="B339">
        <v>4</v>
      </c>
      <c r="C339">
        <v>3</v>
      </c>
      <c r="D339">
        <v>3</v>
      </c>
      <c r="E339">
        <v>4</v>
      </c>
      <c r="F339">
        <v>7</v>
      </c>
      <c r="G339">
        <v>5</v>
      </c>
      <c r="H339">
        <v>6</v>
      </c>
      <c r="I339">
        <v>8</v>
      </c>
      <c r="J339">
        <v>7</v>
      </c>
      <c r="K339">
        <v>6</v>
      </c>
      <c r="L339">
        <v>8</v>
      </c>
      <c r="M339">
        <v>10</v>
      </c>
      <c r="N339">
        <v>8</v>
      </c>
      <c r="O339">
        <v>6</v>
      </c>
      <c r="P339">
        <v>3</v>
      </c>
      <c r="Q339">
        <v>5</v>
      </c>
      <c r="R339">
        <v>9</v>
      </c>
      <c r="S339">
        <v>8</v>
      </c>
      <c r="T339">
        <v>9</v>
      </c>
      <c r="U339">
        <v>11</v>
      </c>
      <c r="V339">
        <v>7</v>
      </c>
      <c r="W339">
        <v>5</v>
      </c>
      <c r="X339">
        <v>10</v>
      </c>
      <c r="Y339">
        <v>6</v>
      </c>
      <c r="Z339" s="2">
        <f t="shared" si="10"/>
        <v>11</v>
      </c>
      <c r="AA339" s="16"/>
    </row>
    <row r="340" spans="1:27" x14ac:dyDescent="0.15">
      <c r="A340" s="16">
        <f t="shared" si="11"/>
        <v>44166</v>
      </c>
      <c r="B340">
        <v>5</v>
      </c>
      <c r="C340">
        <v>4</v>
      </c>
      <c r="D340">
        <v>4</v>
      </c>
      <c r="E340">
        <v>8</v>
      </c>
      <c r="F340">
        <v>6</v>
      </c>
      <c r="G340">
        <v>23</v>
      </c>
      <c r="H340">
        <v>30</v>
      </c>
      <c r="I340">
        <v>26</v>
      </c>
      <c r="J340">
        <v>30</v>
      </c>
      <c r="K340">
        <v>7</v>
      </c>
      <c r="L340">
        <v>5</v>
      </c>
      <c r="M340">
        <v>5</v>
      </c>
      <c r="N340">
        <v>8</v>
      </c>
      <c r="O340">
        <v>4</v>
      </c>
      <c r="P340">
        <v>2</v>
      </c>
      <c r="Q340">
        <v>5</v>
      </c>
      <c r="R340">
        <v>12</v>
      </c>
      <c r="S340">
        <v>30</v>
      </c>
      <c r="T340">
        <v>17</v>
      </c>
      <c r="U340">
        <v>9</v>
      </c>
      <c r="V340">
        <v>8</v>
      </c>
      <c r="W340">
        <v>13</v>
      </c>
      <c r="X340">
        <v>29</v>
      </c>
      <c r="Y340">
        <v>11</v>
      </c>
      <c r="Z340" s="2">
        <f t="shared" si="10"/>
        <v>30</v>
      </c>
      <c r="AA340" s="16"/>
    </row>
    <row r="341" spans="1:27" x14ac:dyDescent="0.15">
      <c r="A341" s="16">
        <f t="shared" si="11"/>
        <v>44167</v>
      </c>
      <c r="B341">
        <v>10</v>
      </c>
      <c r="C341">
        <v>14</v>
      </c>
      <c r="D341">
        <v>9</v>
      </c>
      <c r="E341">
        <v>9</v>
      </c>
      <c r="F341">
        <v>7</v>
      </c>
      <c r="G341">
        <v>8</v>
      </c>
      <c r="H341">
        <v>5</v>
      </c>
      <c r="I341">
        <v>4</v>
      </c>
      <c r="J341">
        <v>8</v>
      </c>
      <c r="K341">
        <v>6</v>
      </c>
      <c r="L341">
        <v>3</v>
      </c>
      <c r="M341">
        <v>6</v>
      </c>
      <c r="N341">
        <v>6</v>
      </c>
      <c r="O341">
        <v>6</v>
      </c>
      <c r="P341">
        <v>8</v>
      </c>
      <c r="Q341">
        <v>11</v>
      </c>
      <c r="R341">
        <v>13</v>
      </c>
      <c r="S341">
        <v>11</v>
      </c>
      <c r="T341">
        <v>10</v>
      </c>
      <c r="U341">
        <v>7</v>
      </c>
      <c r="V341">
        <v>7</v>
      </c>
      <c r="W341">
        <v>7</v>
      </c>
      <c r="X341">
        <v>8</v>
      </c>
      <c r="Y341">
        <v>10</v>
      </c>
      <c r="Z341" s="2">
        <f t="shared" si="10"/>
        <v>14</v>
      </c>
      <c r="AA341" s="16"/>
    </row>
    <row r="342" spans="1:27" x14ac:dyDescent="0.15">
      <c r="A342" s="16">
        <f t="shared" si="11"/>
        <v>44168</v>
      </c>
      <c r="B342">
        <v>7</v>
      </c>
      <c r="C342">
        <v>7</v>
      </c>
      <c r="D342">
        <v>11</v>
      </c>
      <c r="E342">
        <v>8</v>
      </c>
      <c r="F342">
        <v>6</v>
      </c>
      <c r="G342">
        <v>9</v>
      </c>
      <c r="H342">
        <v>15</v>
      </c>
      <c r="I342">
        <v>16</v>
      </c>
      <c r="J342">
        <v>16</v>
      </c>
      <c r="K342">
        <v>16</v>
      </c>
      <c r="L342">
        <v>19</v>
      </c>
      <c r="M342">
        <v>14</v>
      </c>
      <c r="N342">
        <v>17</v>
      </c>
      <c r="O342">
        <v>18</v>
      </c>
      <c r="P342">
        <v>15</v>
      </c>
      <c r="Q342">
        <v>17</v>
      </c>
      <c r="R342">
        <v>16</v>
      </c>
      <c r="S342">
        <v>15</v>
      </c>
      <c r="T342">
        <v>15</v>
      </c>
      <c r="U342">
        <v>12</v>
      </c>
      <c r="V342">
        <v>12</v>
      </c>
      <c r="W342">
        <v>8</v>
      </c>
      <c r="X342">
        <v>15</v>
      </c>
      <c r="Y342">
        <v>9</v>
      </c>
      <c r="Z342" s="2">
        <f t="shared" si="10"/>
        <v>19</v>
      </c>
      <c r="AA342" s="16"/>
    </row>
    <row r="343" spans="1:27" x14ac:dyDescent="0.15">
      <c r="A343" s="16">
        <f t="shared" si="11"/>
        <v>44169</v>
      </c>
      <c r="B343">
        <v>6</v>
      </c>
      <c r="C343">
        <v>5</v>
      </c>
      <c r="D343">
        <v>3</v>
      </c>
      <c r="E343">
        <v>6</v>
      </c>
      <c r="F343">
        <v>7</v>
      </c>
      <c r="G343">
        <v>5</v>
      </c>
      <c r="H343">
        <v>4</v>
      </c>
      <c r="I343">
        <v>3</v>
      </c>
      <c r="J343">
        <v>4</v>
      </c>
      <c r="K343">
        <v>6</v>
      </c>
      <c r="L343">
        <v>5</v>
      </c>
      <c r="M343">
        <v>6</v>
      </c>
      <c r="N343">
        <v>8</v>
      </c>
      <c r="O343">
        <v>7</v>
      </c>
      <c r="P343">
        <v>5</v>
      </c>
      <c r="Q343">
        <v>5</v>
      </c>
      <c r="R343">
        <v>13</v>
      </c>
      <c r="S343">
        <v>12</v>
      </c>
      <c r="T343">
        <v>13</v>
      </c>
      <c r="U343">
        <v>9</v>
      </c>
      <c r="V343">
        <v>8</v>
      </c>
      <c r="W343">
        <v>9</v>
      </c>
      <c r="X343">
        <v>9</v>
      </c>
      <c r="Y343">
        <v>9</v>
      </c>
      <c r="Z343" s="2">
        <f t="shared" si="10"/>
        <v>13</v>
      </c>
      <c r="AA343" s="16"/>
    </row>
    <row r="344" spans="1:27" x14ac:dyDescent="0.15">
      <c r="A344" s="16">
        <f t="shared" si="11"/>
        <v>44170</v>
      </c>
      <c r="B344">
        <v>9</v>
      </c>
      <c r="C344">
        <v>12</v>
      </c>
      <c r="D344">
        <v>8</v>
      </c>
      <c r="E344">
        <v>6</v>
      </c>
      <c r="F344">
        <v>4</v>
      </c>
      <c r="G344">
        <v>8</v>
      </c>
      <c r="H344">
        <v>9</v>
      </c>
      <c r="I344">
        <v>11</v>
      </c>
      <c r="J344">
        <v>10</v>
      </c>
      <c r="K344">
        <v>8</v>
      </c>
      <c r="L344">
        <v>4</v>
      </c>
      <c r="M344">
        <v>4</v>
      </c>
      <c r="N344">
        <v>5</v>
      </c>
      <c r="O344">
        <v>5</v>
      </c>
      <c r="P344">
        <v>5</v>
      </c>
      <c r="Q344">
        <v>7</v>
      </c>
      <c r="R344">
        <v>15</v>
      </c>
      <c r="S344">
        <v>17</v>
      </c>
      <c r="T344">
        <v>25</v>
      </c>
      <c r="U344">
        <v>26</v>
      </c>
      <c r="V344">
        <v>21</v>
      </c>
      <c r="W344">
        <v>20</v>
      </c>
      <c r="X344">
        <v>13</v>
      </c>
      <c r="Y344">
        <v>12</v>
      </c>
      <c r="Z344" s="2">
        <f t="shared" si="10"/>
        <v>26</v>
      </c>
      <c r="AA344" s="16"/>
    </row>
    <row r="345" spans="1:27" x14ac:dyDescent="0.15">
      <c r="A345" s="16">
        <f t="shared" si="11"/>
        <v>44171</v>
      </c>
      <c r="B345">
        <v>19</v>
      </c>
      <c r="C345">
        <v>12</v>
      </c>
      <c r="D345">
        <v>18</v>
      </c>
      <c r="E345">
        <v>17</v>
      </c>
      <c r="F345">
        <v>17</v>
      </c>
      <c r="G345">
        <v>16</v>
      </c>
      <c r="H345">
        <v>14</v>
      </c>
      <c r="I345">
        <v>16</v>
      </c>
      <c r="J345">
        <v>15</v>
      </c>
      <c r="K345">
        <v>11</v>
      </c>
      <c r="L345">
        <v>10</v>
      </c>
      <c r="M345">
        <v>9</v>
      </c>
      <c r="N345">
        <v>8</v>
      </c>
      <c r="O345">
        <v>19</v>
      </c>
      <c r="P345">
        <v>28</v>
      </c>
      <c r="Q345">
        <v>8</v>
      </c>
      <c r="R345">
        <v>9</v>
      </c>
      <c r="S345">
        <v>10</v>
      </c>
      <c r="T345">
        <v>10</v>
      </c>
      <c r="U345">
        <v>10</v>
      </c>
      <c r="V345">
        <v>15</v>
      </c>
      <c r="W345">
        <v>17</v>
      </c>
      <c r="X345">
        <v>21</v>
      </c>
      <c r="Y345">
        <v>20</v>
      </c>
      <c r="Z345" s="2">
        <f t="shared" si="10"/>
        <v>28</v>
      </c>
      <c r="AA345" s="16"/>
    </row>
    <row r="346" spans="1:27" x14ac:dyDescent="0.15">
      <c r="A346" s="16">
        <f t="shared" si="11"/>
        <v>44172</v>
      </c>
      <c r="B346">
        <v>21</v>
      </c>
      <c r="C346">
        <v>17</v>
      </c>
      <c r="D346">
        <v>18</v>
      </c>
      <c r="E346">
        <v>17</v>
      </c>
      <c r="F346">
        <v>15</v>
      </c>
      <c r="G346">
        <v>19</v>
      </c>
      <c r="H346">
        <v>22</v>
      </c>
      <c r="I346">
        <v>18</v>
      </c>
      <c r="J346">
        <v>19</v>
      </c>
      <c r="K346">
        <v>20</v>
      </c>
      <c r="L346">
        <v>27</v>
      </c>
      <c r="M346">
        <v>17</v>
      </c>
      <c r="N346">
        <v>21</v>
      </c>
      <c r="O346">
        <v>16</v>
      </c>
      <c r="P346">
        <v>12</v>
      </c>
      <c r="Q346">
        <v>13</v>
      </c>
      <c r="R346">
        <v>17</v>
      </c>
      <c r="S346">
        <v>11</v>
      </c>
      <c r="T346">
        <v>14</v>
      </c>
      <c r="U346">
        <v>13</v>
      </c>
      <c r="V346">
        <v>13</v>
      </c>
      <c r="W346">
        <v>17</v>
      </c>
      <c r="X346">
        <v>12</v>
      </c>
      <c r="Y346">
        <v>17</v>
      </c>
      <c r="Z346" s="2">
        <f t="shared" si="10"/>
        <v>27</v>
      </c>
      <c r="AA346" s="16"/>
    </row>
    <row r="347" spans="1:27" x14ac:dyDescent="0.15">
      <c r="A347" s="16">
        <f t="shared" si="11"/>
        <v>44173</v>
      </c>
      <c r="B347">
        <v>18</v>
      </c>
      <c r="C347">
        <v>16</v>
      </c>
      <c r="D347">
        <v>17</v>
      </c>
      <c r="E347">
        <v>13</v>
      </c>
      <c r="F347">
        <v>18</v>
      </c>
      <c r="G347">
        <v>15</v>
      </c>
      <c r="H347">
        <v>22</v>
      </c>
      <c r="I347">
        <v>17</v>
      </c>
      <c r="J347">
        <v>21</v>
      </c>
      <c r="K347">
        <v>25</v>
      </c>
      <c r="L347">
        <v>18</v>
      </c>
      <c r="M347">
        <v>12</v>
      </c>
      <c r="N347">
        <v>14</v>
      </c>
      <c r="O347">
        <v>15</v>
      </c>
      <c r="P347">
        <v>20</v>
      </c>
      <c r="Q347">
        <v>10</v>
      </c>
      <c r="R347">
        <v>20</v>
      </c>
      <c r="S347">
        <v>27</v>
      </c>
      <c r="T347">
        <v>31</v>
      </c>
      <c r="U347">
        <v>20</v>
      </c>
      <c r="V347">
        <v>19</v>
      </c>
      <c r="W347">
        <v>16</v>
      </c>
      <c r="X347">
        <v>17</v>
      </c>
      <c r="Y347">
        <v>21</v>
      </c>
      <c r="Z347" s="2">
        <f t="shared" si="10"/>
        <v>31</v>
      </c>
      <c r="AA347" s="16"/>
    </row>
    <row r="348" spans="1:27" x14ac:dyDescent="0.15">
      <c r="A348" s="16">
        <f t="shared" si="11"/>
        <v>44174</v>
      </c>
      <c r="B348">
        <v>19</v>
      </c>
      <c r="C348">
        <v>18</v>
      </c>
      <c r="D348">
        <v>17</v>
      </c>
      <c r="E348">
        <v>16</v>
      </c>
      <c r="F348">
        <v>24</v>
      </c>
      <c r="G348">
        <v>27</v>
      </c>
      <c r="H348">
        <v>19</v>
      </c>
      <c r="I348">
        <v>20</v>
      </c>
      <c r="J348">
        <v>20</v>
      </c>
      <c r="K348">
        <v>26</v>
      </c>
      <c r="L348">
        <v>32</v>
      </c>
      <c r="M348">
        <v>27</v>
      </c>
      <c r="N348">
        <v>18</v>
      </c>
      <c r="O348">
        <v>22</v>
      </c>
      <c r="P348">
        <v>24</v>
      </c>
      <c r="Q348">
        <v>24</v>
      </c>
      <c r="R348">
        <v>33</v>
      </c>
      <c r="S348">
        <v>38</v>
      </c>
      <c r="T348">
        <v>60</v>
      </c>
      <c r="U348">
        <v>28</v>
      </c>
      <c r="V348">
        <v>20</v>
      </c>
      <c r="W348">
        <v>15</v>
      </c>
      <c r="X348">
        <v>12</v>
      </c>
      <c r="Y348">
        <v>12</v>
      </c>
      <c r="Z348" s="2">
        <f t="shared" si="10"/>
        <v>60</v>
      </c>
      <c r="AA348" s="16"/>
    </row>
    <row r="349" spans="1:27" x14ac:dyDescent="0.15">
      <c r="A349" s="16">
        <f t="shared" si="11"/>
        <v>44175</v>
      </c>
      <c r="B349">
        <v>8</v>
      </c>
      <c r="C349">
        <v>7</v>
      </c>
      <c r="D349">
        <v>11</v>
      </c>
      <c r="E349">
        <v>13</v>
      </c>
      <c r="F349">
        <v>13</v>
      </c>
      <c r="G349">
        <v>15</v>
      </c>
      <c r="H349">
        <v>17</v>
      </c>
      <c r="I349">
        <v>21</v>
      </c>
      <c r="J349">
        <v>15</v>
      </c>
      <c r="K349">
        <v>21</v>
      </c>
      <c r="L349">
        <v>20</v>
      </c>
      <c r="M349">
        <v>12</v>
      </c>
      <c r="N349">
        <v>16</v>
      </c>
      <c r="O349">
        <v>14</v>
      </c>
      <c r="P349">
        <v>10</v>
      </c>
      <c r="Q349">
        <v>10</v>
      </c>
      <c r="R349">
        <v>24</v>
      </c>
      <c r="S349">
        <v>18</v>
      </c>
      <c r="T349">
        <v>20</v>
      </c>
      <c r="U349">
        <v>14</v>
      </c>
      <c r="V349">
        <v>11</v>
      </c>
      <c r="W349">
        <v>15</v>
      </c>
      <c r="X349">
        <v>19</v>
      </c>
      <c r="Y349">
        <v>11</v>
      </c>
      <c r="Z349" s="2">
        <f t="shared" si="10"/>
        <v>24</v>
      </c>
      <c r="AA349" s="16"/>
    </row>
    <row r="350" spans="1:27" x14ac:dyDescent="0.15">
      <c r="A350" s="16">
        <f t="shared" si="11"/>
        <v>44176</v>
      </c>
      <c r="B350">
        <v>7</v>
      </c>
      <c r="C350">
        <v>7</v>
      </c>
      <c r="D350">
        <v>7</v>
      </c>
      <c r="E350">
        <v>7</v>
      </c>
      <c r="F350">
        <v>4</v>
      </c>
      <c r="G350">
        <v>7</v>
      </c>
      <c r="H350">
        <v>5</v>
      </c>
      <c r="I350">
        <v>9</v>
      </c>
      <c r="J350">
        <v>18</v>
      </c>
      <c r="K350">
        <v>6</v>
      </c>
      <c r="L350">
        <v>5</v>
      </c>
      <c r="M350">
        <v>9</v>
      </c>
      <c r="N350">
        <v>7</v>
      </c>
      <c r="O350">
        <v>14</v>
      </c>
      <c r="P350">
        <v>11</v>
      </c>
      <c r="Q350">
        <v>19</v>
      </c>
      <c r="R350">
        <v>31</v>
      </c>
      <c r="S350">
        <v>7</v>
      </c>
      <c r="T350">
        <v>6</v>
      </c>
      <c r="U350">
        <v>9</v>
      </c>
      <c r="V350">
        <v>8</v>
      </c>
      <c r="W350">
        <v>7</v>
      </c>
      <c r="X350">
        <v>5</v>
      </c>
      <c r="Y350">
        <v>6</v>
      </c>
      <c r="Z350" s="2">
        <f t="shared" si="10"/>
        <v>31</v>
      </c>
      <c r="AA350" s="16"/>
    </row>
    <row r="351" spans="1:27" x14ac:dyDescent="0.15">
      <c r="A351" s="16">
        <f t="shared" si="11"/>
        <v>44177</v>
      </c>
      <c r="B351">
        <v>14</v>
      </c>
      <c r="C351">
        <v>12</v>
      </c>
      <c r="D351">
        <v>15</v>
      </c>
      <c r="E351">
        <v>23</v>
      </c>
      <c r="F351">
        <v>20</v>
      </c>
      <c r="G351">
        <v>27</v>
      </c>
      <c r="H351">
        <v>27</v>
      </c>
      <c r="I351">
        <v>19</v>
      </c>
      <c r="J351">
        <v>5</v>
      </c>
      <c r="K351">
        <v>6</v>
      </c>
      <c r="L351">
        <v>7</v>
      </c>
      <c r="M351">
        <v>11</v>
      </c>
      <c r="N351">
        <v>9</v>
      </c>
      <c r="O351">
        <v>7</v>
      </c>
      <c r="P351">
        <v>5</v>
      </c>
      <c r="Q351">
        <v>3</v>
      </c>
      <c r="R351">
        <v>3</v>
      </c>
      <c r="S351">
        <v>6</v>
      </c>
      <c r="T351">
        <v>16</v>
      </c>
      <c r="U351">
        <v>7</v>
      </c>
      <c r="V351">
        <v>10</v>
      </c>
      <c r="W351">
        <v>18</v>
      </c>
      <c r="X351">
        <v>11</v>
      </c>
      <c r="Y351">
        <v>13</v>
      </c>
      <c r="Z351" s="2">
        <f t="shared" si="10"/>
        <v>27</v>
      </c>
      <c r="AA351" s="16"/>
    </row>
    <row r="352" spans="1:27" x14ac:dyDescent="0.15">
      <c r="A352" s="16">
        <f t="shared" si="11"/>
        <v>44178</v>
      </c>
      <c r="B352">
        <v>12</v>
      </c>
      <c r="C352">
        <v>14</v>
      </c>
      <c r="D352">
        <v>10</v>
      </c>
      <c r="E352">
        <v>12</v>
      </c>
      <c r="F352">
        <v>12</v>
      </c>
      <c r="G352">
        <v>17</v>
      </c>
      <c r="H352">
        <v>9</v>
      </c>
      <c r="I352">
        <v>10</v>
      </c>
      <c r="J352">
        <v>12</v>
      </c>
      <c r="K352">
        <v>10</v>
      </c>
      <c r="L352">
        <v>8</v>
      </c>
      <c r="M352">
        <v>7</v>
      </c>
      <c r="N352">
        <v>14</v>
      </c>
      <c r="O352">
        <v>13</v>
      </c>
      <c r="P352">
        <v>9</v>
      </c>
      <c r="Q352">
        <v>15</v>
      </c>
      <c r="R352">
        <v>11</v>
      </c>
      <c r="S352">
        <v>25</v>
      </c>
      <c r="T352">
        <v>32</v>
      </c>
      <c r="U352">
        <v>26</v>
      </c>
      <c r="V352">
        <v>15</v>
      </c>
      <c r="W352">
        <v>14</v>
      </c>
      <c r="X352">
        <v>12</v>
      </c>
      <c r="Y352">
        <v>8</v>
      </c>
      <c r="Z352" s="2">
        <f t="shared" si="10"/>
        <v>32</v>
      </c>
      <c r="AA352" s="16"/>
    </row>
    <row r="353" spans="1:27" x14ac:dyDescent="0.15">
      <c r="A353" s="16">
        <f t="shared" si="11"/>
        <v>44179</v>
      </c>
      <c r="B353">
        <v>5</v>
      </c>
      <c r="C353">
        <v>3</v>
      </c>
      <c r="D353">
        <v>2</v>
      </c>
      <c r="E353">
        <v>1</v>
      </c>
      <c r="F353">
        <v>1</v>
      </c>
      <c r="G353">
        <v>1</v>
      </c>
      <c r="H353">
        <v>2</v>
      </c>
      <c r="I353">
        <v>1</v>
      </c>
      <c r="J353">
        <v>1</v>
      </c>
      <c r="K353">
        <v>1</v>
      </c>
      <c r="L353">
        <v>1</v>
      </c>
      <c r="M353">
        <v>0</v>
      </c>
      <c r="N353">
        <v>0</v>
      </c>
      <c r="O353">
        <v>4</v>
      </c>
      <c r="P353">
        <v>5</v>
      </c>
      <c r="Q353">
        <v>4</v>
      </c>
      <c r="R353">
        <v>5</v>
      </c>
      <c r="S353">
        <v>3</v>
      </c>
      <c r="T353">
        <v>8</v>
      </c>
      <c r="U353">
        <v>7</v>
      </c>
      <c r="V353">
        <v>5</v>
      </c>
      <c r="W353">
        <v>6</v>
      </c>
      <c r="X353">
        <v>7</v>
      </c>
      <c r="Y353">
        <v>6</v>
      </c>
      <c r="Z353" s="2">
        <f t="shared" si="10"/>
        <v>8</v>
      </c>
      <c r="AA353" s="16"/>
    </row>
    <row r="354" spans="1:27" x14ac:dyDescent="0.15">
      <c r="A354" s="16">
        <f t="shared" si="11"/>
        <v>44180</v>
      </c>
      <c r="B354">
        <v>5</v>
      </c>
      <c r="C354">
        <v>5</v>
      </c>
      <c r="D354">
        <v>5</v>
      </c>
      <c r="E354">
        <v>3</v>
      </c>
      <c r="F354">
        <v>3</v>
      </c>
      <c r="G354">
        <v>6</v>
      </c>
      <c r="H354">
        <v>9</v>
      </c>
      <c r="I354">
        <v>6</v>
      </c>
      <c r="J354">
        <v>11</v>
      </c>
      <c r="K354">
        <v>9</v>
      </c>
      <c r="L354">
        <v>5</v>
      </c>
      <c r="M354">
        <v>4</v>
      </c>
      <c r="N354">
        <v>8</v>
      </c>
      <c r="O354">
        <v>6</v>
      </c>
      <c r="P354">
        <v>8</v>
      </c>
      <c r="Q354">
        <v>8</v>
      </c>
      <c r="R354">
        <v>8</v>
      </c>
      <c r="S354">
        <v>15</v>
      </c>
      <c r="T354">
        <v>14</v>
      </c>
      <c r="U354">
        <v>11</v>
      </c>
      <c r="V354">
        <v>8</v>
      </c>
      <c r="W354">
        <v>9</v>
      </c>
      <c r="X354">
        <v>10</v>
      </c>
      <c r="Y354">
        <v>9</v>
      </c>
      <c r="Z354" s="2">
        <f t="shared" si="10"/>
        <v>15</v>
      </c>
      <c r="AA354" s="16"/>
    </row>
    <row r="355" spans="1:27" x14ac:dyDescent="0.15">
      <c r="A355" s="16">
        <f t="shared" si="11"/>
        <v>44181</v>
      </c>
      <c r="B355">
        <v>10</v>
      </c>
      <c r="C355">
        <v>13</v>
      </c>
      <c r="D355">
        <v>9</v>
      </c>
      <c r="E355">
        <v>6</v>
      </c>
      <c r="F355">
        <v>4</v>
      </c>
      <c r="G355">
        <v>2</v>
      </c>
      <c r="H355">
        <v>2</v>
      </c>
      <c r="I355">
        <v>4</v>
      </c>
      <c r="J355">
        <v>6</v>
      </c>
      <c r="K355">
        <v>7</v>
      </c>
      <c r="L355">
        <v>4</v>
      </c>
      <c r="M355">
        <v>3</v>
      </c>
      <c r="N355">
        <v>6</v>
      </c>
      <c r="O355">
        <v>5</v>
      </c>
      <c r="P355">
        <v>6</v>
      </c>
      <c r="Q355">
        <v>6</v>
      </c>
      <c r="R355">
        <v>7</v>
      </c>
      <c r="S355">
        <v>7</v>
      </c>
      <c r="T355">
        <v>8</v>
      </c>
      <c r="U355">
        <v>7</v>
      </c>
      <c r="V355">
        <v>4</v>
      </c>
      <c r="W355">
        <v>3</v>
      </c>
      <c r="X355">
        <v>2</v>
      </c>
      <c r="Y355">
        <v>3</v>
      </c>
      <c r="Z355" s="2">
        <f t="shared" si="10"/>
        <v>13</v>
      </c>
      <c r="AA355" s="16"/>
    </row>
    <row r="356" spans="1:27" x14ac:dyDescent="0.15">
      <c r="A356" s="16">
        <f t="shared" si="11"/>
        <v>44182</v>
      </c>
      <c r="B356">
        <v>5</v>
      </c>
      <c r="C356">
        <v>7</v>
      </c>
      <c r="D356">
        <v>6</v>
      </c>
      <c r="E356">
        <v>6</v>
      </c>
      <c r="F356">
        <v>11</v>
      </c>
      <c r="G356">
        <v>11</v>
      </c>
      <c r="H356">
        <v>11</v>
      </c>
      <c r="I356">
        <v>8</v>
      </c>
      <c r="J356">
        <v>10</v>
      </c>
      <c r="K356">
        <v>11</v>
      </c>
      <c r="L356">
        <v>9</v>
      </c>
      <c r="M356">
        <v>8</v>
      </c>
      <c r="N356">
        <v>13</v>
      </c>
      <c r="O356">
        <v>8</v>
      </c>
      <c r="P356">
        <v>10</v>
      </c>
      <c r="Q356">
        <v>12</v>
      </c>
      <c r="R356">
        <v>12</v>
      </c>
      <c r="S356">
        <v>15</v>
      </c>
      <c r="T356">
        <v>23</v>
      </c>
      <c r="U356">
        <v>38</v>
      </c>
      <c r="V356">
        <v>35</v>
      </c>
      <c r="W356">
        <v>16</v>
      </c>
      <c r="X356">
        <v>18</v>
      </c>
      <c r="Y356">
        <v>17</v>
      </c>
      <c r="Z356" s="2">
        <f t="shared" si="10"/>
        <v>38</v>
      </c>
      <c r="AA356" s="16"/>
    </row>
    <row r="357" spans="1:27" x14ac:dyDescent="0.15">
      <c r="A357" s="16">
        <f t="shared" si="11"/>
        <v>44183</v>
      </c>
      <c r="B357">
        <v>10</v>
      </c>
      <c r="C357">
        <v>11</v>
      </c>
      <c r="D357">
        <v>13</v>
      </c>
      <c r="E357">
        <v>14</v>
      </c>
      <c r="F357">
        <v>11</v>
      </c>
      <c r="G357">
        <v>17</v>
      </c>
      <c r="H357">
        <v>15</v>
      </c>
      <c r="I357">
        <v>11</v>
      </c>
      <c r="J357">
        <v>12</v>
      </c>
      <c r="K357">
        <v>10</v>
      </c>
      <c r="L357">
        <v>8</v>
      </c>
      <c r="M357">
        <v>6</v>
      </c>
      <c r="N357">
        <v>5</v>
      </c>
      <c r="O357">
        <v>4</v>
      </c>
      <c r="P357">
        <v>18</v>
      </c>
      <c r="Q357">
        <v>16</v>
      </c>
      <c r="R357">
        <v>19</v>
      </c>
      <c r="S357">
        <v>13</v>
      </c>
      <c r="T357">
        <v>17</v>
      </c>
      <c r="U357">
        <v>14</v>
      </c>
      <c r="V357">
        <v>12</v>
      </c>
      <c r="W357">
        <v>10</v>
      </c>
      <c r="X357">
        <v>10</v>
      </c>
      <c r="Y357">
        <v>6</v>
      </c>
      <c r="Z357" s="2">
        <f t="shared" si="10"/>
        <v>19</v>
      </c>
      <c r="AA357" s="16"/>
    </row>
    <row r="358" spans="1:27" x14ac:dyDescent="0.15">
      <c r="A358" s="16">
        <f t="shared" si="11"/>
        <v>44184</v>
      </c>
      <c r="B358">
        <v>6</v>
      </c>
      <c r="C358">
        <v>7</v>
      </c>
      <c r="D358">
        <v>9</v>
      </c>
      <c r="E358">
        <v>17</v>
      </c>
      <c r="F358">
        <v>10</v>
      </c>
      <c r="G358">
        <v>10</v>
      </c>
      <c r="H358">
        <v>8</v>
      </c>
      <c r="I358">
        <v>9</v>
      </c>
      <c r="J358">
        <v>6</v>
      </c>
      <c r="K358">
        <v>8</v>
      </c>
      <c r="L358">
        <v>7</v>
      </c>
      <c r="M358">
        <v>7</v>
      </c>
      <c r="N358">
        <v>10</v>
      </c>
      <c r="O358">
        <v>7</v>
      </c>
      <c r="P358">
        <v>9</v>
      </c>
      <c r="Q358">
        <v>11</v>
      </c>
      <c r="R358">
        <v>16</v>
      </c>
      <c r="S358">
        <v>9</v>
      </c>
      <c r="T358">
        <v>14</v>
      </c>
      <c r="U358">
        <v>13</v>
      </c>
      <c r="V358">
        <v>10</v>
      </c>
      <c r="W358">
        <v>12</v>
      </c>
      <c r="X358">
        <v>10</v>
      </c>
      <c r="Y358">
        <v>6</v>
      </c>
      <c r="Z358" s="2">
        <f t="shared" si="10"/>
        <v>17</v>
      </c>
      <c r="AA358" s="16"/>
    </row>
    <row r="359" spans="1:27" x14ac:dyDescent="0.15">
      <c r="A359" s="16">
        <f t="shared" si="11"/>
        <v>44185</v>
      </c>
      <c r="B359">
        <v>7</v>
      </c>
      <c r="C359">
        <v>6</v>
      </c>
      <c r="D359">
        <v>8</v>
      </c>
      <c r="E359">
        <v>9</v>
      </c>
      <c r="F359">
        <v>11</v>
      </c>
      <c r="G359">
        <v>8</v>
      </c>
      <c r="H359">
        <v>10</v>
      </c>
      <c r="I359">
        <v>6</v>
      </c>
      <c r="J359">
        <v>6</v>
      </c>
      <c r="K359">
        <v>4</v>
      </c>
      <c r="L359">
        <v>5</v>
      </c>
      <c r="M359">
        <v>6</v>
      </c>
      <c r="N359">
        <v>8</v>
      </c>
      <c r="O359">
        <v>5</v>
      </c>
      <c r="P359">
        <v>4</v>
      </c>
      <c r="Q359">
        <v>3</v>
      </c>
      <c r="R359">
        <v>7</v>
      </c>
      <c r="S359">
        <v>11</v>
      </c>
      <c r="T359">
        <v>7</v>
      </c>
      <c r="U359">
        <v>8</v>
      </c>
      <c r="V359">
        <v>8</v>
      </c>
      <c r="W359">
        <v>10</v>
      </c>
      <c r="X359">
        <v>7</v>
      </c>
      <c r="Y359">
        <v>5</v>
      </c>
      <c r="Z359" s="2">
        <f t="shared" si="10"/>
        <v>11</v>
      </c>
      <c r="AA359" s="16"/>
    </row>
    <row r="360" spans="1:27" x14ac:dyDescent="0.15">
      <c r="A360" s="16">
        <f t="shared" si="11"/>
        <v>44186</v>
      </c>
      <c r="B360">
        <v>12</v>
      </c>
      <c r="C360">
        <v>10</v>
      </c>
      <c r="D360">
        <v>9</v>
      </c>
      <c r="E360">
        <v>10</v>
      </c>
      <c r="F360">
        <v>11</v>
      </c>
      <c r="G360">
        <v>13</v>
      </c>
      <c r="H360">
        <v>12</v>
      </c>
      <c r="I360">
        <v>15</v>
      </c>
      <c r="J360">
        <v>17</v>
      </c>
      <c r="K360">
        <v>19</v>
      </c>
      <c r="L360">
        <v>19</v>
      </c>
      <c r="M360">
        <v>13</v>
      </c>
      <c r="N360">
        <v>8</v>
      </c>
      <c r="O360">
        <v>9</v>
      </c>
      <c r="P360">
        <v>9</v>
      </c>
      <c r="Q360">
        <v>11</v>
      </c>
      <c r="R360">
        <v>7</v>
      </c>
      <c r="S360">
        <v>25</v>
      </c>
      <c r="T360">
        <v>27</v>
      </c>
      <c r="U360">
        <v>20</v>
      </c>
      <c r="V360">
        <v>19</v>
      </c>
      <c r="W360">
        <v>16</v>
      </c>
      <c r="X360">
        <v>20</v>
      </c>
      <c r="Y360">
        <v>21</v>
      </c>
      <c r="Z360" s="2">
        <f t="shared" si="10"/>
        <v>27</v>
      </c>
      <c r="AA360" s="16"/>
    </row>
    <row r="361" spans="1:27" x14ac:dyDescent="0.15">
      <c r="A361" s="16">
        <f t="shared" si="11"/>
        <v>44187</v>
      </c>
      <c r="B361">
        <v>16</v>
      </c>
      <c r="C361">
        <v>22</v>
      </c>
      <c r="D361">
        <v>18</v>
      </c>
      <c r="E361">
        <v>18</v>
      </c>
      <c r="F361">
        <v>27</v>
      </c>
      <c r="G361">
        <v>25</v>
      </c>
      <c r="H361">
        <v>28</v>
      </c>
      <c r="I361">
        <v>29</v>
      </c>
      <c r="J361">
        <v>17</v>
      </c>
      <c r="L361">
        <v>8</v>
      </c>
      <c r="M361">
        <v>6</v>
      </c>
      <c r="N361">
        <v>5</v>
      </c>
      <c r="O361">
        <v>3</v>
      </c>
      <c r="P361">
        <v>8</v>
      </c>
      <c r="Q361">
        <v>9</v>
      </c>
      <c r="R361">
        <v>9</v>
      </c>
      <c r="S361">
        <v>11</v>
      </c>
      <c r="T361">
        <v>14</v>
      </c>
      <c r="U361">
        <v>14</v>
      </c>
      <c r="V361">
        <v>16</v>
      </c>
      <c r="W361">
        <v>15</v>
      </c>
      <c r="X361">
        <v>14</v>
      </c>
      <c r="Y361">
        <v>14</v>
      </c>
      <c r="Z361" s="2">
        <f t="shared" si="10"/>
        <v>29</v>
      </c>
      <c r="AA361" s="16"/>
    </row>
    <row r="362" spans="1:27" x14ac:dyDescent="0.15">
      <c r="A362" s="16">
        <f t="shared" si="11"/>
        <v>44188</v>
      </c>
      <c r="B362">
        <v>12</v>
      </c>
      <c r="C362">
        <v>6</v>
      </c>
      <c r="D362">
        <v>6</v>
      </c>
      <c r="E362">
        <v>7</v>
      </c>
      <c r="F362">
        <v>6</v>
      </c>
      <c r="G362">
        <v>10</v>
      </c>
      <c r="H362">
        <v>9</v>
      </c>
      <c r="I362">
        <v>12</v>
      </c>
      <c r="J362">
        <v>10</v>
      </c>
      <c r="K362">
        <v>20</v>
      </c>
      <c r="L362">
        <v>14</v>
      </c>
      <c r="M362">
        <v>14</v>
      </c>
      <c r="N362">
        <v>12</v>
      </c>
      <c r="O362">
        <v>17</v>
      </c>
      <c r="P362">
        <v>16</v>
      </c>
      <c r="Q362">
        <v>16</v>
      </c>
      <c r="R362">
        <v>14</v>
      </c>
      <c r="S362">
        <v>13</v>
      </c>
      <c r="T362">
        <v>18</v>
      </c>
      <c r="U362">
        <v>16</v>
      </c>
      <c r="V362">
        <v>17</v>
      </c>
      <c r="W362">
        <v>18</v>
      </c>
      <c r="X362">
        <v>21</v>
      </c>
      <c r="Y362">
        <v>17</v>
      </c>
      <c r="Z362" s="2">
        <f t="shared" si="10"/>
        <v>21</v>
      </c>
      <c r="AA362" s="16"/>
    </row>
    <row r="363" spans="1:27" x14ac:dyDescent="0.15">
      <c r="A363" s="16">
        <f t="shared" si="11"/>
        <v>44189</v>
      </c>
      <c r="B363">
        <v>18</v>
      </c>
      <c r="C363">
        <v>32</v>
      </c>
      <c r="D363">
        <v>21</v>
      </c>
      <c r="E363">
        <v>11</v>
      </c>
      <c r="F363">
        <v>7</v>
      </c>
      <c r="G363">
        <v>8</v>
      </c>
      <c r="H363">
        <v>5</v>
      </c>
      <c r="I363">
        <v>14</v>
      </c>
      <c r="J363">
        <v>22</v>
      </c>
      <c r="K363">
        <v>18</v>
      </c>
      <c r="L363">
        <v>21</v>
      </c>
      <c r="M363">
        <v>17</v>
      </c>
      <c r="N363">
        <v>8</v>
      </c>
      <c r="O363">
        <v>7</v>
      </c>
      <c r="P363">
        <v>6</v>
      </c>
      <c r="Q363">
        <v>4</v>
      </c>
      <c r="R363">
        <v>2</v>
      </c>
      <c r="S363">
        <v>7</v>
      </c>
      <c r="T363">
        <v>7</v>
      </c>
      <c r="U363">
        <v>9</v>
      </c>
      <c r="V363">
        <v>8</v>
      </c>
      <c r="W363">
        <v>22</v>
      </c>
      <c r="X363">
        <v>88</v>
      </c>
      <c r="Y363">
        <v>65</v>
      </c>
      <c r="Z363" s="2">
        <f t="shared" si="10"/>
        <v>88</v>
      </c>
      <c r="AA363" s="16"/>
    </row>
    <row r="364" spans="1:27" x14ac:dyDescent="0.15">
      <c r="A364" s="16">
        <f t="shared" si="11"/>
        <v>44190</v>
      </c>
      <c r="B364">
        <v>78</v>
      </c>
      <c r="C364">
        <v>40</v>
      </c>
      <c r="D364">
        <v>25</v>
      </c>
      <c r="E364">
        <v>14</v>
      </c>
      <c r="F364">
        <v>14</v>
      </c>
      <c r="G364">
        <v>17</v>
      </c>
      <c r="H364">
        <v>18</v>
      </c>
      <c r="I364">
        <v>18</v>
      </c>
      <c r="J364">
        <v>16</v>
      </c>
      <c r="K364">
        <v>11</v>
      </c>
      <c r="L364">
        <v>8</v>
      </c>
      <c r="M364">
        <v>8</v>
      </c>
      <c r="N364">
        <v>7</v>
      </c>
      <c r="O364">
        <v>7</v>
      </c>
      <c r="P364">
        <v>4</v>
      </c>
      <c r="Q364">
        <v>12</v>
      </c>
      <c r="R364">
        <v>7</v>
      </c>
      <c r="S364">
        <v>13</v>
      </c>
      <c r="T364">
        <v>8</v>
      </c>
      <c r="U364">
        <v>5</v>
      </c>
      <c r="V364">
        <v>6</v>
      </c>
      <c r="W364">
        <v>6</v>
      </c>
      <c r="X364">
        <v>5</v>
      </c>
      <c r="Y364">
        <v>5</v>
      </c>
      <c r="Z364" s="2">
        <f t="shared" si="10"/>
        <v>78</v>
      </c>
      <c r="AA364" s="16"/>
    </row>
    <row r="365" spans="1:27" x14ac:dyDescent="0.15">
      <c r="A365" s="16">
        <f t="shared" si="11"/>
        <v>44191</v>
      </c>
      <c r="B365">
        <v>6</v>
      </c>
      <c r="C365">
        <v>15</v>
      </c>
      <c r="D365">
        <v>11</v>
      </c>
      <c r="E365">
        <v>7</v>
      </c>
      <c r="F365">
        <v>30</v>
      </c>
      <c r="G365">
        <v>9</v>
      </c>
      <c r="H365">
        <v>9</v>
      </c>
      <c r="I365">
        <v>9</v>
      </c>
      <c r="J365">
        <v>8</v>
      </c>
      <c r="K365">
        <v>5</v>
      </c>
      <c r="L365">
        <v>3</v>
      </c>
      <c r="M365">
        <v>0</v>
      </c>
      <c r="N365">
        <v>0</v>
      </c>
      <c r="O365">
        <v>1</v>
      </c>
      <c r="P365">
        <v>2</v>
      </c>
      <c r="Q365">
        <v>3</v>
      </c>
      <c r="R365">
        <v>3</v>
      </c>
      <c r="S365">
        <v>7</v>
      </c>
      <c r="T365">
        <v>11</v>
      </c>
      <c r="U365">
        <v>21</v>
      </c>
      <c r="V365">
        <v>19</v>
      </c>
      <c r="W365">
        <v>13</v>
      </c>
      <c r="X365">
        <v>7</v>
      </c>
      <c r="Y365">
        <v>4</v>
      </c>
      <c r="Z365" s="2">
        <f t="shared" si="10"/>
        <v>30</v>
      </c>
      <c r="AA365" s="16"/>
    </row>
    <row r="366" spans="1:27" x14ac:dyDescent="0.15">
      <c r="A366" s="16">
        <f t="shared" si="11"/>
        <v>44192</v>
      </c>
      <c r="B366">
        <v>7</v>
      </c>
      <c r="C366">
        <v>6</v>
      </c>
      <c r="D366">
        <v>9</v>
      </c>
      <c r="E366">
        <v>6</v>
      </c>
      <c r="F366">
        <v>6</v>
      </c>
      <c r="G366">
        <v>5</v>
      </c>
      <c r="H366">
        <v>4</v>
      </c>
      <c r="I366">
        <v>3</v>
      </c>
      <c r="J366">
        <v>2</v>
      </c>
      <c r="K366">
        <v>2</v>
      </c>
      <c r="L366">
        <v>2</v>
      </c>
      <c r="M366">
        <v>2</v>
      </c>
      <c r="N366">
        <v>4</v>
      </c>
      <c r="O366">
        <v>3</v>
      </c>
      <c r="P366">
        <v>5</v>
      </c>
      <c r="Q366">
        <v>5</v>
      </c>
      <c r="R366">
        <v>5</v>
      </c>
      <c r="S366">
        <v>5</v>
      </c>
      <c r="T366">
        <v>5</v>
      </c>
      <c r="U366">
        <v>9</v>
      </c>
      <c r="V366">
        <v>7</v>
      </c>
      <c r="W366">
        <v>6</v>
      </c>
      <c r="X366">
        <v>7</v>
      </c>
      <c r="Y366">
        <v>4</v>
      </c>
      <c r="Z366" s="2">
        <f t="shared" si="10"/>
        <v>9</v>
      </c>
      <c r="AA366" s="16"/>
    </row>
    <row r="367" spans="1:27" x14ac:dyDescent="0.15">
      <c r="A367" s="16">
        <f t="shared" si="11"/>
        <v>44193</v>
      </c>
      <c r="B367">
        <v>2</v>
      </c>
      <c r="C367">
        <v>6</v>
      </c>
      <c r="D367">
        <v>4</v>
      </c>
      <c r="E367">
        <v>5</v>
      </c>
      <c r="F367">
        <v>7</v>
      </c>
      <c r="G367">
        <v>6</v>
      </c>
      <c r="H367">
        <v>3</v>
      </c>
      <c r="I367">
        <v>4</v>
      </c>
      <c r="J367">
        <v>5</v>
      </c>
      <c r="K367">
        <v>11</v>
      </c>
      <c r="L367">
        <v>5</v>
      </c>
      <c r="N367">
        <v>8</v>
      </c>
      <c r="O367">
        <v>10</v>
      </c>
      <c r="P367">
        <v>6</v>
      </c>
      <c r="Q367">
        <v>4</v>
      </c>
      <c r="R367">
        <v>4</v>
      </c>
      <c r="S367">
        <v>11</v>
      </c>
      <c r="T367">
        <v>10</v>
      </c>
      <c r="U367">
        <v>7</v>
      </c>
      <c r="V367">
        <v>10</v>
      </c>
      <c r="W367">
        <v>17</v>
      </c>
      <c r="X367">
        <v>7</v>
      </c>
      <c r="Y367">
        <v>4</v>
      </c>
      <c r="Z367" s="2">
        <f t="shared" si="10"/>
        <v>17</v>
      </c>
      <c r="AA367" s="16"/>
    </row>
    <row r="368" spans="1:27" x14ac:dyDescent="0.15">
      <c r="A368" s="16">
        <f t="shared" si="11"/>
        <v>44194</v>
      </c>
      <c r="B368">
        <v>3</v>
      </c>
      <c r="C368">
        <v>3</v>
      </c>
      <c r="D368">
        <v>1</v>
      </c>
      <c r="E368">
        <v>0</v>
      </c>
      <c r="F368">
        <v>0</v>
      </c>
      <c r="G368">
        <v>4</v>
      </c>
      <c r="H368">
        <v>7</v>
      </c>
      <c r="I368">
        <v>7</v>
      </c>
      <c r="J368">
        <v>5</v>
      </c>
      <c r="K368">
        <v>10</v>
      </c>
      <c r="L368">
        <v>10</v>
      </c>
      <c r="M368">
        <v>8</v>
      </c>
      <c r="N368">
        <v>14</v>
      </c>
      <c r="O368">
        <v>11</v>
      </c>
      <c r="P368">
        <v>9</v>
      </c>
      <c r="Q368">
        <v>10</v>
      </c>
      <c r="R368">
        <v>10</v>
      </c>
      <c r="S368">
        <v>11</v>
      </c>
      <c r="T368">
        <v>10</v>
      </c>
      <c r="U368">
        <v>12</v>
      </c>
      <c r="V368">
        <v>13</v>
      </c>
      <c r="W368">
        <v>14</v>
      </c>
      <c r="X368">
        <v>9</v>
      </c>
      <c r="Y368">
        <v>9</v>
      </c>
      <c r="Z368" s="2">
        <f t="shared" si="10"/>
        <v>14</v>
      </c>
      <c r="AA368" s="16"/>
    </row>
    <row r="369" spans="1:27" x14ac:dyDescent="0.15">
      <c r="A369" s="16">
        <f t="shared" si="11"/>
        <v>44195</v>
      </c>
      <c r="B369">
        <v>14</v>
      </c>
      <c r="C369">
        <v>17</v>
      </c>
      <c r="D369">
        <v>17</v>
      </c>
      <c r="E369">
        <v>14</v>
      </c>
      <c r="F369">
        <v>15</v>
      </c>
      <c r="G369">
        <v>15</v>
      </c>
      <c r="H369">
        <v>13</v>
      </c>
      <c r="I369">
        <v>16</v>
      </c>
      <c r="J369">
        <v>17</v>
      </c>
      <c r="K369">
        <v>21</v>
      </c>
      <c r="L369">
        <v>20</v>
      </c>
      <c r="M369">
        <v>25</v>
      </c>
      <c r="N369">
        <v>29</v>
      </c>
      <c r="O369">
        <v>27</v>
      </c>
      <c r="P369">
        <v>26</v>
      </c>
      <c r="Q369">
        <v>23</v>
      </c>
      <c r="R369">
        <v>25</v>
      </c>
      <c r="S369">
        <v>28</v>
      </c>
      <c r="T369">
        <v>28</v>
      </c>
      <c r="U369">
        <v>22</v>
      </c>
      <c r="V369">
        <v>20</v>
      </c>
      <c r="W369">
        <v>21</v>
      </c>
      <c r="X369">
        <v>25</v>
      </c>
      <c r="Y369">
        <v>22</v>
      </c>
      <c r="Z369" s="2">
        <f t="shared" si="10"/>
        <v>29</v>
      </c>
      <c r="AA369" s="16"/>
    </row>
    <row r="370" spans="1:27" x14ac:dyDescent="0.15">
      <c r="A370" s="16">
        <f t="shared" si="11"/>
        <v>44196</v>
      </c>
      <c r="B370">
        <v>17</v>
      </c>
      <c r="C370">
        <v>18</v>
      </c>
      <c r="D370">
        <v>19</v>
      </c>
      <c r="E370">
        <v>16</v>
      </c>
      <c r="F370">
        <v>3</v>
      </c>
      <c r="G370">
        <v>6</v>
      </c>
      <c r="H370">
        <v>6</v>
      </c>
      <c r="I370">
        <v>11</v>
      </c>
      <c r="J370">
        <v>8</v>
      </c>
      <c r="K370">
        <v>12</v>
      </c>
      <c r="L370">
        <v>12</v>
      </c>
      <c r="M370">
        <v>13</v>
      </c>
      <c r="N370">
        <v>14</v>
      </c>
      <c r="O370">
        <v>9</v>
      </c>
      <c r="P370">
        <v>5</v>
      </c>
      <c r="Q370">
        <v>15</v>
      </c>
      <c r="R370">
        <v>17</v>
      </c>
      <c r="S370">
        <v>11</v>
      </c>
      <c r="T370">
        <v>6</v>
      </c>
      <c r="U370">
        <v>6</v>
      </c>
      <c r="V370">
        <v>21</v>
      </c>
      <c r="W370">
        <v>58</v>
      </c>
      <c r="X370">
        <v>33</v>
      </c>
      <c r="Y370">
        <v>46</v>
      </c>
      <c r="Z370" s="2">
        <f t="shared" si="10"/>
        <v>58</v>
      </c>
    </row>
    <row r="371" spans="1:27" x14ac:dyDescent="0.15">
      <c r="A371" s="16"/>
    </row>
    <row r="373" spans="1:27" x14ac:dyDescent="0.15">
      <c r="B373" t="s">
        <v>1</v>
      </c>
      <c r="E373" s="62">
        <f>AVERAGE(B5:Y370)</f>
        <v>16.556674757281552</v>
      </c>
      <c r="G373" t="s">
        <v>2</v>
      </c>
      <c r="H373">
        <f>MAX(B5:Y370)</f>
        <v>680</v>
      </c>
    </row>
    <row r="374" spans="1:27" x14ac:dyDescent="0.15">
      <c r="E374" s="62"/>
    </row>
    <row r="375" spans="1:27" x14ac:dyDescent="0.15">
      <c r="B375" t="s">
        <v>3</v>
      </c>
      <c r="E375" s="62">
        <f>STDEV(B5:Y370)</f>
        <v>14.618303909366306</v>
      </c>
      <c r="G375" t="s">
        <v>4</v>
      </c>
      <c r="H375">
        <f>MIN(B5:Y370)</f>
        <v>-5</v>
      </c>
    </row>
    <row r="377" spans="1:27" x14ac:dyDescent="0.15">
      <c r="B377" t="s">
        <v>5</v>
      </c>
      <c r="E377">
        <f>COUNT(B5:Y370)</f>
        <v>8240</v>
      </c>
      <c r="G377" t="s">
        <v>6</v>
      </c>
      <c r="H377" s="62">
        <f>+E377/(366*24)*100</f>
        <v>93.806921675774134</v>
      </c>
    </row>
    <row r="380" spans="1:27" x14ac:dyDescent="0.15">
      <c r="B380" t="s">
        <v>17</v>
      </c>
      <c r="C380" s="63" t="s">
        <v>50</v>
      </c>
      <c r="D380" s="63" t="s">
        <v>51</v>
      </c>
      <c r="E380" s="63" t="s">
        <v>52</v>
      </c>
      <c r="F380" s="63" t="s">
        <v>53</v>
      </c>
      <c r="G380" s="63" t="s">
        <v>54</v>
      </c>
      <c r="H380" s="63" t="s">
        <v>55</v>
      </c>
      <c r="I380" s="63" t="s">
        <v>56</v>
      </c>
      <c r="J380" s="63" t="s">
        <v>57</v>
      </c>
      <c r="K380" s="63" t="s">
        <v>58</v>
      </c>
      <c r="L380" s="63" t="s">
        <v>59</v>
      </c>
      <c r="M380" s="63" t="s">
        <v>60</v>
      </c>
      <c r="N380" s="63" t="s">
        <v>61</v>
      </c>
    </row>
    <row r="381" spans="1:27" s="3" customFormat="1" x14ac:dyDescent="0.15">
      <c r="B381" s="3" t="s">
        <v>18</v>
      </c>
      <c r="C381" s="18">
        <f>AVERAGE(B6:Y36)</f>
        <v>12.282336578581363</v>
      </c>
      <c r="D381" s="18">
        <f>AVERAGE(B37:Y65)</f>
        <v>14.174298375184637</v>
      </c>
      <c r="E381" s="18">
        <f>AVERAGE(B66:Y96)</f>
        <v>21.731297709923663</v>
      </c>
      <c r="F381" s="18">
        <f>AVERAGE(B97:Y126)</f>
        <v>19.26878612716763</v>
      </c>
      <c r="G381" s="18">
        <f>AVERAGE(B127:Y156)</f>
        <v>18.261976047904191</v>
      </c>
      <c r="H381" s="18">
        <f>AVERAGE(B158:Y187)</f>
        <v>19.703459637561778</v>
      </c>
      <c r="I381" s="18">
        <f>AVERAGE(B188:Y218)</f>
        <v>20.523553162853297</v>
      </c>
      <c r="J381" s="18">
        <f>AVERAGE(B219:Y249)</f>
        <v>17.230440967283073</v>
      </c>
      <c r="K381" s="18">
        <f>AVERAGE(B250:Y279)</f>
        <v>15.361669242658424</v>
      </c>
      <c r="L381" s="18">
        <f>AVERAGE(B280:Y310)</f>
        <v>14.83513097072419</v>
      </c>
      <c r="M381" s="18">
        <f>AVERAGE(B311:Y340)</f>
        <v>12.640167364016737</v>
      </c>
      <c r="N381" s="18">
        <f>AVERAGE(B341:Y371)</f>
        <v>12.047353760445683</v>
      </c>
    </row>
    <row r="382" spans="1:27" x14ac:dyDescent="0.15">
      <c r="B382" t="s">
        <v>19</v>
      </c>
      <c r="C382" s="17">
        <f>COUNT(B6:Y36)</f>
        <v>719</v>
      </c>
      <c r="D382" s="17">
        <f>COUNT(B37:Y65)</f>
        <v>677</v>
      </c>
      <c r="E382" s="17">
        <f>COUNT(B66:Y96)</f>
        <v>655</v>
      </c>
      <c r="F382" s="17">
        <f>COUNT(B97:Y126)</f>
        <v>692</v>
      </c>
      <c r="G382" s="17">
        <f>COUNT(B127:Y157)</f>
        <v>689</v>
      </c>
      <c r="H382" s="17">
        <f>COUNT(B158:Y187)</f>
        <v>607</v>
      </c>
      <c r="I382" s="17">
        <f>COUNT(B188:Y218)</f>
        <v>743</v>
      </c>
      <c r="J382" s="17">
        <f>COUNT(B219:Y249)</f>
        <v>703</v>
      </c>
      <c r="K382" s="17">
        <f>COUNT(B250:Y279)</f>
        <v>647</v>
      </c>
      <c r="L382" s="17">
        <f>COUNT(B280:Y310)</f>
        <v>649</v>
      </c>
      <c r="M382" s="17">
        <f>COUNT(B311:Y340)</f>
        <v>717</v>
      </c>
      <c r="N382" s="17">
        <f>COUNT(B341:Y371)</f>
        <v>718</v>
      </c>
    </row>
    <row r="383" spans="1:27" x14ac:dyDescent="0.15">
      <c r="B383" t="s">
        <v>20</v>
      </c>
      <c r="C383" s="18">
        <f>+C382/(24*31)*100</f>
        <v>96.63978494623656</v>
      </c>
      <c r="D383" s="18">
        <f>+D382/(24*29)*100</f>
        <v>97.270114942528735</v>
      </c>
      <c r="E383" s="18">
        <f>+E382/(24*31)*100</f>
        <v>88.037634408602145</v>
      </c>
      <c r="F383" s="18">
        <f>+F382/(24*30)*100</f>
        <v>96.111111111111114</v>
      </c>
      <c r="G383" s="18">
        <f>+G382/(24*31)*100</f>
        <v>92.607526881720432</v>
      </c>
      <c r="H383" s="18">
        <f>+H382/(24*30)*100</f>
        <v>84.305555555555557</v>
      </c>
      <c r="I383" s="18">
        <f>+I382/(24*31)*100</f>
        <v>99.865591397849457</v>
      </c>
      <c r="J383" s="18">
        <f>+J382/(24*31)*100</f>
        <v>94.489247311827967</v>
      </c>
      <c r="K383" s="18">
        <f>+K382/(24*30)*100</f>
        <v>89.861111111111114</v>
      </c>
      <c r="L383" s="18">
        <f>+L382/(24*31)*100</f>
        <v>87.231182795698928</v>
      </c>
      <c r="M383" s="18">
        <f>+M382/(24*30)*100</f>
        <v>99.583333333333329</v>
      </c>
      <c r="N383" s="18">
        <f>+N382/(24*31)*100</f>
        <v>96.505376344086031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5" transitionEvaluation="1"/>
  <dimension ref="A2:AA383"/>
  <sheetViews>
    <sheetView showGridLines="0" zoomScaleNormal="100" workbookViewId="0">
      <pane xSplit="1" ySplit="4" topLeftCell="B5" activePane="bottomRight" state="frozen"/>
      <selection activeCell="L11" sqref="L11"/>
      <selection pane="topRight" activeCell="L11" sqref="L11"/>
      <selection pane="bottomLeft" activeCell="L11" sqref="L11"/>
      <selection pane="bottomRight" activeCell="I9" sqref="I9"/>
    </sheetView>
  </sheetViews>
  <sheetFormatPr defaultColWidth="9.75" defaultRowHeight="12" x14ac:dyDescent="0.15"/>
  <sheetData>
    <row r="2" spans="1:27" x14ac:dyDescent="0.15">
      <c r="A2" s="1" t="s">
        <v>47</v>
      </c>
      <c r="C2" s="61" t="s">
        <v>63</v>
      </c>
    </row>
    <row r="4" spans="1:27" x14ac:dyDescent="0.15">
      <c r="A4" s="1" t="s">
        <v>16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1" t="s">
        <v>0</v>
      </c>
    </row>
    <row r="5" spans="1:27" ht="15" x14ac:dyDescent="0.25">
      <c r="A5" s="16">
        <v>43831</v>
      </c>
      <c r="B5" s="65">
        <v>33</v>
      </c>
      <c r="C5" s="65">
        <v>29</v>
      </c>
      <c r="D5" s="65">
        <v>34</v>
      </c>
      <c r="E5" s="65">
        <v>43</v>
      </c>
      <c r="F5" s="65">
        <v>101</v>
      </c>
      <c r="G5" s="65">
        <v>125</v>
      </c>
      <c r="H5" s="65">
        <v>71</v>
      </c>
      <c r="I5" s="65">
        <v>60</v>
      </c>
      <c r="J5" s="65">
        <v>49</v>
      </c>
      <c r="K5" s="65">
        <v>28</v>
      </c>
      <c r="L5" s="65">
        <v>18</v>
      </c>
      <c r="M5" s="65">
        <v>12</v>
      </c>
      <c r="N5" s="65">
        <v>16</v>
      </c>
      <c r="O5" s="65">
        <v>7</v>
      </c>
      <c r="P5" s="65">
        <v>9</v>
      </c>
      <c r="Q5" s="65">
        <v>11</v>
      </c>
      <c r="R5" s="65">
        <v>12</v>
      </c>
      <c r="S5" s="65">
        <v>18</v>
      </c>
      <c r="T5" s="65">
        <v>15</v>
      </c>
      <c r="U5" s="65">
        <v>15</v>
      </c>
      <c r="V5" s="65">
        <v>14</v>
      </c>
      <c r="W5" s="65">
        <v>13</v>
      </c>
      <c r="X5" s="65">
        <v>12</v>
      </c>
      <c r="Y5" s="65">
        <v>10</v>
      </c>
      <c r="Z5" s="2">
        <f>MAX(B5:Y5)</f>
        <v>125</v>
      </c>
      <c r="AA5" s="16"/>
    </row>
    <row r="6" spans="1:27" ht="15" x14ac:dyDescent="0.25">
      <c r="A6" s="16">
        <f>A5+1</f>
        <v>43832</v>
      </c>
      <c r="B6" s="65">
        <v>12</v>
      </c>
      <c r="C6" s="65">
        <v>12</v>
      </c>
      <c r="D6" s="65">
        <v>19</v>
      </c>
      <c r="E6" s="65">
        <v>18</v>
      </c>
      <c r="F6" s="65">
        <v>14</v>
      </c>
      <c r="G6" s="65">
        <v>16</v>
      </c>
      <c r="H6" s="65">
        <v>10</v>
      </c>
      <c r="I6" s="65">
        <v>11</v>
      </c>
      <c r="J6" s="65">
        <v>15</v>
      </c>
      <c r="K6" s="65">
        <v>12</v>
      </c>
      <c r="L6" s="65">
        <v>8</v>
      </c>
      <c r="M6" s="65">
        <v>6</v>
      </c>
      <c r="N6" s="65">
        <v>8</v>
      </c>
      <c r="O6" s="65">
        <v>10</v>
      </c>
      <c r="P6" s="65">
        <v>11</v>
      </c>
      <c r="Q6" s="65">
        <v>8</v>
      </c>
      <c r="R6" s="65">
        <v>9</v>
      </c>
      <c r="S6" s="65">
        <v>13</v>
      </c>
      <c r="T6" s="65">
        <v>13</v>
      </c>
      <c r="U6" s="65">
        <v>12</v>
      </c>
      <c r="V6" s="65">
        <v>12</v>
      </c>
      <c r="W6" s="65">
        <v>11</v>
      </c>
      <c r="X6" s="65">
        <v>9</v>
      </c>
      <c r="Y6" s="65">
        <v>8</v>
      </c>
      <c r="Z6" s="2">
        <f t="shared" ref="Z6:Z69" si="0">MAX(B6:Y6)</f>
        <v>19</v>
      </c>
      <c r="AA6" s="16"/>
    </row>
    <row r="7" spans="1:27" ht="15" x14ac:dyDescent="0.25">
      <c r="A7" s="16">
        <f t="shared" ref="A7:A70" si="1">A6+1</f>
        <v>43833</v>
      </c>
      <c r="B7" s="65">
        <v>6</v>
      </c>
      <c r="C7" s="65">
        <v>9</v>
      </c>
      <c r="D7" s="65">
        <v>11</v>
      </c>
      <c r="E7" s="65">
        <v>12</v>
      </c>
      <c r="F7" s="65">
        <v>14</v>
      </c>
      <c r="G7" s="65">
        <v>13</v>
      </c>
      <c r="H7" s="65">
        <v>13</v>
      </c>
      <c r="I7" s="65">
        <v>14</v>
      </c>
      <c r="J7" s="65">
        <v>17</v>
      </c>
      <c r="K7" s="65">
        <v>15</v>
      </c>
      <c r="L7" s="65">
        <v>13</v>
      </c>
      <c r="M7" s="65">
        <v>11</v>
      </c>
      <c r="N7" s="65">
        <v>19</v>
      </c>
      <c r="O7" s="65">
        <v>14</v>
      </c>
      <c r="P7" s="65">
        <v>17</v>
      </c>
      <c r="Q7" s="65">
        <v>3</v>
      </c>
      <c r="R7" s="65">
        <v>25</v>
      </c>
      <c r="S7" s="65">
        <v>14</v>
      </c>
      <c r="T7" s="65">
        <v>17</v>
      </c>
      <c r="U7" s="65">
        <v>14</v>
      </c>
      <c r="V7" s="65">
        <v>13</v>
      </c>
      <c r="W7" s="65">
        <v>6</v>
      </c>
      <c r="X7" s="65">
        <v>20</v>
      </c>
      <c r="Y7" s="65">
        <v>-3</v>
      </c>
      <c r="Z7" s="2">
        <f t="shared" si="0"/>
        <v>25</v>
      </c>
      <c r="AA7" s="16"/>
    </row>
    <row r="8" spans="1:27" ht="15" x14ac:dyDescent="0.25">
      <c r="A8" s="16">
        <f t="shared" si="1"/>
        <v>43834</v>
      </c>
      <c r="B8" s="65">
        <v>0</v>
      </c>
      <c r="C8" s="65">
        <v>6</v>
      </c>
      <c r="D8" s="65">
        <v>6</v>
      </c>
      <c r="E8" s="65">
        <v>7</v>
      </c>
      <c r="F8" s="65">
        <v>9</v>
      </c>
      <c r="G8" s="65">
        <v>9</v>
      </c>
      <c r="H8" s="65">
        <v>11</v>
      </c>
      <c r="I8" s="65">
        <v>12</v>
      </c>
      <c r="J8" s="65">
        <v>10</v>
      </c>
      <c r="K8" s="65">
        <v>10</v>
      </c>
      <c r="L8" s="65">
        <v>8</v>
      </c>
      <c r="M8" s="65">
        <v>6</v>
      </c>
      <c r="N8" s="65">
        <v>20</v>
      </c>
      <c r="O8" s="65">
        <v>5</v>
      </c>
      <c r="P8" s="65">
        <v>2</v>
      </c>
      <c r="Q8" s="65">
        <v>-1</v>
      </c>
      <c r="R8" s="65">
        <v>18</v>
      </c>
      <c r="S8" s="65"/>
      <c r="T8" s="65">
        <v>1</v>
      </c>
      <c r="U8" s="65">
        <v>10</v>
      </c>
      <c r="V8" s="65">
        <v>10</v>
      </c>
      <c r="W8" s="65">
        <v>11</v>
      </c>
      <c r="X8" s="65">
        <v>13</v>
      </c>
      <c r="Y8" s="65">
        <v>24</v>
      </c>
      <c r="Z8" s="2">
        <f t="shared" si="0"/>
        <v>24</v>
      </c>
      <c r="AA8" s="16"/>
    </row>
    <row r="9" spans="1:27" ht="15" x14ac:dyDescent="0.25">
      <c r="A9" s="16">
        <f t="shared" si="1"/>
        <v>43835</v>
      </c>
      <c r="B9" s="65">
        <v>31</v>
      </c>
      <c r="C9" s="65">
        <v>24</v>
      </c>
      <c r="D9" s="65">
        <v>20</v>
      </c>
      <c r="E9" s="65">
        <v>17</v>
      </c>
      <c r="F9" s="65">
        <v>16</v>
      </c>
      <c r="G9" s="65">
        <v>21</v>
      </c>
      <c r="H9" s="65">
        <v>13</v>
      </c>
      <c r="I9" s="65">
        <v>12</v>
      </c>
      <c r="J9" s="65">
        <v>12</v>
      </c>
      <c r="K9" s="65">
        <v>21</v>
      </c>
      <c r="L9" s="65">
        <v>12</v>
      </c>
      <c r="M9" s="65">
        <v>8</v>
      </c>
      <c r="N9" s="65">
        <v>8</v>
      </c>
      <c r="O9" s="65">
        <v>9</v>
      </c>
      <c r="P9" s="65">
        <v>9</v>
      </c>
      <c r="Q9" s="65">
        <v>8</v>
      </c>
      <c r="R9" s="65">
        <v>18</v>
      </c>
      <c r="S9" s="65">
        <v>7</v>
      </c>
      <c r="T9" s="65">
        <v>1</v>
      </c>
      <c r="U9" s="65">
        <v>4</v>
      </c>
      <c r="V9" s="65">
        <v>25</v>
      </c>
      <c r="W9" s="65">
        <v>0</v>
      </c>
      <c r="X9" s="65">
        <v>15</v>
      </c>
      <c r="Y9" s="65">
        <v>12</v>
      </c>
      <c r="Z9" s="2">
        <f t="shared" si="0"/>
        <v>31</v>
      </c>
      <c r="AA9" s="16"/>
    </row>
    <row r="10" spans="1:27" ht="15" x14ac:dyDescent="0.25">
      <c r="A10" s="16">
        <f t="shared" si="1"/>
        <v>43836</v>
      </c>
      <c r="B10" s="65">
        <v>12</v>
      </c>
      <c r="C10" s="65">
        <v>12</v>
      </c>
      <c r="D10" s="65">
        <v>10</v>
      </c>
      <c r="E10" s="65">
        <v>8</v>
      </c>
      <c r="F10" s="65">
        <v>10</v>
      </c>
      <c r="G10" s="65">
        <v>12</v>
      </c>
      <c r="H10" s="65">
        <v>13</v>
      </c>
      <c r="I10" s="65">
        <v>18</v>
      </c>
      <c r="J10" s="65">
        <v>5</v>
      </c>
      <c r="K10" s="65">
        <v>24</v>
      </c>
      <c r="L10" s="65">
        <v>11</v>
      </c>
      <c r="M10" s="65">
        <v>11</v>
      </c>
      <c r="N10" s="65">
        <v>11</v>
      </c>
      <c r="O10" s="65">
        <v>11</v>
      </c>
      <c r="P10" s="65">
        <v>15</v>
      </c>
      <c r="Q10" s="65">
        <v>12</v>
      </c>
      <c r="R10" s="65">
        <v>15</v>
      </c>
      <c r="S10" s="65">
        <v>16</v>
      </c>
      <c r="T10" s="65">
        <v>3</v>
      </c>
      <c r="U10" s="65">
        <v>26</v>
      </c>
      <c r="V10" s="65">
        <v>19</v>
      </c>
      <c r="W10" s="65">
        <v>9</v>
      </c>
      <c r="X10" s="65">
        <v>22</v>
      </c>
      <c r="Y10" s="65">
        <v>13</v>
      </c>
      <c r="Z10" s="2">
        <f t="shared" si="0"/>
        <v>26</v>
      </c>
      <c r="AA10" s="16"/>
    </row>
    <row r="11" spans="1:27" ht="15" x14ac:dyDescent="0.25">
      <c r="A11" s="16">
        <f t="shared" si="1"/>
        <v>43837</v>
      </c>
      <c r="B11" s="65">
        <v>9</v>
      </c>
      <c r="C11" s="65">
        <v>27</v>
      </c>
      <c r="D11" s="65">
        <v>11</v>
      </c>
      <c r="E11" s="65">
        <v>13</v>
      </c>
      <c r="F11" s="65">
        <v>9</v>
      </c>
      <c r="G11" s="65">
        <v>15</v>
      </c>
      <c r="H11" s="65">
        <v>11</v>
      </c>
      <c r="I11" s="65">
        <v>12</v>
      </c>
      <c r="J11" s="65">
        <v>16</v>
      </c>
      <c r="K11" s="65">
        <v>14</v>
      </c>
      <c r="L11" s="65">
        <v>10</v>
      </c>
      <c r="M11" s="65">
        <v>5</v>
      </c>
      <c r="N11" s="65">
        <v>8</v>
      </c>
      <c r="O11" s="65">
        <v>7</v>
      </c>
      <c r="P11" s="65">
        <v>4</v>
      </c>
      <c r="Q11" s="65">
        <v>5</v>
      </c>
      <c r="R11" s="65">
        <v>6</v>
      </c>
      <c r="S11" s="65">
        <v>10</v>
      </c>
      <c r="T11" s="65">
        <v>12</v>
      </c>
      <c r="U11" s="65">
        <v>13</v>
      </c>
      <c r="V11" s="65">
        <v>31</v>
      </c>
      <c r="W11" s="65">
        <v>42</v>
      </c>
      <c r="X11" s="65">
        <v>31</v>
      </c>
      <c r="Y11" s="65">
        <v>33</v>
      </c>
      <c r="Z11" s="2">
        <f t="shared" si="0"/>
        <v>42</v>
      </c>
      <c r="AA11" s="16"/>
    </row>
    <row r="12" spans="1:27" ht="15" x14ac:dyDescent="0.25">
      <c r="A12" s="16">
        <f t="shared" si="1"/>
        <v>43838</v>
      </c>
      <c r="B12" s="65">
        <v>34</v>
      </c>
      <c r="C12" s="65">
        <v>25</v>
      </c>
      <c r="D12" s="65">
        <v>22</v>
      </c>
      <c r="E12" s="65">
        <v>28</v>
      </c>
      <c r="F12" s="65">
        <v>32</v>
      </c>
      <c r="G12" s="65">
        <v>28</v>
      </c>
      <c r="H12" s="65">
        <v>32</v>
      </c>
      <c r="I12" s="65">
        <v>33</v>
      </c>
      <c r="J12" s="65">
        <v>30</v>
      </c>
      <c r="K12" s="65">
        <v>41</v>
      </c>
      <c r="L12" s="65">
        <v>52</v>
      </c>
      <c r="M12" s="65">
        <v>57</v>
      </c>
      <c r="N12" s="65">
        <v>19</v>
      </c>
      <c r="O12" s="65">
        <v>43</v>
      </c>
      <c r="P12" s="65">
        <v>18</v>
      </c>
      <c r="Q12" s="65">
        <v>29</v>
      </c>
      <c r="R12" s="65">
        <v>12</v>
      </c>
      <c r="S12" s="65">
        <v>43</v>
      </c>
      <c r="T12" s="65">
        <v>18</v>
      </c>
      <c r="U12" s="65">
        <v>8</v>
      </c>
      <c r="V12" s="65">
        <v>10</v>
      </c>
      <c r="W12" s="65">
        <v>19</v>
      </c>
      <c r="X12" s="65">
        <v>18</v>
      </c>
      <c r="Y12" s="65">
        <v>19</v>
      </c>
      <c r="Z12" s="2">
        <f t="shared" si="0"/>
        <v>57</v>
      </c>
      <c r="AA12" s="16"/>
    </row>
    <row r="13" spans="1:27" ht="15" x14ac:dyDescent="0.25">
      <c r="A13" s="16">
        <f t="shared" si="1"/>
        <v>43839</v>
      </c>
      <c r="B13" s="65">
        <v>20</v>
      </c>
      <c r="C13" s="65">
        <v>17</v>
      </c>
      <c r="D13" s="65">
        <v>17</v>
      </c>
      <c r="E13" s="65">
        <v>13</v>
      </c>
      <c r="F13" s="65">
        <v>13</v>
      </c>
      <c r="G13" s="65">
        <v>13</v>
      </c>
      <c r="H13" s="65">
        <v>12</v>
      </c>
      <c r="I13" s="65">
        <v>13</v>
      </c>
      <c r="J13" s="65">
        <v>24</v>
      </c>
      <c r="K13" s="65">
        <v>19</v>
      </c>
      <c r="L13" s="65">
        <v>15</v>
      </c>
      <c r="M13" s="65">
        <v>17</v>
      </c>
      <c r="N13" s="65">
        <v>14</v>
      </c>
      <c r="O13" s="65">
        <v>20</v>
      </c>
      <c r="P13" s="65">
        <v>14</v>
      </c>
      <c r="Q13" s="65">
        <v>18</v>
      </c>
      <c r="R13" s="65">
        <v>10</v>
      </c>
      <c r="S13" s="65">
        <v>11</v>
      </c>
      <c r="T13" s="65">
        <v>13</v>
      </c>
      <c r="U13" s="65">
        <v>11</v>
      </c>
      <c r="V13" s="65">
        <v>12</v>
      </c>
      <c r="W13" s="65">
        <v>13</v>
      </c>
      <c r="X13" s="65">
        <v>16</v>
      </c>
      <c r="Y13" s="65">
        <v>15</v>
      </c>
      <c r="Z13" s="2">
        <f t="shared" si="0"/>
        <v>24</v>
      </c>
      <c r="AA13" s="16"/>
    </row>
    <row r="14" spans="1:27" ht="15" x14ac:dyDescent="0.25">
      <c r="A14" s="16">
        <f t="shared" si="1"/>
        <v>43840</v>
      </c>
      <c r="B14" s="65">
        <v>15</v>
      </c>
      <c r="C14" s="65">
        <v>14</v>
      </c>
      <c r="D14" s="65">
        <v>12</v>
      </c>
      <c r="E14" s="65">
        <v>20</v>
      </c>
      <c r="F14" s="65">
        <v>17</v>
      </c>
      <c r="G14" s="65">
        <v>10</v>
      </c>
      <c r="H14" s="65">
        <v>10</v>
      </c>
      <c r="I14" s="65">
        <v>12</v>
      </c>
      <c r="J14" s="65">
        <v>17</v>
      </c>
      <c r="K14" s="65">
        <v>24</v>
      </c>
      <c r="L14" s="65">
        <v>16</v>
      </c>
      <c r="M14" s="65">
        <v>15</v>
      </c>
      <c r="N14" s="65">
        <v>11</v>
      </c>
      <c r="O14" s="65">
        <v>12</v>
      </c>
      <c r="P14" s="65">
        <v>18</v>
      </c>
      <c r="Q14" s="65">
        <v>16</v>
      </c>
      <c r="R14" s="65">
        <v>15</v>
      </c>
      <c r="S14" s="65">
        <v>14</v>
      </c>
      <c r="T14" s="65">
        <v>16</v>
      </c>
      <c r="U14" s="65">
        <v>13</v>
      </c>
      <c r="V14" s="65">
        <v>16</v>
      </c>
      <c r="W14" s="65">
        <v>12</v>
      </c>
      <c r="X14" s="65">
        <v>17</v>
      </c>
      <c r="Y14" s="65">
        <v>13</v>
      </c>
      <c r="Z14" s="2">
        <f t="shared" si="0"/>
        <v>24</v>
      </c>
      <c r="AA14" s="16"/>
    </row>
    <row r="15" spans="1:27" ht="15" x14ac:dyDescent="0.25">
      <c r="A15" s="16">
        <f t="shared" si="1"/>
        <v>43841</v>
      </c>
      <c r="B15" s="65">
        <v>12</v>
      </c>
      <c r="C15" s="65">
        <v>11</v>
      </c>
      <c r="D15" s="65">
        <v>6</v>
      </c>
      <c r="E15" s="65">
        <v>4</v>
      </c>
      <c r="F15" s="65">
        <v>5</v>
      </c>
      <c r="G15" s="65">
        <v>5</v>
      </c>
      <c r="H15" s="65">
        <v>5</v>
      </c>
      <c r="I15" s="65">
        <v>6</v>
      </c>
      <c r="J15" s="65">
        <v>7</v>
      </c>
      <c r="K15" s="65">
        <v>0</v>
      </c>
      <c r="L15" s="65">
        <v>-4</v>
      </c>
      <c r="M15" s="65">
        <v>3</v>
      </c>
      <c r="N15" s="65">
        <v>7</v>
      </c>
      <c r="O15" s="65">
        <v>6</v>
      </c>
      <c r="P15" s="65">
        <v>5</v>
      </c>
      <c r="Q15" s="65">
        <v>6</v>
      </c>
      <c r="R15" s="65">
        <v>7</v>
      </c>
      <c r="S15" s="65">
        <v>7</v>
      </c>
      <c r="T15" s="65">
        <v>7</v>
      </c>
      <c r="U15" s="65">
        <v>7</v>
      </c>
      <c r="V15" s="65">
        <v>7</v>
      </c>
      <c r="W15" s="65">
        <v>7</v>
      </c>
      <c r="X15" s="65">
        <v>6</v>
      </c>
      <c r="Y15" s="65">
        <v>8</v>
      </c>
      <c r="Z15" s="2">
        <f t="shared" si="0"/>
        <v>12</v>
      </c>
      <c r="AA15" s="16"/>
    </row>
    <row r="16" spans="1:27" ht="15" x14ac:dyDescent="0.25">
      <c r="A16" s="16">
        <f t="shared" si="1"/>
        <v>43842</v>
      </c>
      <c r="B16" s="65">
        <v>9</v>
      </c>
      <c r="C16" s="65">
        <v>8</v>
      </c>
      <c r="D16" s="65">
        <v>9</v>
      </c>
      <c r="E16" s="65">
        <v>9</v>
      </c>
      <c r="F16" s="65">
        <v>9</v>
      </c>
      <c r="G16" s="65">
        <v>9</v>
      </c>
      <c r="H16" s="65">
        <v>8</v>
      </c>
      <c r="I16" s="65">
        <v>7</v>
      </c>
      <c r="J16" s="65">
        <v>6</v>
      </c>
      <c r="K16" s="65">
        <v>5</v>
      </c>
      <c r="L16" s="65">
        <v>8</v>
      </c>
      <c r="M16" s="65">
        <v>10</v>
      </c>
      <c r="N16" s="65">
        <v>7</v>
      </c>
      <c r="O16" s="65">
        <v>17</v>
      </c>
      <c r="P16" s="65">
        <v>5</v>
      </c>
      <c r="Q16" s="65">
        <v>5</v>
      </c>
      <c r="R16" s="65">
        <v>6</v>
      </c>
      <c r="S16" s="65">
        <v>19</v>
      </c>
      <c r="T16" s="65">
        <v>3</v>
      </c>
      <c r="U16" s="65">
        <v>19</v>
      </c>
      <c r="V16" s="65">
        <v>10</v>
      </c>
      <c r="W16" s="65">
        <v>12</v>
      </c>
      <c r="X16" s="65">
        <v>15</v>
      </c>
      <c r="Y16" s="65">
        <v>19</v>
      </c>
      <c r="Z16" s="2">
        <f t="shared" si="0"/>
        <v>19</v>
      </c>
      <c r="AA16" s="16"/>
    </row>
    <row r="17" spans="1:27" ht="15" x14ac:dyDescent="0.25">
      <c r="A17" s="16">
        <f t="shared" si="1"/>
        <v>43843</v>
      </c>
      <c r="B17" s="65">
        <v>13</v>
      </c>
      <c r="C17" s="65">
        <v>10</v>
      </c>
      <c r="D17" s="65">
        <v>10</v>
      </c>
      <c r="E17" s="65">
        <v>14</v>
      </c>
      <c r="F17" s="65">
        <v>12</v>
      </c>
      <c r="G17" s="65">
        <v>10</v>
      </c>
      <c r="H17" s="65">
        <v>10</v>
      </c>
      <c r="I17" s="65">
        <v>17</v>
      </c>
      <c r="J17" s="65">
        <v>20</v>
      </c>
      <c r="K17" s="65">
        <v>31</v>
      </c>
      <c r="L17" s="65">
        <v>12</v>
      </c>
      <c r="M17" s="65">
        <v>7</v>
      </c>
      <c r="N17" s="65">
        <v>16</v>
      </c>
      <c r="O17" s="65">
        <v>9</v>
      </c>
      <c r="P17" s="65">
        <v>9</v>
      </c>
      <c r="Q17" s="65">
        <v>9</v>
      </c>
      <c r="R17" s="65">
        <v>24</v>
      </c>
      <c r="S17" s="65">
        <v>15</v>
      </c>
      <c r="T17" s="65">
        <v>14</v>
      </c>
      <c r="U17" s="65">
        <v>15</v>
      </c>
      <c r="V17" s="65">
        <v>15</v>
      </c>
      <c r="W17" s="65">
        <v>11</v>
      </c>
      <c r="X17" s="65">
        <v>9</v>
      </c>
      <c r="Y17" s="65">
        <v>8</v>
      </c>
      <c r="Z17" s="2">
        <f t="shared" si="0"/>
        <v>31</v>
      </c>
      <c r="AA17" s="16"/>
    </row>
    <row r="18" spans="1:27" ht="15" x14ac:dyDescent="0.25">
      <c r="A18" s="16">
        <f t="shared" si="1"/>
        <v>43844</v>
      </c>
      <c r="B18" s="65">
        <v>7</v>
      </c>
      <c r="C18" s="65">
        <v>6</v>
      </c>
      <c r="D18" s="65">
        <v>5</v>
      </c>
      <c r="E18" s="65">
        <v>8</v>
      </c>
      <c r="F18" s="65">
        <v>9</v>
      </c>
      <c r="G18" s="65">
        <v>8</v>
      </c>
      <c r="H18" s="65">
        <v>8</v>
      </c>
      <c r="I18" s="65">
        <v>9</v>
      </c>
      <c r="J18" s="65">
        <v>8</v>
      </c>
      <c r="K18" s="65">
        <v>10</v>
      </c>
      <c r="L18" s="65">
        <v>13</v>
      </c>
      <c r="M18" s="65">
        <v>11</v>
      </c>
      <c r="N18" s="65">
        <v>8</v>
      </c>
      <c r="O18" s="65">
        <v>7</v>
      </c>
      <c r="P18" s="65">
        <v>8</v>
      </c>
      <c r="Q18" s="65">
        <v>8</v>
      </c>
      <c r="R18" s="65">
        <v>7</v>
      </c>
      <c r="S18" s="65">
        <v>5</v>
      </c>
      <c r="T18" s="65">
        <v>7</v>
      </c>
      <c r="U18" s="65">
        <v>8</v>
      </c>
      <c r="V18" s="65">
        <v>9</v>
      </c>
      <c r="W18" s="65">
        <v>8</v>
      </c>
      <c r="X18" s="65">
        <v>7</v>
      </c>
      <c r="Y18" s="65">
        <v>7</v>
      </c>
      <c r="Z18" s="2">
        <f t="shared" si="0"/>
        <v>13</v>
      </c>
      <c r="AA18" s="16"/>
    </row>
    <row r="19" spans="1:27" ht="15" x14ac:dyDescent="0.25">
      <c r="A19" s="16">
        <f t="shared" si="1"/>
        <v>43845</v>
      </c>
      <c r="B19" s="65">
        <v>4</v>
      </c>
      <c r="C19" s="65">
        <v>1</v>
      </c>
      <c r="D19" s="65">
        <v>4</v>
      </c>
      <c r="E19" s="65">
        <v>7</v>
      </c>
      <c r="F19" s="65">
        <v>5</v>
      </c>
      <c r="G19" s="65">
        <v>4</v>
      </c>
      <c r="H19" s="65">
        <v>5</v>
      </c>
      <c r="I19" s="65">
        <v>6</v>
      </c>
      <c r="J19" s="65">
        <v>7</v>
      </c>
      <c r="K19" s="65">
        <v>9</v>
      </c>
      <c r="L19" s="65">
        <v>20</v>
      </c>
      <c r="M19" s="65">
        <v>21</v>
      </c>
      <c r="N19" s="65">
        <v>17</v>
      </c>
      <c r="O19" s="65">
        <v>8</v>
      </c>
      <c r="P19" s="65">
        <v>9</v>
      </c>
      <c r="Q19" s="65">
        <v>17</v>
      </c>
      <c r="R19" s="65">
        <v>14</v>
      </c>
      <c r="S19" s="65">
        <v>11</v>
      </c>
      <c r="T19" s="65">
        <v>9</v>
      </c>
      <c r="U19" s="65">
        <v>12</v>
      </c>
      <c r="V19" s="65">
        <v>16</v>
      </c>
      <c r="W19" s="65">
        <v>14</v>
      </c>
      <c r="X19" s="65">
        <v>12</v>
      </c>
      <c r="Y19" s="65">
        <v>9</v>
      </c>
      <c r="Z19" s="2">
        <f t="shared" si="0"/>
        <v>21</v>
      </c>
      <c r="AA19" s="16"/>
    </row>
    <row r="20" spans="1:27" ht="15" x14ac:dyDescent="0.25">
      <c r="A20" s="16">
        <f t="shared" si="1"/>
        <v>43846</v>
      </c>
      <c r="B20" s="65">
        <v>3</v>
      </c>
      <c r="C20" s="65">
        <v>3</v>
      </c>
      <c r="D20" s="65">
        <v>6</v>
      </c>
      <c r="E20" s="65">
        <v>6</v>
      </c>
      <c r="F20" s="65">
        <v>6</v>
      </c>
      <c r="G20" s="65">
        <v>9</v>
      </c>
      <c r="H20" s="65">
        <v>13</v>
      </c>
      <c r="I20" s="65">
        <v>11</v>
      </c>
      <c r="J20" s="65">
        <v>7</v>
      </c>
      <c r="K20" s="65">
        <v>6</v>
      </c>
      <c r="L20" s="65">
        <v>7</v>
      </c>
      <c r="M20" s="65">
        <v>7</v>
      </c>
      <c r="N20" s="65">
        <v>9</v>
      </c>
      <c r="O20" s="65">
        <v>9</v>
      </c>
      <c r="P20" s="65">
        <v>6</v>
      </c>
      <c r="Q20" s="65">
        <v>0</v>
      </c>
      <c r="R20" s="65">
        <v>19</v>
      </c>
      <c r="S20" s="65">
        <v>0</v>
      </c>
      <c r="T20" s="65">
        <v>19</v>
      </c>
      <c r="U20" s="65">
        <v>2</v>
      </c>
      <c r="V20" s="65">
        <v>25</v>
      </c>
      <c r="W20" s="65">
        <v>-2</v>
      </c>
      <c r="X20" s="65">
        <v>18</v>
      </c>
      <c r="Y20" s="65">
        <v>2</v>
      </c>
      <c r="Z20" s="2">
        <f t="shared" si="0"/>
        <v>25</v>
      </c>
      <c r="AA20" s="16"/>
    </row>
    <row r="21" spans="1:27" ht="15" x14ac:dyDescent="0.25">
      <c r="A21" s="16">
        <f t="shared" si="1"/>
        <v>43847</v>
      </c>
      <c r="B21" s="65">
        <v>17</v>
      </c>
      <c r="C21" s="65">
        <v>0</v>
      </c>
      <c r="D21" s="65">
        <v>6</v>
      </c>
      <c r="E21" s="65">
        <v>13</v>
      </c>
      <c r="F21" s="65">
        <v>4</v>
      </c>
      <c r="G21" s="65">
        <v>19</v>
      </c>
      <c r="H21" s="65">
        <v>9</v>
      </c>
      <c r="I21" s="65">
        <v>8</v>
      </c>
      <c r="J21" s="65">
        <v>7</v>
      </c>
      <c r="K21" s="65">
        <v>7</v>
      </c>
      <c r="L21" s="65">
        <v>11</v>
      </c>
      <c r="M21" s="65">
        <v>13</v>
      </c>
      <c r="N21" s="65">
        <v>14</v>
      </c>
      <c r="O21" s="65">
        <v>12</v>
      </c>
      <c r="P21" s="65">
        <v>21</v>
      </c>
      <c r="Q21" s="65">
        <v>14</v>
      </c>
      <c r="R21" s="65">
        <v>13</v>
      </c>
      <c r="S21" s="65">
        <v>15</v>
      </c>
      <c r="T21" s="65">
        <v>16</v>
      </c>
      <c r="U21" s="65">
        <v>16</v>
      </c>
      <c r="V21" s="65">
        <v>15</v>
      </c>
      <c r="W21" s="65">
        <v>15</v>
      </c>
      <c r="X21" s="65">
        <v>16</v>
      </c>
      <c r="Y21" s="65">
        <v>14</v>
      </c>
      <c r="Z21" s="2">
        <f t="shared" si="0"/>
        <v>21</v>
      </c>
      <c r="AA21" s="16"/>
    </row>
    <row r="22" spans="1:27" ht="15" x14ac:dyDescent="0.25">
      <c r="A22" s="16">
        <f t="shared" si="1"/>
        <v>43848</v>
      </c>
      <c r="B22" s="65">
        <v>22</v>
      </c>
      <c r="C22" s="65">
        <v>20</v>
      </c>
      <c r="D22" s="65">
        <v>17</v>
      </c>
      <c r="E22" s="65">
        <v>13</v>
      </c>
      <c r="F22" s="65">
        <v>16</v>
      </c>
      <c r="G22" s="65">
        <v>18</v>
      </c>
      <c r="H22" s="65">
        <v>16</v>
      </c>
      <c r="I22" s="65">
        <v>22</v>
      </c>
      <c r="J22" s="65">
        <v>15</v>
      </c>
      <c r="K22" s="65">
        <v>12</v>
      </c>
      <c r="L22" s="65">
        <v>10</v>
      </c>
      <c r="M22" s="65">
        <v>8</v>
      </c>
      <c r="N22" s="65">
        <v>8</v>
      </c>
      <c r="O22" s="65">
        <v>9</v>
      </c>
      <c r="P22" s="65">
        <v>11</v>
      </c>
      <c r="Q22" s="65">
        <v>7</v>
      </c>
      <c r="R22" s="65">
        <v>5</v>
      </c>
      <c r="S22" s="65">
        <v>21</v>
      </c>
      <c r="T22" s="65">
        <v>10</v>
      </c>
      <c r="U22" s="65">
        <v>17</v>
      </c>
      <c r="V22" s="65">
        <v>8</v>
      </c>
      <c r="W22" s="65">
        <v>8</v>
      </c>
      <c r="X22" s="65">
        <v>10</v>
      </c>
      <c r="Y22" s="65">
        <v>11</v>
      </c>
      <c r="Z22" s="2">
        <f t="shared" si="0"/>
        <v>22</v>
      </c>
      <c r="AA22" s="16"/>
    </row>
    <row r="23" spans="1:27" ht="15" x14ac:dyDescent="0.25">
      <c r="A23" s="16">
        <f t="shared" si="1"/>
        <v>43849</v>
      </c>
      <c r="B23" s="65">
        <v>5</v>
      </c>
      <c r="C23" s="65">
        <v>2</v>
      </c>
      <c r="D23" s="65">
        <v>17</v>
      </c>
      <c r="E23" s="65">
        <v>1</v>
      </c>
      <c r="F23" s="65">
        <v>5</v>
      </c>
      <c r="G23" s="65">
        <v>10</v>
      </c>
      <c r="H23" s="65">
        <v>7</v>
      </c>
      <c r="I23" s="65">
        <v>5</v>
      </c>
      <c r="J23" s="65">
        <v>7</v>
      </c>
      <c r="K23" s="65">
        <v>21</v>
      </c>
      <c r="L23" s="65">
        <v>-3</v>
      </c>
      <c r="M23" s="65">
        <v>5</v>
      </c>
      <c r="N23" s="65">
        <v>5</v>
      </c>
      <c r="O23" s="65">
        <v>1</v>
      </c>
      <c r="P23" s="65">
        <v>19</v>
      </c>
      <c r="Q23" s="65">
        <v>8</v>
      </c>
      <c r="R23" s="65">
        <v>8</v>
      </c>
      <c r="S23" s="65">
        <v>6</v>
      </c>
      <c r="T23" s="65">
        <v>21</v>
      </c>
      <c r="U23" s="65">
        <v>7</v>
      </c>
      <c r="V23" s="65">
        <v>10</v>
      </c>
      <c r="W23" s="65">
        <v>4</v>
      </c>
      <c r="X23" s="65">
        <v>4</v>
      </c>
      <c r="Y23" s="65">
        <v>12</v>
      </c>
      <c r="Z23" s="2">
        <f t="shared" si="0"/>
        <v>21</v>
      </c>
      <c r="AA23" s="16"/>
    </row>
    <row r="24" spans="1:27" ht="15" x14ac:dyDescent="0.25">
      <c r="A24" s="16">
        <f t="shared" si="1"/>
        <v>43850</v>
      </c>
      <c r="B24" s="65">
        <v>7</v>
      </c>
      <c r="C24" s="65">
        <v>0</v>
      </c>
      <c r="D24" s="65">
        <v>18</v>
      </c>
      <c r="E24" s="65">
        <v>-3</v>
      </c>
      <c r="F24" s="65">
        <v>2</v>
      </c>
      <c r="G24" s="65">
        <v>15</v>
      </c>
      <c r="H24" s="65">
        <v>7</v>
      </c>
      <c r="I24" s="65">
        <v>7</v>
      </c>
      <c r="J24" s="65">
        <v>9</v>
      </c>
      <c r="K24" s="65">
        <v>8</v>
      </c>
      <c r="L24" s="65">
        <v>6</v>
      </c>
      <c r="M24" s="65">
        <v>15</v>
      </c>
      <c r="N24" s="65">
        <v>10</v>
      </c>
      <c r="O24" s="65">
        <v>7</v>
      </c>
      <c r="P24" s="65">
        <v>9</v>
      </c>
      <c r="Q24" s="65">
        <v>8</v>
      </c>
      <c r="R24" s="65">
        <v>1</v>
      </c>
      <c r="S24" s="65">
        <v>17</v>
      </c>
      <c r="T24" s="65">
        <v>2</v>
      </c>
      <c r="U24" s="65">
        <v>7</v>
      </c>
      <c r="V24" s="65">
        <v>25</v>
      </c>
      <c r="W24" s="65">
        <v>34</v>
      </c>
      <c r="X24" s="65">
        <v>2</v>
      </c>
      <c r="Y24" s="65">
        <v>24</v>
      </c>
      <c r="Z24" s="2">
        <f t="shared" si="0"/>
        <v>34</v>
      </c>
      <c r="AA24" s="16"/>
    </row>
    <row r="25" spans="1:27" ht="15" x14ac:dyDescent="0.25">
      <c r="A25" s="16">
        <f t="shared" si="1"/>
        <v>43851</v>
      </c>
      <c r="B25" s="65">
        <v>5</v>
      </c>
      <c r="C25" s="65">
        <v>8</v>
      </c>
      <c r="D25" s="65">
        <v>12</v>
      </c>
      <c r="E25" s="65">
        <v>14</v>
      </c>
      <c r="F25" s="65">
        <v>12</v>
      </c>
      <c r="G25" s="65">
        <v>11</v>
      </c>
      <c r="H25" s="65">
        <v>10</v>
      </c>
      <c r="I25" s="65">
        <v>12</v>
      </c>
      <c r="J25" s="65">
        <v>16</v>
      </c>
      <c r="K25" s="65">
        <v>15</v>
      </c>
      <c r="L25" s="65">
        <v>23</v>
      </c>
      <c r="M25" s="65">
        <v>10</v>
      </c>
      <c r="N25" s="65">
        <v>12</v>
      </c>
      <c r="O25" s="65">
        <v>17</v>
      </c>
      <c r="P25" s="65">
        <v>10</v>
      </c>
      <c r="Q25" s="65"/>
      <c r="R25" s="65"/>
      <c r="S25" s="65"/>
      <c r="T25" s="65"/>
      <c r="U25" s="65"/>
      <c r="V25" s="65"/>
      <c r="W25" s="65"/>
      <c r="X25" s="65"/>
      <c r="Y25" s="65"/>
      <c r="Z25" s="2">
        <f t="shared" si="0"/>
        <v>23</v>
      </c>
      <c r="AA25" s="16"/>
    </row>
    <row r="26" spans="1:27" ht="15" x14ac:dyDescent="0.25">
      <c r="A26" s="16">
        <f t="shared" si="1"/>
        <v>43852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>
        <v>11</v>
      </c>
      <c r="N26" s="65">
        <v>13</v>
      </c>
      <c r="O26" s="65">
        <v>12</v>
      </c>
      <c r="P26" s="65"/>
      <c r="Q26" s="65">
        <v>2</v>
      </c>
      <c r="R26" s="65">
        <v>5</v>
      </c>
      <c r="S26" s="65">
        <v>9</v>
      </c>
      <c r="T26" s="65">
        <v>8</v>
      </c>
      <c r="U26" s="65">
        <v>8</v>
      </c>
      <c r="V26" s="65">
        <v>10</v>
      </c>
      <c r="W26" s="65">
        <v>8</v>
      </c>
      <c r="X26" s="65">
        <v>7</v>
      </c>
      <c r="Y26" s="65">
        <v>5</v>
      </c>
      <c r="Z26" s="2">
        <f t="shared" si="0"/>
        <v>13</v>
      </c>
      <c r="AA26" s="16"/>
    </row>
    <row r="27" spans="1:27" ht="15" x14ac:dyDescent="0.25">
      <c r="A27" s="16">
        <f t="shared" si="1"/>
        <v>43853</v>
      </c>
      <c r="B27" s="65">
        <v>4</v>
      </c>
      <c r="C27" s="65">
        <v>7</v>
      </c>
      <c r="D27" s="65">
        <v>8</v>
      </c>
      <c r="E27" s="65">
        <v>3</v>
      </c>
      <c r="F27" s="65">
        <v>3</v>
      </c>
      <c r="G27" s="65">
        <v>7</v>
      </c>
      <c r="H27" s="65">
        <v>8</v>
      </c>
      <c r="I27" s="65">
        <v>4</v>
      </c>
      <c r="J27" s="65">
        <v>2</v>
      </c>
      <c r="K27" s="65">
        <v>6</v>
      </c>
      <c r="L27" s="65">
        <v>7</v>
      </c>
      <c r="M27" s="65">
        <v>6</v>
      </c>
      <c r="N27" s="65">
        <v>3</v>
      </c>
      <c r="O27" s="65">
        <v>2</v>
      </c>
      <c r="P27" s="65">
        <v>2</v>
      </c>
      <c r="Q27" s="65">
        <v>5</v>
      </c>
      <c r="R27" s="65">
        <v>5</v>
      </c>
      <c r="S27" s="65">
        <v>4</v>
      </c>
      <c r="T27" s="65">
        <v>4</v>
      </c>
      <c r="U27" s="65">
        <v>7</v>
      </c>
      <c r="V27" s="65">
        <v>9</v>
      </c>
      <c r="W27" s="65">
        <v>8</v>
      </c>
      <c r="X27" s="65">
        <v>8</v>
      </c>
      <c r="Y27" s="65">
        <v>11</v>
      </c>
      <c r="Z27" s="2">
        <f t="shared" si="0"/>
        <v>11</v>
      </c>
      <c r="AA27" s="16"/>
    </row>
    <row r="28" spans="1:27" ht="15" x14ac:dyDescent="0.25">
      <c r="A28" s="16">
        <f t="shared" si="1"/>
        <v>43854</v>
      </c>
      <c r="B28" s="65">
        <v>12</v>
      </c>
      <c r="C28" s="65">
        <v>11</v>
      </c>
      <c r="D28" s="65">
        <v>10</v>
      </c>
      <c r="E28" s="65">
        <v>9</v>
      </c>
      <c r="F28" s="65">
        <v>10</v>
      </c>
      <c r="G28" s="65">
        <v>8</v>
      </c>
      <c r="H28" s="65">
        <v>7</v>
      </c>
      <c r="I28" s="65">
        <v>9</v>
      </c>
      <c r="J28" s="65">
        <v>8</v>
      </c>
      <c r="K28" s="65">
        <v>6</v>
      </c>
      <c r="L28" s="65">
        <v>5</v>
      </c>
      <c r="M28" s="65">
        <v>7</v>
      </c>
      <c r="N28" s="65">
        <v>15</v>
      </c>
      <c r="O28" s="65">
        <v>-3</v>
      </c>
      <c r="P28" s="65">
        <v>18</v>
      </c>
      <c r="Q28" s="65">
        <v>6</v>
      </c>
      <c r="R28" s="65">
        <v>6</v>
      </c>
      <c r="S28" s="65">
        <v>4</v>
      </c>
      <c r="T28" s="65">
        <v>5</v>
      </c>
      <c r="U28" s="65">
        <v>7</v>
      </c>
      <c r="V28" s="65">
        <v>15</v>
      </c>
      <c r="W28" s="65">
        <v>23</v>
      </c>
      <c r="X28" s="65">
        <v>14</v>
      </c>
      <c r="Y28" s="65">
        <v>18</v>
      </c>
      <c r="Z28" s="2">
        <f t="shared" si="0"/>
        <v>23</v>
      </c>
      <c r="AA28" s="16"/>
    </row>
    <row r="29" spans="1:27" ht="15" x14ac:dyDescent="0.25">
      <c r="A29" s="16">
        <f t="shared" si="1"/>
        <v>43855</v>
      </c>
      <c r="B29" s="65">
        <v>14</v>
      </c>
      <c r="C29" s="65">
        <v>18</v>
      </c>
      <c r="D29" s="65">
        <v>15</v>
      </c>
      <c r="E29" s="65">
        <v>13</v>
      </c>
      <c r="F29" s="65">
        <v>13</v>
      </c>
      <c r="G29" s="65">
        <v>15</v>
      </c>
      <c r="H29" s="65">
        <v>14</v>
      </c>
      <c r="I29" s="65">
        <v>19</v>
      </c>
      <c r="J29" s="65">
        <v>15</v>
      </c>
      <c r="K29" s="65">
        <v>12</v>
      </c>
      <c r="L29" s="65">
        <v>9</v>
      </c>
      <c r="M29" s="65">
        <v>8</v>
      </c>
      <c r="N29" s="65">
        <v>8</v>
      </c>
      <c r="O29" s="65">
        <v>21</v>
      </c>
      <c r="P29" s="65">
        <v>-1</v>
      </c>
      <c r="Q29" s="65">
        <v>4</v>
      </c>
      <c r="R29" s="65">
        <v>11</v>
      </c>
      <c r="S29" s="65">
        <v>11</v>
      </c>
      <c r="T29" s="65">
        <v>9</v>
      </c>
      <c r="U29" s="65">
        <v>11</v>
      </c>
      <c r="V29" s="65">
        <v>12</v>
      </c>
      <c r="W29" s="65">
        <v>13</v>
      </c>
      <c r="X29" s="65">
        <v>13</v>
      </c>
      <c r="Y29" s="65">
        <v>26</v>
      </c>
      <c r="Z29" s="2">
        <f t="shared" si="0"/>
        <v>26</v>
      </c>
      <c r="AA29" s="16"/>
    </row>
    <row r="30" spans="1:27" ht="15" x14ac:dyDescent="0.25">
      <c r="A30" s="16">
        <f t="shared" si="1"/>
        <v>43856</v>
      </c>
      <c r="B30" s="65">
        <v>11</v>
      </c>
      <c r="C30" s="65">
        <v>21</v>
      </c>
      <c r="D30" s="65">
        <v>1</v>
      </c>
      <c r="E30" s="65">
        <v>18</v>
      </c>
      <c r="F30" s="65">
        <v>-1</v>
      </c>
      <c r="G30" s="65">
        <v>18</v>
      </c>
      <c r="H30" s="65">
        <v>0</v>
      </c>
      <c r="I30" s="65">
        <v>20</v>
      </c>
      <c r="J30" s="65">
        <v>9</v>
      </c>
      <c r="K30" s="65">
        <v>9</v>
      </c>
      <c r="L30" s="65">
        <v>5</v>
      </c>
      <c r="M30" s="65">
        <v>0</v>
      </c>
      <c r="N30" s="65">
        <v>17</v>
      </c>
      <c r="O30" s="65">
        <v>11</v>
      </c>
      <c r="P30" s="65">
        <v>10</v>
      </c>
      <c r="Q30" s="65">
        <v>12</v>
      </c>
      <c r="R30" s="65">
        <v>17</v>
      </c>
      <c r="S30" s="65">
        <v>14</v>
      </c>
      <c r="T30" s="65">
        <v>13</v>
      </c>
      <c r="U30" s="65">
        <v>13</v>
      </c>
      <c r="V30" s="65">
        <v>12</v>
      </c>
      <c r="W30" s="65">
        <v>10</v>
      </c>
      <c r="X30" s="65">
        <v>8</v>
      </c>
      <c r="Y30" s="65">
        <v>6</v>
      </c>
      <c r="Z30" s="2">
        <f t="shared" si="0"/>
        <v>21</v>
      </c>
      <c r="AA30" s="16"/>
    </row>
    <row r="31" spans="1:27" ht="15" x14ac:dyDescent="0.25">
      <c r="A31" s="16">
        <f t="shared" si="1"/>
        <v>43857</v>
      </c>
      <c r="B31" s="65">
        <v>10</v>
      </c>
      <c r="C31" s="65">
        <v>14</v>
      </c>
      <c r="D31" s="65">
        <v>6</v>
      </c>
      <c r="E31" s="65">
        <v>24</v>
      </c>
      <c r="F31" s="65">
        <v>10</v>
      </c>
      <c r="G31" s="65">
        <v>11</v>
      </c>
      <c r="H31" s="65">
        <v>4</v>
      </c>
      <c r="I31" s="65">
        <v>16</v>
      </c>
      <c r="J31" s="65">
        <v>10</v>
      </c>
      <c r="K31" s="65">
        <v>11</v>
      </c>
      <c r="L31" s="65">
        <v>13</v>
      </c>
      <c r="M31" s="65">
        <v>19</v>
      </c>
      <c r="N31" s="65">
        <v>17</v>
      </c>
      <c r="O31" s="65">
        <v>23</v>
      </c>
      <c r="P31" s="65">
        <v>17</v>
      </c>
      <c r="Q31" s="65">
        <v>11</v>
      </c>
      <c r="R31" s="65">
        <v>11</v>
      </c>
      <c r="S31" s="65">
        <v>15</v>
      </c>
      <c r="T31" s="65">
        <v>13</v>
      </c>
      <c r="U31" s="65">
        <v>16</v>
      </c>
      <c r="V31" s="65">
        <v>18</v>
      </c>
      <c r="W31" s="65">
        <v>25</v>
      </c>
      <c r="X31" s="65">
        <v>19</v>
      </c>
      <c r="Y31" s="65">
        <v>4</v>
      </c>
      <c r="Z31" s="2">
        <f t="shared" si="0"/>
        <v>25</v>
      </c>
      <c r="AA31" s="16"/>
    </row>
    <row r="32" spans="1:27" ht="15" x14ac:dyDescent="0.25">
      <c r="A32" s="16">
        <f t="shared" si="1"/>
        <v>43858</v>
      </c>
      <c r="B32" s="65">
        <v>8</v>
      </c>
      <c r="C32" s="65">
        <v>10</v>
      </c>
      <c r="D32" s="65">
        <v>10</v>
      </c>
      <c r="E32" s="65">
        <v>10</v>
      </c>
      <c r="F32" s="65">
        <v>9</v>
      </c>
      <c r="G32" s="65">
        <v>10</v>
      </c>
      <c r="H32" s="65">
        <v>12</v>
      </c>
      <c r="I32" s="65">
        <v>13</v>
      </c>
      <c r="J32" s="65">
        <v>22</v>
      </c>
      <c r="K32" s="65">
        <v>14</v>
      </c>
      <c r="L32" s="65">
        <v>20</v>
      </c>
      <c r="M32" s="65">
        <v>13</v>
      </c>
      <c r="N32" s="65">
        <v>11</v>
      </c>
      <c r="O32" s="65">
        <v>12</v>
      </c>
      <c r="P32" s="65">
        <v>7</v>
      </c>
      <c r="Q32" s="65">
        <v>5</v>
      </c>
      <c r="R32" s="65"/>
      <c r="S32" s="65">
        <v>12</v>
      </c>
      <c r="T32" s="65">
        <v>22</v>
      </c>
      <c r="U32" s="65">
        <v>0</v>
      </c>
      <c r="V32" s="65">
        <v>7</v>
      </c>
      <c r="W32" s="65">
        <v>22</v>
      </c>
      <c r="X32" s="65">
        <v>6</v>
      </c>
      <c r="Y32" s="65">
        <v>9</v>
      </c>
      <c r="Z32" s="2">
        <f t="shared" si="0"/>
        <v>22</v>
      </c>
      <c r="AA32" s="16"/>
    </row>
    <row r="33" spans="1:27" ht="15" x14ac:dyDescent="0.25">
      <c r="A33" s="16">
        <f t="shared" si="1"/>
        <v>43859</v>
      </c>
      <c r="B33" s="65">
        <v>10</v>
      </c>
      <c r="C33" s="65">
        <v>9</v>
      </c>
      <c r="D33" s="65">
        <v>5</v>
      </c>
      <c r="E33" s="65">
        <v>0</v>
      </c>
      <c r="F33" s="65">
        <v>2</v>
      </c>
      <c r="G33" s="65">
        <v>2</v>
      </c>
      <c r="H33" s="65">
        <v>3</v>
      </c>
      <c r="I33" s="65">
        <v>4</v>
      </c>
      <c r="J33" s="65">
        <v>4</v>
      </c>
      <c r="K33" s="65">
        <v>6</v>
      </c>
      <c r="L33" s="65">
        <v>6</v>
      </c>
      <c r="M33" s="65">
        <v>5</v>
      </c>
      <c r="N33" s="65">
        <v>4</v>
      </c>
      <c r="O33" s="65">
        <v>7</v>
      </c>
      <c r="P33" s="65">
        <v>8</v>
      </c>
      <c r="Q33" s="65">
        <v>20</v>
      </c>
      <c r="R33" s="65">
        <v>9</v>
      </c>
      <c r="S33" s="65">
        <v>2</v>
      </c>
      <c r="T33" s="65">
        <v>18</v>
      </c>
      <c r="U33" s="65">
        <v>-1</v>
      </c>
      <c r="V33" s="65">
        <v>1</v>
      </c>
      <c r="W33" s="65">
        <v>7</v>
      </c>
      <c r="X33" s="65">
        <v>7</v>
      </c>
      <c r="Y33" s="65">
        <v>9</v>
      </c>
      <c r="Z33" s="2">
        <f t="shared" si="0"/>
        <v>20</v>
      </c>
      <c r="AA33" s="16"/>
    </row>
    <row r="34" spans="1:27" ht="15" x14ac:dyDescent="0.25">
      <c r="A34" s="16">
        <f t="shared" si="1"/>
        <v>43860</v>
      </c>
      <c r="B34" s="65">
        <v>10</v>
      </c>
      <c r="C34" s="65">
        <v>8</v>
      </c>
      <c r="D34" s="65">
        <v>8</v>
      </c>
      <c r="E34" s="65">
        <v>10</v>
      </c>
      <c r="F34" s="65">
        <v>10</v>
      </c>
      <c r="G34" s="65">
        <v>10</v>
      </c>
      <c r="H34" s="65">
        <v>13</v>
      </c>
      <c r="I34" s="65">
        <v>13</v>
      </c>
      <c r="J34" s="65">
        <v>12</v>
      </c>
      <c r="K34" s="65">
        <v>10</v>
      </c>
      <c r="L34" s="65">
        <v>11</v>
      </c>
      <c r="M34" s="65">
        <v>11</v>
      </c>
      <c r="N34" s="65">
        <v>9</v>
      </c>
      <c r="O34" s="65">
        <v>15</v>
      </c>
      <c r="P34" s="65">
        <v>16</v>
      </c>
      <c r="Q34" s="65">
        <v>11</v>
      </c>
      <c r="R34" s="65">
        <v>12</v>
      </c>
      <c r="S34" s="65">
        <v>16</v>
      </c>
      <c r="T34" s="65">
        <v>14</v>
      </c>
      <c r="U34" s="65">
        <v>16</v>
      </c>
      <c r="V34" s="65">
        <v>12</v>
      </c>
      <c r="W34" s="65">
        <v>18</v>
      </c>
      <c r="X34" s="65">
        <v>14</v>
      </c>
      <c r="Y34" s="65">
        <v>18</v>
      </c>
      <c r="Z34" s="2">
        <f t="shared" si="0"/>
        <v>18</v>
      </c>
      <c r="AA34" s="16"/>
    </row>
    <row r="35" spans="1:27" ht="15" x14ac:dyDescent="0.25">
      <c r="A35" s="16">
        <f t="shared" si="1"/>
        <v>43861</v>
      </c>
      <c r="B35" s="65">
        <v>10</v>
      </c>
      <c r="C35" s="65">
        <v>16</v>
      </c>
      <c r="D35" s="65">
        <v>11</v>
      </c>
      <c r="E35" s="65">
        <v>10</v>
      </c>
      <c r="F35" s="65">
        <v>9</v>
      </c>
      <c r="G35" s="65">
        <v>10</v>
      </c>
      <c r="H35" s="65">
        <v>11</v>
      </c>
      <c r="I35" s="65">
        <v>7</v>
      </c>
      <c r="J35" s="65">
        <v>7</v>
      </c>
      <c r="K35" s="65">
        <v>10</v>
      </c>
      <c r="L35" s="65">
        <v>12</v>
      </c>
      <c r="M35" s="65">
        <v>9</v>
      </c>
      <c r="N35" s="65">
        <v>6</v>
      </c>
      <c r="O35" s="65">
        <v>5</v>
      </c>
      <c r="P35" s="65">
        <v>7</v>
      </c>
      <c r="Q35" s="65">
        <v>9</v>
      </c>
      <c r="R35" s="65">
        <v>9</v>
      </c>
      <c r="S35" s="65">
        <v>10</v>
      </c>
      <c r="T35" s="65">
        <v>10</v>
      </c>
      <c r="U35" s="65">
        <v>20</v>
      </c>
      <c r="V35" s="65">
        <v>18</v>
      </c>
      <c r="W35" s="65">
        <v>13</v>
      </c>
      <c r="X35" s="65">
        <v>12</v>
      </c>
      <c r="Y35" s="65">
        <v>9</v>
      </c>
      <c r="Z35" s="2">
        <f t="shared" si="0"/>
        <v>20</v>
      </c>
      <c r="AA35" s="16"/>
    </row>
    <row r="36" spans="1:27" ht="15" x14ac:dyDescent="0.25">
      <c r="A36" s="16">
        <f t="shared" si="1"/>
        <v>43862</v>
      </c>
      <c r="B36" s="65">
        <v>24</v>
      </c>
      <c r="C36" s="65">
        <v>15</v>
      </c>
      <c r="D36" s="65">
        <v>17</v>
      </c>
      <c r="E36" s="65">
        <v>19</v>
      </c>
      <c r="F36" s="65">
        <v>14</v>
      </c>
      <c r="G36" s="65">
        <v>13</v>
      </c>
      <c r="H36" s="65">
        <v>12</v>
      </c>
      <c r="I36" s="65">
        <v>12</v>
      </c>
      <c r="J36" s="65">
        <v>16</v>
      </c>
      <c r="K36" s="65">
        <v>14</v>
      </c>
      <c r="L36" s="65">
        <v>16</v>
      </c>
      <c r="M36" s="65">
        <v>6</v>
      </c>
      <c r="N36" s="65">
        <v>8</v>
      </c>
      <c r="O36" s="65">
        <v>18</v>
      </c>
      <c r="P36" s="65">
        <v>3</v>
      </c>
      <c r="Q36" s="65">
        <v>1</v>
      </c>
      <c r="R36" s="65">
        <v>2</v>
      </c>
      <c r="S36" s="65">
        <v>8</v>
      </c>
      <c r="T36" s="65">
        <v>10</v>
      </c>
      <c r="U36" s="65">
        <v>15</v>
      </c>
      <c r="V36" s="65">
        <v>20</v>
      </c>
      <c r="W36" s="65">
        <v>17</v>
      </c>
      <c r="X36" s="65">
        <v>21</v>
      </c>
      <c r="Y36" s="65">
        <v>19</v>
      </c>
      <c r="Z36" s="2">
        <f t="shared" si="0"/>
        <v>24</v>
      </c>
      <c r="AA36" s="16"/>
    </row>
    <row r="37" spans="1:27" ht="15" x14ac:dyDescent="0.25">
      <c r="A37" s="16">
        <f t="shared" si="1"/>
        <v>43863</v>
      </c>
      <c r="B37" s="65">
        <v>13</v>
      </c>
      <c r="C37" s="65">
        <v>12</v>
      </c>
      <c r="D37" s="65">
        <v>19</v>
      </c>
      <c r="E37" s="65">
        <v>18</v>
      </c>
      <c r="F37" s="65">
        <v>11</v>
      </c>
      <c r="G37" s="65">
        <v>12</v>
      </c>
      <c r="H37" s="65">
        <v>13</v>
      </c>
      <c r="I37" s="65">
        <v>12</v>
      </c>
      <c r="J37" s="65">
        <v>17</v>
      </c>
      <c r="K37" s="65">
        <v>11</v>
      </c>
      <c r="L37" s="65">
        <v>12</v>
      </c>
      <c r="M37" s="65">
        <v>10</v>
      </c>
      <c r="N37" s="65">
        <v>8</v>
      </c>
      <c r="O37" s="65">
        <v>8</v>
      </c>
      <c r="P37" s="65">
        <v>8</v>
      </c>
      <c r="Q37" s="65">
        <v>10</v>
      </c>
      <c r="R37" s="65">
        <v>9</v>
      </c>
      <c r="S37" s="65">
        <v>8</v>
      </c>
      <c r="T37" s="65">
        <v>10</v>
      </c>
      <c r="U37" s="65">
        <v>12</v>
      </c>
      <c r="V37" s="65">
        <v>13</v>
      </c>
      <c r="W37" s="65">
        <v>12</v>
      </c>
      <c r="X37" s="65">
        <v>12</v>
      </c>
      <c r="Y37" s="65">
        <v>13</v>
      </c>
      <c r="Z37" s="2">
        <f t="shared" si="0"/>
        <v>19</v>
      </c>
      <c r="AA37" s="16"/>
    </row>
    <row r="38" spans="1:27" ht="15" x14ac:dyDescent="0.25">
      <c r="A38" s="16">
        <f t="shared" si="1"/>
        <v>43864</v>
      </c>
      <c r="B38" s="65">
        <v>13</v>
      </c>
      <c r="C38" s="65">
        <v>14</v>
      </c>
      <c r="D38" s="65">
        <v>14</v>
      </c>
      <c r="E38" s="65">
        <v>11</v>
      </c>
      <c r="F38" s="65">
        <v>11</v>
      </c>
      <c r="G38" s="65">
        <v>15</v>
      </c>
      <c r="H38" s="65">
        <v>15</v>
      </c>
      <c r="I38" s="65">
        <v>18</v>
      </c>
      <c r="J38" s="65">
        <v>11</v>
      </c>
      <c r="K38" s="65">
        <v>13</v>
      </c>
      <c r="L38" s="65">
        <v>20</v>
      </c>
      <c r="M38" s="65">
        <v>16</v>
      </c>
      <c r="N38" s="65">
        <v>13</v>
      </c>
      <c r="O38" s="65">
        <v>15</v>
      </c>
      <c r="P38" s="65">
        <v>2</v>
      </c>
      <c r="Q38" s="65">
        <v>23</v>
      </c>
      <c r="R38" s="65">
        <v>2</v>
      </c>
      <c r="S38" s="65">
        <v>3</v>
      </c>
      <c r="T38" s="65">
        <v>8</v>
      </c>
      <c r="U38" s="65">
        <v>25</v>
      </c>
      <c r="V38" s="65">
        <v>11</v>
      </c>
      <c r="W38" s="65">
        <v>16</v>
      </c>
      <c r="X38" s="65">
        <v>17</v>
      </c>
      <c r="Y38" s="65">
        <v>8</v>
      </c>
      <c r="Z38" s="2">
        <f t="shared" si="0"/>
        <v>25</v>
      </c>
      <c r="AA38" s="16"/>
    </row>
    <row r="39" spans="1:27" ht="15" x14ac:dyDescent="0.25">
      <c r="A39" s="16">
        <f t="shared" si="1"/>
        <v>43865</v>
      </c>
      <c r="B39" s="65">
        <v>17</v>
      </c>
      <c r="C39" s="65">
        <v>26</v>
      </c>
      <c r="D39" s="65">
        <v>3</v>
      </c>
      <c r="E39" s="65">
        <v>8</v>
      </c>
      <c r="F39" s="65">
        <v>9</v>
      </c>
      <c r="G39" s="65">
        <v>7</v>
      </c>
      <c r="H39" s="65">
        <v>11</v>
      </c>
      <c r="I39" s="65">
        <v>15</v>
      </c>
      <c r="J39" s="65">
        <v>10</v>
      </c>
      <c r="K39" s="65">
        <v>18</v>
      </c>
      <c r="L39" s="65">
        <v>13</v>
      </c>
      <c r="M39" s="65">
        <v>35</v>
      </c>
      <c r="N39" s="65">
        <v>25</v>
      </c>
      <c r="O39" s="65">
        <v>33</v>
      </c>
      <c r="P39" s="65">
        <v>27</v>
      </c>
      <c r="Q39" s="65">
        <v>13</v>
      </c>
      <c r="R39" s="65">
        <v>38</v>
      </c>
      <c r="S39" s="65">
        <v>22</v>
      </c>
      <c r="T39" s="65">
        <v>6</v>
      </c>
      <c r="U39" s="65">
        <v>5</v>
      </c>
      <c r="V39" s="65">
        <v>5</v>
      </c>
      <c r="W39" s="65">
        <v>8</v>
      </c>
      <c r="X39" s="65">
        <v>2</v>
      </c>
      <c r="Y39" s="65">
        <v>1</v>
      </c>
      <c r="Z39" s="2">
        <f t="shared" si="0"/>
        <v>38</v>
      </c>
      <c r="AA39" s="16"/>
    </row>
    <row r="40" spans="1:27" ht="15" x14ac:dyDescent="0.25">
      <c r="A40" s="16">
        <f t="shared" si="1"/>
        <v>43866</v>
      </c>
      <c r="B40" s="65">
        <v>8</v>
      </c>
      <c r="C40" s="65">
        <v>7</v>
      </c>
      <c r="D40" s="65">
        <v>9</v>
      </c>
      <c r="E40" s="65">
        <v>10</v>
      </c>
      <c r="F40" s="65">
        <v>8</v>
      </c>
      <c r="G40" s="65">
        <v>20</v>
      </c>
      <c r="H40" s="65">
        <v>2</v>
      </c>
      <c r="I40" s="65">
        <v>7</v>
      </c>
      <c r="J40" s="65">
        <v>6</v>
      </c>
      <c r="K40" s="65">
        <v>7</v>
      </c>
      <c r="L40" s="65">
        <v>4</v>
      </c>
      <c r="M40" s="65">
        <v>-1</v>
      </c>
      <c r="N40" s="65">
        <v>3</v>
      </c>
      <c r="O40" s="65">
        <v>2</v>
      </c>
      <c r="P40" s="65">
        <v>0</v>
      </c>
      <c r="Q40" s="65">
        <v>0</v>
      </c>
      <c r="R40" s="65">
        <v>2</v>
      </c>
      <c r="S40" s="65">
        <v>2</v>
      </c>
      <c r="T40" s="65">
        <v>3</v>
      </c>
      <c r="U40" s="65">
        <v>2</v>
      </c>
      <c r="V40" s="65">
        <v>2</v>
      </c>
      <c r="W40" s="65">
        <v>3</v>
      </c>
      <c r="X40" s="65">
        <v>1</v>
      </c>
      <c r="Y40" s="65">
        <v>0</v>
      </c>
      <c r="Z40" s="2">
        <f t="shared" si="0"/>
        <v>20</v>
      </c>
      <c r="AA40" s="16"/>
    </row>
    <row r="41" spans="1:27" ht="15" x14ac:dyDescent="0.25">
      <c r="A41" s="16">
        <f t="shared" si="1"/>
        <v>43867</v>
      </c>
      <c r="B41" s="65">
        <v>5</v>
      </c>
      <c r="C41" s="65">
        <v>6</v>
      </c>
      <c r="D41" s="65">
        <v>2</v>
      </c>
      <c r="E41" s="65">
        <v>3</v>
      </c>
      <c r="F41" s="65">
        <v>8</v>
      </c>
      <c r="G41" s="65">
        <v>8</v>
      </c>
      <c r="H41" s="65">
        <v>5</v>
      </c>
      <c r="I41" s="65">
        <v>5</v>
      </c>
      <c r="J41" s="65">
        <v>9</v>
      </c>
      <c r="K41" s="65">
        <v>10</v>
      </c>
      <c r="L41" s="65">
        <v>11</v>
      </c>
      <c r="M41" s="65">
        <v>12</v>
      </c>
      <c r="N41" s="65">
        <v>10</v>
      </c>
      <c r="O41" s="65">
        <v>6</v>
      </c>
      <c r="P41" s="65">
        <v>20</v>
      </c>
      <c r="Q41" s="65">
        <v>11</v>
      </c>
      <c r="R41" s="65">
        <v>19</v>
      </c>
      <c r="S41" s="65">
        <v>0</v>
      </c>
      <c r="T41" s="65">
        <v>4</v>
      </c>
      <c r="U41" s="65">
        <v>8</v>
      </c>
      <c r="V41" s="65">
        <v>11</v>
      </c>
      <c r="W41" s="65">
        <v>14</v>
      </c>
      <c r="X41" s="65">
        <v>14</v>
      </c>
      <c r="Y41" s="65">
        <v>11</v>
      </c>
      <c r="Z41" s="2">
        <f t="shared" si="0"/>
        <v>20</v>
      </c>
      <c r="AA41" s="16"/>
    </row>
    <row r="42" spans="1:27" ht="15" x14ac:dyDescent="0.25">
      <c r="A42" s="16">
        <f t="shared" si="1"/>
        <v>43868</v>
      </c>
      <c r="B42" s="65">
        <v>11</v>
      </c>
      <c r="C42" s="65">
        <v>14</v>
      </c>
      <c r="D42" s="65">
        <v>18</v>
      </c>
      <c r="E42" s="65">
        <v>9</v>
      </c>
      <c r="F42" s="65">
        <v>10</v>
      </c>
      <c r="G42" s="65">
        <v>12</v>
      </c>
      <c r="H42" s="65">
        <v>18</v>
      </c>
      <c r="I42" s="65">
        <v>16</v>
      </c>
      <c r="J42" s="65">
        <v>19</v>
      </c>
      <c r="K42" s="65">
        <v>22</v>
      </c>
      <c r="L42" s="65">
        <v>17</v>
      </c>
      <c r="M42" s="65">
        <v>13</v>
      </c>
      <c r="N42" s="65">
        <v>23</v>
      </c>
      <c r="O42" s="65">
        <v>3</v>
      </c>
      <c r="P42" s="65">
        <v>6</v>
      </c>
      <c r="Q42" s="65">
        <v>10</v>
      </c>
      <c r="R42" s="65">
        <v>13</v>
      </c>
      <c r="S42" s="65">
        <v>14</v>
      </c>
      <c r="T42" s="65">
        <v>25</v>
      </c>
      <c r="U42" s="65">
        <v>18</v>
      </c>
      <c r="V42" s="65">
        <v>14</v>
      </c>
      <c r="W42" s="65">
        <v>19</v>
      </c>
      <c r="X42" s="65">
        <v>11</v>
      </c>
      <c r="Y42" s="65">
        <v>15</v>
      </c>
      <c r="Z42" s="2">
        <f t="shared" si="0"/>
        <v>25</v>
      </c>
      <c r="AA42" s="16"/>
    </row>
    <row r="43" spans="1:27" ht="15" x14ac:dyDescent="0.25">
      <c r="A43" s="16">
        <f t="shared" si="1"/>
        <v>43869</v>
      </c>
      <c r="B43" s="65">
        <v>13</v>
      </c>
      <c r="C43" s="65">
        <v>16</v>
      </c>
      <c r="D43" s="65">
        <v>14</v>
      </c>
      <c r="E43" s="65">
        <v>14</v>
      </c>
      <c r="F43" s="65">
        <v>14</v>
      </c>
      <c r="G43" s="65">
        <v>15</v>
      </c>
      <c r="H43" s="65">
        <v>21</v>
      </c>
      <c r="I43" s="65">
        <v>25</v>
      </c>
      <c r="J43" s="65">
        <v>16</v>
      </c>
      <c r="K43" s="65">
        <v>24</v>
      </c>
      <c r="L43" s="65">
        <v>15</v>
      </c>
      <c r="M43" s="65">
        <v>13</v>
      </c>
      <c r="N43" s="65">
        <v>10</v>
      </c>
      <c r="O43" s="65">
        <v>17</v>
      </c>
      <c r="P43" s="65">
        <v>7</v>
      </c>
      <c r="Q43" s="65">
        <v>7</v>
      </c>
      <c r="R43" s="65">
        <v>8</v>
      </c>
      <c r="S43" s="65">
        <v>8</v>
      </c>
      <c r="T43" s="65">
        <v>8</v>
      </c>
      <c r="U43" s="65">
        <v>9</v>
      </c>
      <c r="V43" s="65">
        <v>10</v>
      </c>
      <c r="W43" s="65">
        <v>12</v>
      </c>
      <c r="X43" s="65">
        <v>10</v>
      </c>
      <c r="Y43" s="65">
        <v>8</v>
      </c>
      <c r="Z43" s="2">
        <f t="shared" si="0"/>
        <v>25</v>
      </c>
      <c r="AA43" s="16"/>
    </row>
    <row r="44" spans="1:27" ht="15" x14ac:dyDescent="0.25">
      <c r="A44" s="16">
        <f t="shared" si="1"/>
        <v>43870</v>
      </c>
      <c r="B44" s="65">
        <v>7</v>
      </c>
      <c r="C44" s="65">
        <v>8</v>
      </c>
      <c r="D44" s="65">
        <v>9</v>
      </c>
      <c r="E44" s="65">
        <v>8</v>
      </c>
      <c r="F44" s="65">
        <v>11</v>
      </c>
      <c r="G44" s="65">
        <v>14</v>
      </c>
      <c r="H44" s="65">
        <v>19</v>
      </c>
      <c r="I44" s="65">
        <v>12</v>
      </c>
      <c r="J44" s="65">
        <v>11</v>
      </c>
      <c r="K44" s="65">
        <v>10</v>
      </c>
      <c r="L44" s="65">
        <v>10</v>
      </c>
      <c r="M44" s="65">
        <v>11</v>
      </c>
      <c r="N44" s="65">
        <v>11</v>
      </c>
      <c r="O44" s="65">
        <v>13</v>
      </c>
      <c r="P44" s="65">
        <v>17</v>
      </c>
      <c r="Q44" s="65">
        <v>12</v>
      </c>
      <c r="R44" s="65">
        <v>16</v>
      </c>
      <c r="S44" s="65">
        <v>16</v>
      </c>
      <c r="T44" s="65">
        <v>16</v>
      </c>
      <c r="U44" s="65">
        <v>17</v>
      </c>
      <c r="V44" s="65">
        <v>17</v>
      </c>
      <c r="W44" s="65">
        <v>11</v>
      </c>
      <c r="X44" s="65">
        <v>12</v>
      </c>
      <c r="Y44" s="65">
        <v>12</v>
      </c>
      <c r="Z44" s="2">
        <f t="shared" si="0"/>
        <v>19</v>
      </c>
      <c r="AA44" s="16"/>
    </row>
    <row r="45" spans="1:27" ht="15" x14ac:dyDescent="0.25">
      <c r="A45" s="16">
        <f t="shared" si="1"/>
        <v>43871</v>
      </c>
      <c r="B45" s="65">
        <v>10</v>
      </c>
      <c r="C45" s="65">
        <v>8</v>
      </c>
      <c r="D45" s="65">
        <v>6</v>
      </c>
      <c r="E45" s="65">
        <v>5</v>
      </c>
      <c r="F45" s="65">
        <v>0</v>
      </c>
      <c r="G45" s="65">
        <v>4</v>
      </c>
      <c r="H45" s="65">
        <v>11</v>
      </c>
      <c r="I45" s="65">
        <v>7</v>
      </c>
      <c r="J45" s="65">
        <v>6</v>
      </c>
      <c r="K45" s="65">
        <v>6</v>
      </c>
      <c r="L45" s="65">
        <v>7</v>
      </c>
      <c r="M45" s="65">
        <v>7</v>
      </c>
      <c r="N45" s="65">
        <v>4</v>
      </c>
      <c r="O45" s="65">
        <v>3</v>
      </c>
      <c r="P45" s="65">
        <v>4</v>
      </c>
      <c r="Q45" s="65">
        <v>4</v>
      </c>
      <c r="R45" s="65">
        <v>3</v>
      </c>
      <c r="S45" s="65">
        <v>2</v>
      </c>
      <c r="T45" s="65">
        <v>17</v>
      </c>
      <c r="U45" s="65">
        <v>3</v>
      </c>
      <c r="V45" s="65">
        <v>4</v>
      </c>
      <c r="W45" s="65">
        <v>5</v>
      </c>
      <c r="X45" s="65">
        <v>4</v>
      </c>
      <c r="Y45" s="65">
        <v>3</v>
      </c>
      <c r="Z45" s="2">
        <f t="shared" si="0"/>
        <v>17</v>
      </c>
      <c r="AA45" s="16"/>
    </row>
    <row r="46" spans="1:27" ht="15" x14ac:dyDescent="0.25">
      <c r="A46" s="16">
        <f t="shared" si="1"/>
        <v>43872</v>
      </c>
      <c r="B46" s="65">
        <v>4</v>
      </c>
      <c r="C46" s="65">
        <v>4</v>
      </c>
      <c r="D46" s="65">
        <v>5</v>
      </c>
      <c r="E46" s="65">
        <v>-2</v>
      </c>
      <c r="F46" s="65">
        <v>1</v>
      </c>
      <c r="G46" s="65">
        <v>8</v>
      </c>
      <c r="H46" s="65">
        <v>0</v>
      </c>
      <c r="I46" s="65">
        <v>-1</v>
      </c>
      <c r="J46" s="65">
        <v>1</v>
      </c>
      <c r="K46" s="65">
        <v>1</v>
      </c>
      <c r="L46" s="65">
        <v>4</v>
      </c>
      <c r="M46" s="65">
        <v>4</v>
      </c>
      <c r="N46" s="65">
        <v>1</v>
      </c>
      <c r="O46" s="65">
        <v>1</v>
      </c>
      <c r="P46" s="65"/>
      <c r="Q46" s="65">
        <v>0</v>
      </c>
      <c r="R46" s="65">
        <v>1</v>
      </c>
      <c r="S46" s="65">
        <v>5</v>
      </c>
      <c r="T46" s="65">
        <v>4</v>
      </c>
      <c r="U46" s="65">
        <v>3</v>
      </c>
      <c r="V46" s="65">
        <v>6</v>
      </c>
      <c r="W46" s="65">
        <v>4</v>
      </c>
      <c r="X46" s="65">
        <v>1</v>
      </c>
      <c r="Y46" s="65">
        <v>2</v>
      </c>
      <c r="Z46" s="2">
        <f t="shared" si="0"/>
        <v>8</v>
      </c>
      <c r="AA46" s="16"/>
    </row>
    <row r="47" spans="1:27" ht="15" x14ac:dyDescent="0.25">
      <c r="A47" s="16">
        <f t="shared" si="1"/>
        <v>43873</v>
      </c>
      <c r="B47" s="65">
        <v>2</v>
      </c>
      <c r="C47" s="65">
        <v>0</v>
      </c>
      <c r="D47" s="65">
        <v>0</v>
      </c>
      <c r="E47" s="65">
        <v>1</v>
      </c>
      <c r="F47" s="65">
        <v>1</v>
      </c>
      <c r="G47" s="65">
        <v>2</v>
      </c>
      <c r="H47" s="65">
        <v>4</v>
      </c>
      <c r="I47" s="65">
        <v>1</v>
      </c>
      <c r="J47" s="65">
        <v>0</v>
      </c>
      <c r="K47" s="65">
        <v>3</v>
      </c>
      <c r="L47" s="65">
        <v>4</v>
      </c>
      <c r="M47" s="65">
        <v>4</v>
      </c>
      <c r="N47" s="65">
        <v>7</v>
      </c>
      <c r="O47" s="65">
        <v>12</v>
      </c>
      <c r="P47" s="65">
        <v>10</v>
      </c>
      <c r="Q47" s="65">
        <v>4</v>
      </c>
      <c r="R47" s="65">
        <v>4</v>
      </c>
      <c r="S47" s="65">
        <v>5</v>
      </c>
      <c r="T47" s="65">
        <v>4</v>
      </c>
      <c r="U47" s="65">
        <v>4</v>
      </c>
      <c r="V47" s="65">
        <v>4</v>
      </c>
      <c r="W47" s="65">
        <v>9</v>
      </c>
      <c r="X47" s="65">
        <v>11</v>
      </c>
      <c r="Y47" s="65">
        <v>0</v>
      </c>
      <c r="Z47" s="2">
        <f t="shared" si="0"/>
        <v>12</v>
      </c>
      <c r="AA47" s="16"/>
    </row>
    <row r="48" spans="1:27" ht="15" x14ac:dyDescent="0.25">
      <c r="A48" s="16">
        <f t="shared" si="1"/>
        <v>43874</v>
      </c>
      <c r="B48" s="65">
        <v>-4</v>
      </c>
      <c r="C48" s="65">
        <v>1</v>
      </c>
      <c r="D48" s="65">
        <v>7</v>
      </c>
      <c r="E48" s="65">
        <v>6</v>
      </c>
      <c r="F48" s="65">
        <v>-1</v>
      </c>
      <c r="G48" s="65">
        <v>0</v>
      </c>
      <c r="H48" s="65">
        <v>4</v>
      </c>
      <c r="I48" s="65">
        <v>5</v>
      </c>
      <c r="J48" s="65">
        <v>6</v>
      </c>
      <c r="K48" s="65">
        <v>4</v>
      </c>
      <c r="L48" s="65">
        <v>3</v>
      </c>
      <c r="M48" s="65">
        <v>5</v>
      </c>
      <c r="N48" s="65">
        <v>6</v>
      </c>
      <c r="O48" s="65">
        <v>6</v>
      </c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2">
        <f t="shared" si="0"/>
        <v>7</v>
      </c>
      <c r="AA48" s="16"/>
    </row>
    <row r="49" spans="1:27" ht="15" x14ac:dyDescent="0.25">
      <c r="A49" s="16">
        <f t="shared" si="1"/>
        <v>43875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2">
        <f t="shared" si="0"/>
        <v>0</v>
      </c>
      <c r="AA49" s="16"/>
    </row>
    <row r="50" spans="1:27" ht="15" x14ac:dyDescent="0.25">
      <c r="A50" s="16">
        <f t="shared" si="1"/>
        <v>43876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2">
        <f t="shared" si="0"/>
        <v>0</v>
      </c>
      <c r="AA50" s="16"/>
    </row>
    <row r="51" spans="1:27" ht="15" x14ac:dyDescent="0.25">
      <c r="A51" s="16">
        <f t="shared" si="1"/>
        <v>43877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2">
        <f t="shared" si="0"/>
        <v>0</v>
      </c>
      <c r="AA51" s="16"/>
    </row>
    <row r="52" spans="1:27" ht="15" x14ac:dyDescent="0.25">
      <c r="A52" s="16">
        <f t="shared" si="1"/>
        <v>43878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>
        <v>22</v>
      </c>
      <c r="Q52" s="65"/>
      <c r="R52" s="65">
        <v>14</v>
      </c>
      <c r="S52" s="65">
        <v>14</v>
      </c>
      <c r="T52" s="65">
        <v>17</v>
      </c>
      <c r="U52" s="65">
        <v>18</v>
      </c>
      <c r="V52" s="65">
        <v>21</v>
      </c>
      <c r="W52" s="65">
        <v>29</v>
      </c>
      <c r="X52" s="65">
        <v>28</v>
      </c>
      <c r="Y52" s="65">
        <v>22</v>
      </c>
      <c r="Z52" s="2">
        <f t="shared" si="0"/>
        <v>29</v>
      </c>
      <c r="AA52" s="16"/>
    </row>
    <row r="53" spans="1:27" ht="15" x14ac:dyDescent="0.25">
      <c r="A53" s="16">
        <f t="shared" si="1"/>
        <v>43879</v>
      </c>
      <c r="B53" s="65">
        <v>18</v>
      </c>
      <c r="C53" s="65">
        <v>14</v>
      </c>
      <c r="D53" s="65">
        <v>17</v>
      </c>
      <c r="E53" s="65">
        <v>21</v>
      </c>
      <c r="F53" s="65">
        <v>19</v>
      </c>
      <c r="G53" s="65">
        <v>11</v>
      </c>
      <c r="H53" s="65">
        <v>8</v>
      </c>
      <c r="I53" s="65">
        <v>18</v>
      </c>
      <c r="J53" s="65">
        <v>34</v>
      </c>
      <c r="K53" s="65">
        <v>34</v>
      </c>
      <c r="L53" s="65">
        <v>26</v>
      </c>
      <c r="M53" s="65">
        <v>22</v>
      </c>
      <c r="N53" s="65">
        <v>25</v>
      </c>
      <c r="O53" s="65">
        <v>19</v>
      </c>
      <c r="P53" s="65">
        <v>25</v>
      </c>
      <c r="Q53" s="65">
        <v>15</v>
      </c>
      <c r="R53" s="65">
        <v>3</v>
      </c>
      <c r="S53" s="65">
        <v>0</v>
      </c>
      <c r="T53" s="65">
        <v>3</v>
      </c>
      <c r="U53" s="65">
        <v>20</v>
      </c>
      <c r="V53" s="65">
        <v>-4</v>
      </c>
      <c r="W53" s="65">
        <v>-1</v>
      </c>
      <c r="X53" s="65"/>
      <c r="Y53" s="65">
        <v>5</v>
      </c>
      <c r="Z53" s="2">
        <f t="shared" si="0"/>
        <v>34</v>
      </c>
      <c r="AA53" s="16"/>
    </row>
    <row r="54" spans="1:27" ht="15" x14ac:dyDescent="0.25">
      <c r="A54" s="16">
        <f t="shared" si="1"/>
        <v>43880</v>
      </c>
      <c r="B54" s="65">
        <v>6</v>
      </c>
      <c r="C54" s="65">
        <v>5</v>
      </c>
      <c r="D54" s="65">
        <v>8</v>
      </c>
      <c r="E54" s="65">
        <v>8</v>
      </c>
      <c r="F54" s="65">
        <v>4</v>
      </c>
      <c r="G54" s="65">
        <v>5</v>
      </c>
      <c r="H54" s="65">
        <v>8</v>
      </c>
      <c r="I54" s="65">
        <v>7</v>
      </c>
      <c r="J54" s="65">
        <v>7</v>
      </c>
      <c r="K54" s="65">
        <v>6</v>
      </c>
      <c r="L54" s="65">
        <v>7</v>
      </c>
      <c r="M54" s="65">
        <v>7</v>
      </c>
      <c r="N54" s="65">
        <v>6</v>
      </c>
      <c r="O54" s="65">
        <v>6</v>
      </c>
      <c r="P54" s="65">
        <v>6</v>
      </c>
      <c r="Q54" s="65">
        <v>5</v>
      </c>
      <c r="R54" s="65">
        <v>5</v>
      </c>
      <c r="S54" s="65">
        <v>5</v>
      </c>
      <c r="T54" s="65">
        <v>4</v>
      </c>
      <c r="U54" s="65">
        <v>6</v>
      </c>
      <c r="V54" s="65">
        <v>6</v>
      </c>
      <c r="W54" s="65">
        <v>6</v>
      </c>
      <c r="X54" s="65">
        <v>7</v>
      </c>
      <c r="Y54" s="65">
        <v>6</v>
      </c>
      <c r="Z54" s="2">
        <f t="shared" si="0"/>
        <v>8</v>
      </c>
      <c r="AA54" s="16"/>
    </row>
    <row r="55" spans="1:27" ht="15" x14ac:dyDescent="0.25">
      <c r="A55" s="16">
        <f t="shared" si="1"/>
        <v>43881</v>
      </c>
      <c r="B55" s="65">
        <v>6</v>
      </c>
      <c r="C55" s="65">
        <v>6</v>
      </c>
      <c r="D55" s="65">
        <v>5</v>
      </c>
      <c r="E55" s="65">
        <v>3</v>
      </c>
      <c r="F55" s="65">
        <v>2</v>
      </c>
      <c r="G55" s="65">
        <v>3</v>
      </c>
      <c r="H55" s="65">
        <v>4</v>
      </c>
      <c r="I55" s="65">
        <v>5</v>
      </c>
      <c r="J55" s="65">
        <v>5</v>
      </c>
      <c r="K55" s="65">
        <v>7</v>
      </c>
      <c r="L55" s="65">
        <v>8</v>
      </c>
      <c r="M55" s="65">
        <v>8</v>
      </c>
      <c r="N55" s="65">
        <v>5</v>
      </c>
      <c r="O55" s="65">
        <v>5</v>
      </c>
      <c r="P55" s="65">
        <v>6</v>
      </c>
      <c r="Q55" s="65">
        <v>6</v>
      </c>
      <c r="R55" s="65">
        <v>8</v>
      </c>
      <c r="S55" s="65">
        <v>7</v>
      </c>
      <c r="T55" s="65">
        <v>6</v>
      </c>
      <c r="U55" s="65">
        <v>7</v>
      </c>
      <c r="V55" s="65">
        <v>7</v>
      </c>
      <c r="W55" s="65">
        <v>6</v>
      </c>
      <c r="X55" s="65">
        <v>6</v>
      </c>
      <c r="Y55" s="65">
        <v>8</v>
      </c>
      <c r="Z55" s="2">
        <f t="shared" si="0"/>
        <v>8</v>
      </c>
      <c r="AA55" s="16"/>
    </row>
    <row r="56" spans="1:27" ht="15" x14ac:dyDescent="0.25">
      <c r="A56" s="16">
        <f t="shared" si="1"/>
        <v>43882</v>
      </c>
      <c r="B56" s="65">
        <v>7</v>
      </c>
      <c r="C56" s="65">
        <v>7</v>
      </c>
      <c r="D56" s="65">
        <v>9</v>
      </c>
      <c r="E56" s="65">
        <v>10</v>
      </c>
      <c r="F56" s="65">
        <v>9</v>
      </c>
      <c r="G56" s="65">
        <v>7</v>
      </c>
      <c r="H56" s="65">
        <v>8</v>
      </c>
      <c r="I56" s="65">
        <v>9</v>
      </c>
      <c r="J56" s="65">
        <v>10</v>
      </c>
      <c r="K56" s="65">
        <v>9</v>
      </c>
      <c r="L56" s="65">
        <v>10</v>
      </c>
      <c r="M56" s="65">
        <v>11</v>
      </c>
      <c r="N56" s="65">
        <v>8</v>
      </c>
      <c r="O56" s="65">
        <v>10</v>
      </c>
      <c r="P56" s="65">
        <v>2</v>
      </c>
      <c r="Q56" s="65">
        <v>15</v>
      </c>
      <c r="R56" s="65">
        <v>-2</v>
      </c>
      <c r="S56" s="65">
        <v>2</v>
      </c>
      <c r="T56" s="65">
        <v>6</v>
      </c>
      <c r="U56" s="65">
        <v>6</v>
      </c>
      <c r="V56" s="65">
        <v>5</v>
      </c>
      <c r="W56" s="65">
        <v>7</v>
      </c>
      <c r="X56" s="65">
        <v>12</v>
      </c>
      <c r="Y56" s="65">
        <v>14</v>
      </c>
      <c r="Z56" s="2">
        <f t="shared" si="0"/>
        <v>15</v>
      </c>
      <c r="AA56" s="16"/>
    </row>
    <row r="57" spans="1:27" ht="15" x14ac:dyDescent="0.25">
      <c r="A57" s="16">
        <f t="shared" si="1"/>
        <v>43883</v>
      </c>
      <c r="B57" s="65">
        <v>15</v>
      </c>
      <c r="C57" s="65">
        <v>11</v>
      </c>
      <c r="D57" s="65">
        <v>10</v>
      </c>
      <c r="E57" s="65">
        <v>8</v>
      </c>
      <c r="F57" s="65">
        <v>9</v>
      </c>
      <c r="G57" s="65">
        <v>9</v>
      </c>
      <c r="H57" s="65">
        <v>10</v>
      </c>
      <c r="I57" s="65">
        <v>13</v>
      </c>
      <c r="J57" s="65">
        <v>15</v>
      </c>
      <c r="K57" s="65">
        <v>18</v>
      </c>
      <c r="L57" s="65">
        <v>13</v>
      </c>
      <c r="M57" s="65">
        <v>15</v>
      </c>
      <c r="N57" s="65">
        <v>10</v>
      </c>
      <c r="O57" s="65">
        <v>8</v>
      </c>
      <c r="P57" s="65">
        <v>7</v>
      </c>
      <c r="Q57" s="65">
        <v>8</v>
      </c>
      <c r="R57" s="65">
        <v>6</v>
      </c>
      <c r="S57" s="65">
        <v>6</v>
      </c>
      <c r="T57" s="65">
        <v>9</v>
      </c>
      <c r="U57" s="65">
        <v>11</v>
      </c>
      <c r="V57" s="65">
        <v>12</v>
      </c>
      <c r="W57" s="65">
        <v>12</v>
      </c>
      <c r="X57" s="65">
        <v>17</v>
      </c>
      <c r="Y57" s="65">
        <v>16</v>
      </c>
      <c r="Z57" s="2">
        <f t="shared" si="0"/>
        <v>18</v>
      </c>
      <c r="AA57" s="16"/>
    </row>
    <row r="58" spans="1:27" ht="15" x14ac:dyDescent="0.25">
      <c r="A58" s="16">
        <f t="shared" si="1"/>
        <v>43884</v>
      </c>
      <c r="B58" s="65">
        <v>10</v>
      </c>
      <c r="C58" s="65">
        <v>11</v>
      </c>
      <c r="D58" s="65">
        <v>13</v>
      </c>
      <c r="E58" s="65">
        <v>15</v>
      </c>
      <c r="F58" s="65">
        <v>14</v>
      </c>
      <c r="G58" s="65">
        <v>13</v>
      </c>
      <c r="H58" s="65">
        <v>15</v>
      </c>
      <c r="I58" s="65">
        <v>16</v>
      </c>
      <c r="J58" s="65">
        <v>19</v>
      </c>
      <c r="K58" s="65">
        <v>22</v>
      </c>
      <c r="L58" s="65">
        <v>21</v>
      </c>
      <c r="M58" s="65">
        <v>13</v>
      </c>
      <c r="N58" s="65">
        <v>24</v>
      </c>
      <c r="O58" s="65">
        <v>9</v>
      </c>
      <c r="P58" s="65">
        <v>9</v>
      </c>
      <c r="Q58" s="65">
        <v>8</v>
      </c>
      <c r="R58" s="65">
        <v>7</v>
      </c>
      <c r="S58" s="65">
        <v>8</v>
      </c>
      <c r="T58" s="65">
        <v>10</v>
      </c>
      <c r="U58" s="65">
        <v>11</v>
      </c>
      <c r="V58" s="65">
        <v>8</v>
      </c>
      <c r="W58" s="65">
        <v>8</v>
      </c>
      <c r="X58" s="65">
        <v>10</v>
      </c>
      <c r="Y58" s="65">
        <v>11</v>
      </c>
      <c r="Z58" s="2">
        <f t="shared" si="0"/>
        <v>24</v>
      </c>
      <c r="AA58" s="16"/>
    </row>
    <row r="59" spans="1:27" ht="15" x14ac:dyDescent="0.25">
      <c r="A59" s="16">
        <f t="shared" si="1"/>
        <v>43885</v>
      </c>
      <c r="B59" s="65">
        <v>12</v>
      </c>
      <c r="C59" s="65">
        <v>12</v>
      </c>
      <c r="D59" s="65">
        <v>15</v>
      </c>
      <c r="E59" s="65">
        <v>10</v>
      </c>
      <c r="F59" s="65">
        <v>10</v>
      </c>
      <c r="G59" s="65">
        <v>8</v>
      </c>
      <c r="H59" s="65">
        <v>8</v>
      </c>
      <c r="I59" s="65">
        <v>6</v>
      </c>
      <c r="J59" s="65">
        <v>4</v>
      </c>
      <c r="K59" s="65">
        <v>8</v>
      </c>
      <c r="L59" s="65">
        <v>11</v>
      </c>
      <c r="M59" s="65">
        <v>12</v>
      </c>
      <c r="N59" s="65">
        <v>11</v>
      </c>
      <c r="O59" s="65">
        <v>3</v>
      </c>
      <c r="P59" s="65">
        <v>23</v>
      </c>
      <c r="Q59" s="65">
        <v>9</v>
      </c>
      <c r="R59" s="65">
        <v>9</v>
      </c>
      <c r="S59" s="65">
        <v>9</v>
      </c>
      <c r="T59" s="65">
        <v>11</v>
      </c>
      <c r="U59" s="65">
        <v>9</v>
      </c>
      <c r="V59" s="65">
        <v>21</v>
      </c>
      <c r="W59" s="65">
        <v>0</v>
      </c>
      <c r="X59" s="65">
        <v>18</v>
      </c>
      <c r="Y59" s="65">
        <v>10</v>
      </c>
      <c r="Z59" s="2">
        <f t="shared" si="0"/>
        <v>23</v>
      </c>
      <c r="AA59" s="16"/>
    </row>
    <row r="60" spans="1:27" ht="15" x14ac:dyDescent="0.25">
      <c r="A60" s="16">
        <f t="shared" si="1"/>
        <v>43886</v>
      </c>
      <c r="B60" s="65">
        <v>9</v>
      </c>
      <c r="C60" s="65">
        <v>5</v>
      </c>
      <c r="D60" s="65">
        <v>19</v>
      </c>
      <c r="E60" s="65">
        <v>8</v>
      </c>
      <c r="F60" s="65">
        <v>2</v>
      </c>
      <c r="G60" s="65">
        <v>20</v>
      </c>
      <c r="H60" s="65">
        <v>7</v>
      </c>
      <c r="I60" s="65">
        <v>9</v>
      </c>
      <c r="J60" s="65">
        <v>21</v>
      </c>
      <c r="K60" s="65"/>
      <c r="L60" s="65">
        <v>0</v>
      </c>
      <c r="M60" s="65">
        <v>8</v>
      </c>
      <c r="N60" s="65">
        <v>17</v>
      </c>
      <c r="O60" s="65">
        <v>6</v>
      </c>
      <c r="P60" s="65">
        <v>7</v>
      </c>
      <c r="Q60" s="65">
        <v>20</v>
      </c>
      <c r="R60" s="65">
        <v>7</v>
      </c>
      <c r="S60" s="65">
        <v>3</v>
      </c>
      <c r="T60" s="65">
        <v>4</v>
      </c>
      <c r="U60" s="65">
        <v>8</v>
      </c>
      <c r="V60" s="65">
        <v>10</v>
      </c>
      <c r="W60" s="65">
        <v>21</v>
      </c>
      <c r="X60" s="65">
        <v>9</v>
      </c>
      <c r="Y60" s="65">
        <v>17</v>
      </c>
      <c r="Z60" s="2">
        <f t="shared" si="0"/>
        <v>21</v>
      </c>
      <c r="AA60" s="16"/>
    </row>
    <row r="61" spans="1:27" ht="15" x14ac:dyDescent="0.25">
      <c r="A61" s="16">
        <f t="shared" si="1"/>
        <v>43887</v>
      </c>
      <c r="B61" s="65">
        <v>14</v>
      </c>
      <c r="C61" s="65">
        <v>14</v>
      </c>
      <c r="D61" s="65">
        <v>10</v>
      </c>
      <c r="E61" s="65">
        <v>4</v>
      </c>
      <c r="F61" s="65">
        <v>4</v>
      </c>
      <c r="G61" s="65">
        <v>15</v>
      </c>
      <c r="H61" s="65">
        <v>6</v>
      </c>
      <c r="I61" s="65">
        <v>8</v>
      </c>
      <c r="J61" s="65">
        <v>12</v>
      </c>
      <c r="K61" s="65">
        <v>10</v>
      </c>
      <c r="L61" s="65">
        <v>5</v>
      </c>
      <c r="M61" s="65">
        <v>4</v>
      </c>
      <c r="N61" s="65">
        <v>5</v>
      </c>
      <c r="O61" s="65">
        <v>5</v>
      </c>
      <c r="P61" s="65">
        <v>5</v>
      </c>
      <c r="Q61" s="65">
        <v>8</v>
      </c>
      <c r="R61" s="65">
        <v>10</v>
      </c>
      <c r="S61" s="65">
        <v>10</v>
      </c>
      <c r="T61" s="65">
        <v>11</v>
      </c>
      <c r="U61" s="65">
        <v>17</v>
      </c>
      <c r="V61" s="65">
        <v>14</v>
      </c>
      <c r="W61" s="65">
        <v>13</v>
      </c>
      <c r="X61" s="65">
        <v>13</v>
      </c>
      <c r="Y61" s="65">
        <v>11</v>
      </c>
      <c r="Z61" s="2">
        <f t="shared" si="0"/>
        <v>17</v>
      </c>
      <c r="AA61" s="16"/>
    </row>
    <row r="62" spans="1:27" ht="15" x14ac:dyDescent="0.25">
      <c r="A62" s="16">
        <f t="shared" si="1"/>
        <v>43888</v>
      </c>
      <c r="B62" s="65">
        <v>8</v>
      </c>
      <c r="C62" s="65">
        <v>9</v>
      </c>
      <c r="D62" s="65">
        <v>10</v>
      </c>
      <c r="E62" s="65">
        <v>10</v>
      </c>
      <c r="F62" s="65">
        <v>15</v>
      </c>
      <c r="G62" s="65">
        <v>8</v>
      </c>
      <c r="H62" s="65">
        <v>15</v>
      </c>
      <c r="I62" s="65">
        <v>18</v>
      </c>
      <c r="J62" s="65">
        <v>18</v>
      </c>
      <c r="K62" s="65">
        <v>10</v>
      </c>
      <c r="L62" s="65">
        <v>18</v>
      </c>
      <c r="M62" s="65">
        <v>10</v>
      </c>
      <c r="N62" s="65">
        <v>10</v>
      </c>
      <c r="O62" s="65">
        <v>8</v>
      </c>
      <c r="P62" s="65">
        <v>5</v>
      </c>
      <c r="Q62" s="65">
        <v>7</v>
      </c>
      <c r="R62" s="65">
        <v>10</v>
      </c>
      <c r="S62" s="65">
        <v>9</v>
      </c>
      <c r="T62" s="65">
        <v>11</v>
      </c>
      <c r="U62" s="65">
        <v>27</v>
      </c>
      <c r="V62" s="65">
        <v>4</v>
      </c>
      <c r="W62" s="65">
        <v>28</v>
      </c>
      <c r="X62" s="65">
        <v>5</v>
      </c>
      <c r="Y62" s="65">
        <v>20</v>
      </c>
      <c r="Z62" s="2">
        <f t="shared" si="0"/>
        <v>28</v>
      </c>
      <c r="AA62" s="16"/>
    </row>
    <row r="63" spans="1:27" ht="15" x14ac:dyDescent="0.25">
      <c r="A63" s="16">
        <f t="shared" si="1"/>
        <v>43889</v>
      </c>
      <c r="B63" s="65">
        <v>25</v>
      </c>
      <c r="C63" s="65">
        <v>34</v>
      </c>
      <c r="D63" s="65">
        <v>22</v>
      </c>
      <c r="E63" s="65">
        <v>32</v>
      </c>
      <c r="F63" s="65">
        <v>21</v>
      </c>
      <c r="G63" s="65">
        <v>17</v>
      </c>
      <c r="H63" s="65">
        <v>20</v>
      </c>
      <c r="I63" s="65">
        <v>16</v>
      </c>
      <c r="J63" s="65">
        <v>13</v>
      </c>
      <c r="K63" s="65">
        <v>12</v>
      </c>
      <c r="L63" s="65">
        <v>9</v>
      </c>
      <c r="M63" s="65">
        <v>7</v>
      </c>
      <c r="N63" s="65">
        <v>0</v>
      </c>
      <c r="O63" s="65">
        <v>17</v>
      </c>
      <c r="P63" s="65">
        <v>8</v>
      </c>
      <c r="Q63" s="65">
        <v>5</v>
      </c>
      <c r="R63" s="65">
        <v>7</v>
      </c>
      <c r="S63" s="65">
        <v>8</v>
      </c>
      <c r="T63" s="65">
        <v>6</v>
      </c>
      <c r="U63" s="65">
        <v>10</v>
      </c>
      <c r="V63" s="65">
        <v>12</v>
      </c>
      <c r="W63" s="65">
        <v>25</v>
      </c>
      <c r="X63" s="65">
        <v>19</v>
      </c>
      <c r="Y63" s="65">
        <v>10</v>
      </c>
      <c r="Z63" s="2">
        <f t="shared" si="0"/>
        <v>34</v>
      </c>
      <c r="AA63" s="16"/>
    </row>
    <row r="64" spans="1:27" ht="15" x14ac:dyDescent="0.25">
      <c r="A64" s="16">
        <f t="shared" si="1"/>
        <v>43890</v>
      </c>
      <c r="B64" s="65">
        <v>24</v>
      </c>
      <c r="C64" s="65">
        <v>4</v>
      </c>
      <c r="D64" s="65">
        <v>10</v>
      </c>
      <c r="E64" s="65">
        <v>29</v>
      </c>
      <c r="F64" s="65">
        <v>10</v>
      </c>
      <c r="G64" s="65">
        <v>11</v>
      </c>
      <c r="H64" s="65">
        <v>17</v>
      </c>
      <c r="I64" s="65">
        <v>26</v>
      </c>
      <c r="J64" s="65">
        <v>23</v>
      </c>
      <c r="K64" s="65">
        <v>36</v>
      </c>
      <c r="L64" s="65">
        <v>24</v>
      </c>
      <c r="M64" s="65">
        <v>26</v>
      </c>
      <c r="N64" s="65">
        <v>10</v>
      </c>
      <c r="O64" s="65">
        <v>18</v>
      </c>
      <c r="P64" s="65">
        <v>23</v>
      </c>
      <c r="Q64" s="65">
        <v>17</v>
      </c>
      <c r="R64" s="65">
        <v>14</v>
      </c>
      <c r="S64" s="65">
        <v>19</v>
      </c>
      <c r="T64" s="65">
        <v>24</v>
      </c>
      <c r="U64" s="65">
        <v>24</v>
      </c>
      <c r="V64" s="65">
        <v>19</v>
      </c>
      <c r="W64" s="65">
        <v>23</v>
      </c>
      <c r="X64" s="65">
        <v>17</v>
      </c>
      <c r="Y64" s="65">
        <v>12</v>
      </c>
      <c r="Z64" s="2">
        <f t="shared" si="0"/>
        <v>36</v>
      </c>
      <c r="AA64" s="16"/>
    </row>
    <row r="65" spans="1:27" ht="15" x14ac:dyDescent="0.25">
      <c r="A65" s="16">
        <f t="shared" si="1"/>
        <v>43891</v>
      </c>
      <c r="B65" s="65">
        <v>22</v>
      </c>
      <c r="C65" s="65">
        <v>10</v>
      </c>
      <c r="D65" s="65">
        <v>9</v>
      </c>
      <c r="E65" s="65">
        <v>9</v>
      </c>
      <c r="F65" s="65">
        <v>10</v>
      </c>
      <c r="G65" s="65">
        <v>12</v>
      </c>
      <c r="H65" s="65">
        <v>13</v>
      </c>
      <c r="I65" s="65">
        <v>12</v>
      </c>
      <c r="J65" s="65">
        <v>16</v>
      </c>
      <c r="K65" s="65">
        <v>12</v>
      </c>
      <c r="L65" s="65">
        <v>13</v>
      </c>
      <c r="M65" s="65">
        <v>21</v>
      </c>
      <c r="N65" s="65">
        <v>15</v>
      </c>
      <c r="O65" s="65">
        <v>16</v>
      </c>
      <c r="P65" s="65">
        <v>10</v>
      </c>
      <c r="Q65" s="65">
        <v>12</v>
      </c>
      <c r="R65" s="65">
        <v>13</v>
      </c>
      <c r="S65" s="65">
        <v>12</v>
      </c>
      <c r="T65" s="65">
        <v>13</v>
      </c>
      <c r="U65" s="65">
        <v>13</v>
      </c>
      <c r="V65" s="65">
        <v>13</v>
      </c>
      <c r="W65" s="65">
        <v>13</v>
      </c>
      <c r="X65" s="65">
        <v>12</v>
      </c>
      <c r="Y65" s="65">
        <v>9</v>
      </c>
      <c r="Z65" s="2">
        <f t="shared" si="0"/>
        <v>22</v>
      </c>
      <c r="AA65" s="16"/>
    </row>
    <row r="66" spans="1:27" ht="15" x14ac:dyDescent="0.25">
      <c r="A66" s="16">
        <f t="shared" si="1"/>
        <v>43892</v>
      </c>
      <c r="B66" s="65">
        <v>11</v>
      </c>
      <c r="C66" s="65">
        <v>17</v>
      </c>
      <c r="D66" s="65">
        <v>17</v>
      </c>
      <c r="E66" s="65">
        <v>20</v>
      </c>
      <c r="F66" s="65">
        <v>19</v>
      </c>
      <c r="G66" s="65">
        <v>21</v>
      </c>
      <c r="H66" s="65">
        <v>24</v>
      </c>
      <c r="I66" s="65">
        <v>19</v>
      </c>
      <c r="J66" s="65">
        <v>24</v>
      </c>
      <c r="K66" s="65">
        <v>25</v>
      </c>
      <c r="L66" s="65">
        <v>28</v>
      </c>
      <c r="M66" s="65">
        <v>24</v>
      </c>
      <c r="N66" s="65">
        <v>26</v>
      </c>
      <c r="O66" s="65">
        <v>15</v>
      </c>
      <c r="P66" s="65">
        <v>37</v>
      </c>
      <c r="Q66" s="65">
        <v>25</v>
      </c>
      <c r="R66" s="65">
        <v>36</v>
      </c>
      <c r="S66" s="65">
        <v>31</v>
      </c>
      <c r="T66" s="65">
        <v>33</v>
      </c>
      <c r="U66" s="65">
        <v>29</v>
      </c>
      <c r="V66" s="65">
        <v>27</v>
      </c>
      <c r="W66" s="65">
        <v>21</v>
      </c>
      <c r="X66" s="65">
        <v>24</v>
      </c>
      <c r="Y66" s="65">
        <v>22</v>
      </c>
      <c r="Z66" s="2">
        <f t="shared" si="0"/>
        <v>37</v>
      </c>
      <c r="AA66" s="16"/>
    </row>
    <row r="67" spans="1:27" ht="15" x14ac:dyDescent="0.25">
      <c r="A67" s="16">
        <f t="shared" si="1"/>
        <v>43893</v>
      </c>
      <c r="B67" s="65">
        <v>18</v>
      </c>
      <c r="C67" s="65">
        <v>19</v>
      </c>
      <c r="D67" s="65">
        <v>25</v>
      </c>
      <c r="E67" s="65">
        <v>19</v>
      </c>
      <c r="F67" s="65">
        <v>23</v>
      </c>
      <c r="G67" s="65">
        <v>23</v>
      </c>
      <c r="H67" s="65">
        <v>19</v>
      </c>
      <c r="I67" s="65">
        <v>32</v>
      </c>
      <c r="J67" s="65">
        <v>31</v>
      </c>
      <c r="K67" s="65">
        <v>21</v>
      </c>
      <c r="L67" s="65">
        <v>22</v>
      </c>
      <c r="M67" s="65">
        <v>22</v>
      </c>
      <c r="N67" s="65">
        <v>13</v>
      </c>
      <c r="O67" s="65">
        <v>30</v>
      </c>
      <c r="P67" s="65">
        <v>28</v>
      </c>
      <c r="Q67" s="65">
        <v>29</v>
      </c>
      <c r="R67" s="65">
        <v>36</v>
      </c>
      <c r="S67" s="65">
        <v>36</v>
      </c>
      <c r="T67" s="65">
        <v>26</v>
      </c>
      <c r="U67" s="65">
        <v>22</v>
      </c>
      <c r="V67" s="65">
        <v>23</v>
      </c>
      <c r="W67" s="65">
        <v>19</v>
      </c>
      <c r="X67" s="65">
        <v>21</v>
      </c>
      <c r="Y67" s="65">
        <v>17</v>
      </c>
      <c r="Z67" s="2">
        <f t="shared" si="0"/>
        <v>36</v>
      </c>
      <c r="AA67" s="16"/>
    </row>
    <row r="68" spans="1:27" ht="15" x14ac:dyDescent="0.25">
      <c r="A68" s="16">
        <f t="shared" si="1"/>
        <v>43894</v>
      </c>
      <c r="B68" s="65">
        <v>23</v>
      </c>
      <c r="C68" s="65">
        <v>19</v>
      </c>
      <c r="D68" s="65">
        <v>18</v>
      </c>
      <c r="E68" s="65">
        <v>21</v>
      </c>
      <c r="F68" s="65">
        <v>13</v>
      </c>
      <c r="G68" s="65">
        <v>12</v>
      </c>
      <c r="H68" s="65">
        <v>12</v>
      </c>
      <c r="I68" s="65">
        <v>9</v>
      </c>
      <c r="J68" s="65">
        <v>24</v>
      </c>
      <c r="K68" s="65">
        <v>10</v>
      </c>
      <c r="L68" s="65">
        <v>12</v>
      </c>
      <c r="M68" s="65">
        <v>9</v>
      </c>
      <c r="N68" s="65">
        <v>5</v>
      </c>
      <c r="O68" s="65">
        <v>5</v>
      </c>
      <c r="P68" s="65">
        <v>0</v>
      </c>
      <c r="Q68" s="65">
        <v>3</v>
      </c>
      <c r="R68" s="65">
        <v>18</v>
      </c>
      <c r="S68" s="65">
        <v>4</v>
      </c>
      <c r="T68" s="65">
        <v>0</v>
      </c>
      <c r="U68" s="65">
        <v>17</v>
      </c>
      <c r="V68" s="65">
        <v>6</v>
      </c>
      <c r="W68" s="65">
        <v>2</v>
      </c>
      <c r="X68" s="65">
        <v>17</v>
      </c>
      <c r="Y68" s="65">
        <v>5</v>
      </c>
      <c r="Z68" s="2">
        <f t="shared" si="0"/>
        <v>24</v>
      </c>
      <c r="AA68" s="16"/>
    </row>
    <row r="69" spans="1:27" ht="15" x14ac:dyDescent="0.25">
      <c r="A69" s="16">
        <f t="shared" si="1"/>
        <v>43895</v>
      </c>
      <c r="B69" s="65">
        <v>6</v>
      </c>
      <c r="C69" s="65">
        <v>6</v>
      </c>
      <c r="D69" s="65">
        <v>5</v>
      </c>
      <c r="E69" s="65">
        <v>6</v>
      </c>
      <c r="F69" s="65">
        <v>4</v>
      </c>
      <c r="G69" s="65">
        <v>3</v>
      </c>
      <c r="H69" s="65">
        <v>0</v>
      </c>
      <c r="I69" s="65">
        <v>20</v>
      </c>
      <c r="J69" s="65">
        <v>9</v>
      </c>
      <c r="K69" s="65">
        <v>5</v>
      </c>
      <c r="L69" s="65">
        <v>5</v>
      </c>
      <c r="M69" s="65">
        <v>11</v>
      </c>
      <c r="N69" s="65">
        <v>13</v>
      </c>
      <c r="O69" s="65">
        <v>8</v>
      </c>
      <c r="P69" s="65">
        <v>7</v>
      </c>
      <c r="Q69" s="65">
        <v>7</v>
      </c>
      <c r="R69" s="65">
        <v>6</v>
      </c>
      <c r="S69" s="65">
        <v>8</v>
      </c>
      <c r="T69" s="65">
        <v>16</v>
      </c>
      <c r="U69" s="65">
        <v>17</v>
      </c>
      <c r="V69" s="65">
        <v>14</v>
      </c>
      <c r="W69" s="65">
        <v>18</v>
      </c>
      <c r="X69" s="65">
        <v>26</v>
      </c>
      <c r="Y69" s="65">
        <v>45</v>
      </c>
      <c r="Z69" s="2">
        <f t="shared" si="0"/>
        <v>45</v>
      </c>
      <c r="AA69" s="16"/>
    </row>
    <row r="70" spans="1:27" ht="15" x14ac:dyDescent="0.25">
      <c r="A70" s="16">
        <f t="shared" si="1"/>
        <v>43896</v>
      </c>
      <c r="B70" s="65">
        <v>65</v>
      </c>
      <c r="C70" s="65">
        <v>57</v>
      </c>
      <c r="D70" s="65">
        <v>55</v>
      </c>
      <c r="E70" s="65">
        <v>47</v>
      </c>
      <c r="F70" s="65">
        <v>37</v>
      </c>
      <c r="G70" s="65">
        <v>47</v>
      </c>
      <c r="H70" s="65">
        <v>32</v>
      </c>
      <c r="I70" s="65">
        <v>16</v>
      </c>
      <c r="J70" s="65">
        <v>21</v>
      </c>
      <c r="K70" s="65">
        <v>18</v>
      </c>
      <c r="L70" s="65">
        <v>15</v>
      </c>
      <c r="M70" s="65">
        <v>10</v>
      </c>
      <c r="N70" s="65">
        <v>9</v>
      </c>
      <c r="O70" s="65">
        <v>8</v>
      </c>
      <c r="P70" s="65">
        <v>7</v>
      </c>
      <c r="Q70" s="65">
        <v>9</v>
      </c>
      <c r="R70" s="65">
        <v>11</v>
      </c>
      <c r="S70" s="65">
        <v>10</v>
      </c>
      <c r="T70" s="65">
        <v>7</v>
      </c>
      <c r="U70" s="65">
        <v>10</v>
      </c>
      <c r="V70" s="65">
        <v>11</v>
      </c>
      <c r="W70" s="65">
        <v>11</v>
      </c>
      <c r="X70" s="65">
        <v>12</v>
      </c>
      <c r="Y70" s="65">
        <v>17</v>
      </c>
      <c r="Z70" s="2">
        <f t="shared" ref="Z70:Z133" si="2">MAX(B70:Y70)</f>
        <v>65</v>
      </c>
      <c r="AA70" s="16"/>
    </row>
    <row r="71" spans="1:27" ht="15" x14ac:dyDescent="0.25">
      <c r="A71" s="16">
        <f t="shared" ref="A71:A134" si="3">A70+1</f>
        <v>43897</v>
      </c>
      <c r="B71" s="65">
        <v>16</v>
      </c>
      <c r="C71" s="65">
        <v>21</v>
      </c>
      <c r="D71" s="65">
        <v>17</v>
      </c>
      <c r="E71" s="65">
        <v>17</v>
      </c>
      <c r="F71" s="65">
        <v>26</v>
      </c>
      <c r="G71" s="65">
        <v>16</v>
      </c>
      <c r="H71" s="65">
        <v>5</v>
      </c>
      <c r="I71" s="65">
        <v>10</v>
      </c>
      <c r="J71" s="65">
        <v>14</v>
      </c>
      <c r="K71" s="65">
        <v>12</v>
      </c>
      <c r="L71" s="65">
        <v>10</v>
      </c>
      <c r="M71" s="65">
        <v>7</v>
      </c>
      <c r="N71" s="65">
        <v>7</v>
      </c>
      <c r="O71" s="65">
        <v>8</v>
      </c>
      <c r="P71" s="65">
        <v>10</v>
      </c>
      <c r="Q71" s="65">
        <v>6</v>
      </c>
      <c r="R71" s="65">
        <v>5</v>
      </c>
      <c r="S71" s="65">
        <v>7</v>
      </c>
      <c r="T71" s="65">
        <v>9</v>
      </c>
      <c r="U71" s="65">
        <v>12</v>
      </c>
      <c r="V71" s="65">
        <v>11</v>
      </c>
      <c r="W71" s="65">
        <v>18</v>
      </c>
      <c r="X71" s="65">
        <v>9</v>
      </c>
      <c r="Y71" s="65">
        <v>10</v>
      </c>
      <c r="Z71" s="2">
        <f t="shared" si="2"/>
        <v>26</v>
      </c>
      <c r="AA71" s="16"/>
    </row>
    <row r="72" spans="1:27" ht="15" x14ac:dyDescent="0.25">
      <c r="A72" s="16">
        <f t="shared" si="3"/>
        <v>43898</v>
      </c>
      <c r="B72" s="65">
        <v>10</v>
      </c>
      <c r="C72" s="65">
        <v>29</v>
      </c>
      <c r="D72" s="65">
        <v>5</v>
      </c>
      <c r="E72" s="65">
        <v>9</v>
      </c>
      <c r="F72" s="65">
        <v>14</v>
      </c>
      <c r="G72" s="65">
        <v>16</v>
      </c>
      <c r="H72" s="65">
        <v>13</v>
      </c>
      <c r="I72" s="65">
        <v>22</v>
      </c>
      <c r="J72" s="65">
        <v>15</v>
      </c>
      <c r="K72" s="65">
        <v>10</v>
      </c>
      <c r="L72" s="65">
        <v>12</v>
      </c>
      <c r="M72" s="65">
        <v>13</v>
      </c>
      <c r="N72" s="65">
        <v>11</v>
      </c>
      <c r="O72" s="65">
        <v>11</v>
      </c>
      <c r="P72" s="65">
        <v>12</v>
      </c>
      <c r="Q72" s="65">
        <v>10</v>
      </c>
      <c r="R72" s="65">
        <v>11</v>
      </c>
      <c r="S72" s="65">
        <v>15</v>
      </c>
      <c r="T72" s="65">
        <v>13</v>
      </c>
      <c r="U72" s="65">
        <v>12</v>
      </c>
      <c r="V72" s="65">
        <v>25</v>
      </c>
      <c r="W72" s="65">
        <v>34</v>
      </c>
      <c r="X72" s="65">
        <v>36</v>
      </c>
      <c r="Y72" s="65">
        <v>20</v>
      </c>
      <c r="Z72" s="2">
        <f t="shared" si="2"/>
        <v>36</v>
      </c>
      <c r="AA72" s="16"/>
    </row>
    <row r="73" spans="1:27" ht="15" x14ac:dyDescent="0.25">
      <c r="A73" s="16">
        <f t="shared" si="3"/>
        <v>43899</v>
      </c>
      <c r="B73" s="65">
        <v>13</v>
      </c>
      <c r="C73" s="65">
        <v>27</v>
      </c>
      <c r="D73" s="65">
        <v>16</v>
      </c>
      <c r="E73" s="65">
        <v>16</v>
      </c>
      <c r="F73" s="65">
        <v>19</v>
      </c>
      <c r="G73" s="65">
        <v>14</v>
      </c>
      <c r="H73" s="65">
        <v>17</v>
      </c>
      <c r="I73" s="65">
        <v>17</v>
      </c>
      <c r="J73" s="65">
        <v>18</v>
      </c>
      <c r="K73" s="65">
        <v>15</v>
      </c>
      <c r="L73" s="65">
        <v>21</v>
      </c>
      <c r="M73" s="65">
        <v>17</v>
      </c>
      <c r="N73" s="65">
        <v>20</v>
      </c>
      <c r="O73" s="65">
        <v>17</v>
      </c>
      <c r="P73" s="65">
        <v>12</v>
      </c>
      <c r="Q73" s="65">
        <v>13</v>
      </c>
      <c r="R73" s="65">
        <v>13</v>
      </c>
      <c r="S73" s="65">
        <v>13</v>
      </c>
      <c r="T73" s="65">
        <v>14</v>
      </c>
      <c r="U73" s="65">
        <v>16</v>
      </c>
      <c r="V73" s="65">
        <v>13</v>
      </c>
      <c r="W73" s="65">
        <v>16</v>
      </c>
      <c r="X73" s="65">
        <v>17</v>
      </c>
      <c r="Y73" s="65">
        <v>17</v>
      </c>
      <c r="Z73" s="2">
        <f t="shared" si="2"/>
        <v>27</v>
      </c>
      <c r="AA73" s="16"/>
    </row>
    <row r="74" spans="1:27" ht="15" x14ac:dyDescent="0.25">
      <c r="A74" s="16">
        <f t="shared" si="3"/>
        <v>43900</v>
      </c>
      <c r="B74" s="65">
        <v>14</v>
      </c>
      <c r="C74" s="65">
        <v>13</v>
      </c>
      <c r="D74" s="65">
        <v>14</v>
      </c>
      <c r="E74" s="65">
        <v>15</v>
      </c>
      <c r="F74" s="65">
        <v>19</v>
      </c>
      <c r="G74" s="65">
        <v>20</v>
      </c>
      <c r="H74" s="65">
        <v>19</v>
      </c>
      <c r="I74" s="65">
        <v>21</v>
      </c>
      <c r="J74" s="65">
        <v>17</v>
      </c>
      <c r="K74" s="65">
        <v>17</v>
      </c>
      <c r="L74" s="65">
        <v>24</v>
      </c>
      <c r="M74" s="65">
        <v>22</v>
      </c>
      <c r="N74" s="65">
        <v>13</v>
      </c>
      <c r="O74" s="65">
        <v>15</v>
      </c>
      <c r="P74" s="65">
        <v>19</v>
      </c>
      <c r="Q74" s="65">
        <v>17</v>
      </c>
      <c r="R74" s="65">
        <v>13</v>
      </c>
      <c r="S74" s="65">
        <v>14</v>
      </c>
      <c r="T74" s="65">
        <v>23</v>
      </c>
      <c r="U74" s="65">
        <v>19</v>
      </c>
      <c r="V74" s="65">
        <v>25</v>
      </c>
      <c r="W74" s="65">
        <v>12</v>
      </c>
      <c r="X74" s="65">
        <v>20</v>
      </c>
      <c r="Y74" s="65">
        <v>23</v>
      </c>
      <c r="Z74" s="2">
        <f t="shared" si="2"/>
        <v>25</v>
      </c>
      <c r="AA74" s="16"/>
    </row>
    <row r="75" spans="1:27" ht="15" x14ac:dyDescent="0.25">
      <c r="A75" s="16">
        <f t="shared" si="3"/>
        <v>43901</v>
      </c>
      <c r="B75" s="65">
        <v>17</v>
      </c>
      <c r="C75" s="65">
        <v>19</v>
      </c>
      <c r="D75" s="65">
        <v>18</v>
      </c>
      <c r="E75" s="65">
        <v>15</v>
      </c>
      <c r="F75" s="65">
        <v>16</v>
      </c>
      <c r="G75" s="65">
        <v>20</v>
      </c>
      <c r="H75" s="65">
        <v>15</v>
      </c>
      <c r="I75" s="65">
        <v>18</v>
      </c>
      <c r="J75" s="65">
        <v>15</v>
      </c>
      <c r="K75" s="65">
        <v>27</v>
      </c>
      <c r="L75" s="65">
        <v>26</v>
      </c>
      <c r="M75" s="65">
        <v>27</v>
      </c>
      <c r="N75" s="65">
        <v>21</v>
      </c>
      <c r="O75" s="65">
        <v>27</v>
      </c>
      <c r="P75" s="65"/>
      <c r="Q75" s="65">
        <v>27</v>
      </c>
      <c r="R75" s="65">
        <v>20</v>
      </c>
      <c r="S75" s="65">
        <v>20</v>
      </c>
      <c r="T75" s="65">
        <v>19</v>
      </c>
      <c r="U75" s="65">
        <v>22</v>
      </c>
      <c r="V75" s="65">
        <v>20</v>
      </c>
      <c r="W75" s="65">
        <v>19</v>
      </c>
      <c r="X75" s="65">
        <v>23</v>
      </c>
      <c r="Y75" s="65">
        <v>24</v>
      </c>
      <c r="Z75" s="2">
        <f t="shared" si="2"/>
        <v>27</v>
      </c>
      <c r="AA75" s="16"/>
    </row>
    <row r="76" spans="1:27" ht="15" x14ac:dyDescent="0.25">
      <c r="A76" s="16">
        <f t="shared" si="3"/>
        <v>43902</v>
      </c>
      <c r="B76" s="65">
        <v>18</v>
      </c>
      <c r="C76" s="65">
        <v>18</v>
      </c>
      <c r="D76" s="65">
        <v>14</v>
      </c>
      <c r="E76" s="65">
        <v>17</v>
      </c>
      <c r="F76" s="65">
        <v>13</v>
      </c>
      <c r="G76" s="65">
        <v>17</v>
      </c>
      <c r="H76" s="65">
        <v>18</v>
      </c>
      <c r="I76" s="65">
        <v>22</v>
      </c>
      <c r="J76" s="65">
        <v>25</v>
      </c>
      <c r="K76" s="65">
        <v>23</v>
      </c>
      <c r="L76" s="65">
        <v>22</v>
      </c>
      <c r="M76" s="65">
        <v>22</v>
      </c>
      <c r="N76" s="65">
        <v>25</v>
      </c>
      <c r="O76" s="65">
        <v>25</v>
      </c>
      <c r="P76" s="65">
        <v>35</v>
      </c>
      <c r="Q76" s="65">
        <v>26</v>
      </c>
      <c r="R76" s="65">
        <v>28</v>
      </c>
      <c r="S76" s="65">
        <v>26</v>
      </c>
      <c r="T76" s="65">
        <v>26</v>
      </c>
      <c r="U76" s="65">
        <v>29</v>
      </c>
      <c r="V76" s="65">
        <v>24</v>
      </c>
      <c r="W76" s="65">
        <v>17</v>
      </c>
      <c r="X76" s="65">
        <v>18</v>
      </c>
      <c r="Y76" s="65">
        <v>19</v>
      </c>
      <c r="Z76" s="2">
        <f t="shared" si="2"/>
        <v>35</v>
      </c>
      <c r="AA76" s="16"/>
    </row>
    <row r="77" spans="1:27" ht="15" x14ac:dyDescent="0.25">
      <c r="A77" s="16">
        <f t="shared" si="3"/>
        <v>43903</v>
      </c>
      <c r="B77" s="65">
        <v>12</v>
      </c>
      <c r="C77" s="65">
        <v>15</v>
      </c>
      <c r="D77" s="65">
        <v>15</v>
      </c>
      <c r="E77" s="65">
        <v>14</v>
      </c>
      <c r="F77" s="65">
        <v>15</v>
      </c>
      <c r="G77" s="65">
        <v>20</v>
      </c>
      <c r="H77" s="65">
        <v>22</v>
      </c>
      <c r="I77" s="65">
        <v>22</v>
      </c>
      <c r="J77" s="65">
        <v>10</v>
      </c>
      <c r="K77" s="65">
        <v>10</v>
      </c>
      <c r="L77" s="65">
        <v>7</v>
      </c>
      <c r="M77" s="65">
        <v>4</v>
      </c>
      <c r="N77" s="65">
        <v>6</v>
      </c>
      <c r="O77" s="65">
        <v>7</v>
      </c>
      <c r="P77" s="65">
        <v>9</v>
      </c>
      <c r="Q77" s="65">
        <v>13</v>
      </c>
      <c r="R77" s="65">
        <v>12</v>
      </c>
      <c r="S77" s="65">
        <v>10</v>
      </c>
      <c r="T77" s="65">
        <v>10</v>
      </c>
      <c r="U77" s="65">
        <v>9</v>
      </c>
      <c r="V77" s="65">
        <v>10</v>
      </c>
      <c r="W77" s="65">
        <v>9</v>
      </c>
      <c r="X77" s="65">
        <v>7</v>
      </c>
      <c r="Y77" s="65">
        <v>6</v>
      </c>
      <c r="Z77" s="2">
        <f t="shared" si="2"/>
        <v>22</v>
      </c>
      <c r="AA77" s="16"/>
    </row>
    <row r="78" spans="1:27" ht="15" x14ac:dyDescent="0.25">
      <c r="A78" s="16">
        <f t="shared" si="3"/>
        <v>43904</v>
      </c>
      <c r="B78" s="65">
        <v>7</v>
      </c>
      <c r="C78" s="65">
        <v>9</v>
      </c>
      <c r="D78" s="65">
        <v>9</v>
      </c>
      <c r="E78" s="65">
        <v>9</v>
      </c>
      <c r="F78" s="65">
        <v>15</v>
      </c>
      <c r="G78" s="65">
        <v>20</v>
      </c>
      <c r="H78" s="65">
        <v>22</v>
      </c>
      <c r="I78" s="65">
        <v>24</v>
      </c>
      <c r="J78" s="65">
        <v>29</v>
      </c>
      <c r="K78" s="65">
        <v>31</v>
      </c>
      <c r="L78" s="65">
        <v>26</v>
      </c>
      <c r="M78" s="65">
        <v>22</v>
      </c>
      <c r="N78" s="65">
        <v>10</v>
      </c>
      <c r="O78" s="65">
        <v>31</v>
      </c>
      <c r="P78" s="65">
        <v>26</v>
      </c>
      <c r="Q78" s="65">
        <v>16</v>
      </c>
      <c r="R78" s="65">
        <v>15</v>
      </c>
      <c r="S78" s="65">
        <v>15</v>
      </c>
      <c r="T78" s="65">
        <v>17</v>
      </c>
      <c r="U78" s="65">
        <v>18</v>
      </c>
      <c r="V78" s="65">
        <v>23</v>
      </c>
      <c r="W78" s="65">
        <v>18</v>
      </c>
      <c r="X78" s="65">
        <v>14</v>
      </c>
      <c r="Y78" s="65">
        <v>13</v>
      </c>
      <c r="Z78" s="2">
        <f t="shared" si="2"/>
        <v>31</v>
      </c>
      <c r="AA78" s="16"/>
    </row>
    <row r="79" spans="1:27" ht="15" x14ac:dyDescent="0.25">
      <c r="A79" s="16">
        <f t="shared" si="3"/>
        <v>43905</v>
      </c>
      <c r="B79" s="65">
        <v>17</v>
      </c>
      <c r="C79" s="65">
        <v>21</v>
      </c>
      <c r="D79" s="65">
        <v>16</v>
      </c>
      <c r="E79" s="65">
        <v>15</v>
      </c>
      <c r="F79" s="65">
        <v>13</v>
      </c>
      <c r="G79" s="65">
        <v>13</v>
      </c>
      <c r="H79" s="65">
        <v>11</v>
      </c>
      <c r="I79" s="65">
        <v>20</v>
      </c>
      <c r="J79" s="65">
        <v>-4</v>
      </c>
      <c r="K79" s="65">
        <v>22</v>
      </c>
      <c r="L79" s="65">
        <v>4</v>
      </c>
      <c r="M79" s="65">
        <v>0</v>
      </c>
      <c r="N79" s="65">
        <v>0</v>
      </c>
      <c r="O79" s="65">
        <v>6</v>
      </c>
      <c r="P79" s="65">
        <v>12</v>
      </c>
      <c r="Q79" s="65">
        <v>16</v>
      </c>
      <c r="R79" s="65">
        <v>4</v>
      </c>
      <c r="S79" s="65">
        <v>6</v>
      </c>
      <c r="T79" s="65">
        <v>7</v>
      </c>
      <c r="U79" s="65">
        <v>15</v>
      </c>
      <c r="V79" s="65"/>
      <c r="W79" s="65">
        <v>1</v>
      </c>
      <c r="X79" s="65">
        <v>16</v>
      </c>
      <c r="Y79" s="65">
        <v>20</v>
      </c>
      <c r="Z79" s="2">
        <f t="shared" si="2"/>
        <v>22</v>
      </c>
      <c r="AA79" s="16"/>
    </row>
    <row r="80" spans="1:27" ht="15" x14ac:dyDescent="0.25">
      <c r="A80" s="16">
        <f t="shared" si="3"/>
        <v>43906</v>
      </c>
      <c r="B80" s="65">
        <v>10</v>
      </c>
      <c r="C80" s="65">
        <v>10</v>
      </c>
      <c r="D80" s="65">
        <v>9</v>
      </c>
      <c r="E80" s="65">
        <v>8</v>
      </c>
      <c r="F80" s="65">
        <v>9</v>
      </c>
      <c r="G80" s="65">
        <v>10</v>
      </c>
      <c r="H80" s="65">
        <v>2</v>
      </c>
      <c r="I80" s="65">
        <v>25</v>
      </c>
      <c r="J80" s="65">
        <v>16</v>
      </c>
      <c r="K80" s="65">
        <v>12</v>
      </c>
      <c r="L80" s="65">
        <v>17</v>
      </c>
      <c r="M80" s="65">
        <v>16</v>
      </c>
      <c r="N80" s="65">
        <v>16</v>
      </c>
      <c r="O80" s="65">
        <v>15</v>
      </c>
      <c r="P80" s="65">
        <v>24</v>
      </c>
      <c r="Q80" s="65">
        <v>38</v>
      </c>
      <c r="R80" s="65">
        <v>14</v>
      </c>
      <c r="S80" s="65">
        <v>14</v>
      </c>
      <c r="T80" s="65">
        <v>19</v>
      </c>
      <c r="U80" s="65">
        <v>17</v>
      </c>
      <c r="V80" s="65">
        <v>15</v>
      </c>
      <c r="W80" s="65">
        <v>15</v>
      </c>
      <c r="X80" s="65">
        <v>12</v>
      </c>
      <c r="Y80" s="65">
        <v>15</v>
      </c>
      <c r="Z80" s="2">
        <f t="shared" si="2"/>
        <v>38</v>
      </c>
      <c r="AA80" s="16"/>
    </row>
    <row r="81" spans="1:27" ht="15" x14ac:dyDescent="0.25">
      <c r="A81" s="16">
        <f t="shared" si="3"/>
        <v>43907</v>
      </c>
      <c r="B81" s="65">
        <v>7</v>
      </c>
      <c r="C81" s="65">
        <v>15</v>
      </c>
      <c r="D81" s="65">
        <v>18</v>
      </c>
      <c r="E81" s="65">
        <v>7</v>
      </c>
      <c r="F81" s="65">
        <v>9</v>
      </c>
      <c r="G81" s="65">
        <v>12</v>
      </c>
      <c r="H81" s="65">
        <v>11</v>
      </c>
      <c r="I81" s="65">
        <v>6</v>
      </c>
      <c r="J81" s="65">
        <v>21</v>
      </c>
      <c r="K81" s="65">
        <v>29</v>
      </c>
      <c r="L81" s="65">
        <v>22</v>
      </c>
      <c r="M81" s="65">
        <v>29</v>
      </c>
      <c r="N81" s="65">
        <v>27</v>
      </c>
      <c r="O81" s="65">
        <v>30</v>
      </c>
      <c r="P81" s="65">
        <v>25</v>
      </c>
      <c r="Q81" s="65">
        <v>24</v>
      </c>
      <c r="R81" s="65">
        <v>29</v>
      </c>
      <c r="S81" s="65">
        <v>14</v>
      </c>
      <c r="T81" s="65">
        <v>40</v>
      </c>
      <c r="U81" s="65">
        <v>23</v>
      </c>
      <c r="V81" s="65">
        <v>30</v>
      </c>
      <c r="W81" s="65">
        <v>19</v>
      </c>
      <c r="X81" s="65">
        <v>8</v>
      </c>
      <c r="Y81" s="65">
        <v>11</v>
      </c>
      <c r="Z81" s="2">
        <f t="shared" si="2"/>
        <v>40</v>
      </c>
      <c r="AA81" s="16"/>
    </row>
    <row r="82" spans="1:27" ht="15" x14ac:dyDescent="0.25">
      <c r="A82" s="16">
        <f t="shared" si="3"/>
        <v>43908</v>
      </c>
      <c r="B82" s="65">
        <v>12</v>
      </c>
      <c r="C82" s="65">
        <v>12</v>
      </c>
      <c r="D82" s="65">
        <v>19</v>
      </c>
      <c r="E82" s="65">
        <v>13</v>
      </c>
      <c r="F82" s="65">
        <v>17</v>
      </c>
      <c r="G82" s="65">
        <v>16</v>
      </c>
      <c r="H82" s="65">
        <v>10</v>
      </c>
      <c r="I82" s="65">
        <v>10</v>
      </c>
      <c r="J82" s="65">
        <v>16</v>
      </c>
      <c r="K82" s="65">
        <v>16</v>
      </c>
      <c r="L82" s="65">
        <v>16</v>
      </c>
      <c r="M82" s="65">
        <v>16</v>
      </c>
      <c r="N82" s="65">
        <v>23</v>
      </c>
      <c r="O82" s="65">
        <v>10</v>
      </c>
      <c r="P82" s="65">
        <v>30</v>
      </c>
      <c r="Q82" s="65">
        <v>23</v>
      </c>
      <c r="R82" s="65">
        <v>23</v>
      </c>
      <c r="S82" s="65">
        <v>22</v>
      </c>
      <c r="T82" s="65">
        <v>18</v>
      </c>
      <c r="U82" s="65">
        <v>11</v>
      </c>
      <c r="V82" s="65">
        <v>17</v>
      </c>
      <c r="W82" s="65">
        <v>18</v>
      </c>
      <c r="X82" s="65">
        <v>14</v>
      </c>
      <c r="Y82" s="65">
        <v>18</v>
      </c>
      <c r="Z82" s="2">
        <f t="shared" si="2"/>
        <v>30</v>
      </c>
      <c r="AA82" s="16"/>
    </row>
    <row r="83" spans="1:27" ht="15" x14ac:dyDescent="0.25">
      <c r="A83" s="16">
        <f t="shared" si="3"/>
        <v>43909</v>
      </c>
      <c r="B83" s="65">
        <v>17</v>
      </c>
      <c r="C83" s="65">
        <v>18</v>
      </c>
      <c r="D83" s="65">
        <v>18</v>
      </c>
      <c r="E83" s="65">
        <v>19</v>
      </c>
      <c r="F83" s="65">
        <v>17</v>
      </c>
      <c r="G83" s="65">
        <v>22</v>
      </c>
      <c r="H83" s="65">
        <v>21</v>
      </c>
      <c r="I83" s="65">
        <v>24</v>
      </c>
      <c r="J83" s="65">
        <v>17</v>
      </c>
      <c r="K83" s="65">
        <v>15</v>
      </c>
      <c r="L83" s="65">
        <v>14</v>
      </c>
      <c r="M83" s="65">
        <v>18</v>
      </c>
      <c r="N83" s="65">
        <v>23</v>
      </c>
      <c r="O83" s="65">
        <v>29</v>
      </c>
      <c r="P83" s="65">
        <v>30</v>
      </c>
      <c r="Q83" s="65">
        <v>27</v>
      </c>
      <c r="R83" s="65">
        <v>22</v>
      </c>
      <c r="S83" s="65">
        <v>22</v>
      </c>
      <c r="T83" s="65">
        <v>21</v>
      </c>
      <c r="U83" s="65">
        <v>12</v>
      </c>
      <c r="V83" s="65">
        <v>31</v>
      </c>
      <c r="W83" s="65">
        <v>27</v>
      </c>
      <c r="X83" s="65">
        <v>30</v>
      </c>
      <c r="Y83" s="65">
        <v>24</v>
      </c>
      <c r="Z83" s="2">
        <f t="shared" si="2"/>
        <v>31</v>
      </c>
      <c r="AA83" s="16"/>
    </row>
    <row r="84" spans="1:27" ht="15" x14ac:dyDescent="0.25">
      <c r="A84" s="16">
        <f t="shared" si="3"/>
        <v>43910</v>
      </c>
      <c r="B84" s="65">
        <v>21</v>
      </c>
      <c r="C84" s="65">
        <v>31</v>
      </c>
      <c r="D84" s="65">
        <v>30</v>
      </c>
      <c r="E84" s="65">
        <v>29</v>
      </c>
      <c r="F84" s="65">
        <v>21</v>
      </c>
      <c r="G84" s="65">
        <v>15</v>
      </c>
      <c r="H84" s="65">
        <v>27</v>
      </c>
      <c r="I84" s="65">
        <v>9</v>
      </c>
      <c r="J84" s="65">
        <v>10</v>
      </c>
      <c r="K84" s="65">
        <v>9</v>
      </c>
      <c r="L84" s="65">
        <v>7</v>
      </c>
      <c r="M84" s="65">
        <v>7</v>
      </c>
      <c r="N84" s="65">
        <v>9</v>
      </c>
      <c r="O84" s="65">
        <v>11</v>
      </c>
      <c r="P84" s="65">
        <v>16</v>
      </c>
      <c r="Q84" s="65">
        <v>13</v>
      </c>
      <c r="R84" s="65">
        <v>10</v>
      </c>
      <c r="S84" s="65">
        <v>6</v>
      </c>
      <c r="T84" s="65">
        <v>7</v>
      </c>
      <c r="U84" s="65">
        <v>10</v>
      </c>
      <c r="V84" s="65">
        <v>10</v>
      </c>
      <c r="W84" s="65">
        <v>10</v>
      </c>
      <c r="X84" s="65">
        <v>3</v>
      </c>
      <c r="Y84" s="65">
        <v>3</v>
      </c>
      <c r="Z84" s="2">
        <f t="shared" si="2"/>
        <v>31</v>
      </c>
      <c r="AA84" s="16"/>
    </row>
    <row r="85" spans="1:27" ht="15" x14ac:dyDescent="0.25">
      <c r="A85" s="16">
        <f t="shared" si="3"/>
        <v>43911</v>
      </c>
      <c r="B85" s="65">
        <v>10</v>
      </c>
      <c r="C85" s="65">
        <v>8</v>
      </c>
      <c r="D85" s="65">
        <v>9</v>
      </c>
      <c r="E85" s="65">
        <v>9</v>
      </c>
      <c r="F85" s="65">
        <v>10</v>
      </c>
      <c r="G85" s="65">
        <v>12</v>
      </c>
      <c r="H85" s="65">
        <v>11</v>
      </c>
      <c r="I85" s="65">
        <v>12</v>
      </c>
      <c r="J85" s="65">
        <v>12</v>
      </c>
      <c r="K85" s="65">
        <v>8</v>
      </c>
      <c r="L85" s="65">
        <v>7</v>
      </c>
      <c r="M85" s="65">
        <v>7</v>
      </c>
      <c r="N85" s="65">
        <v>6</v>
      </c>
      <c r="O85" s="65">
        <v>8</v>
      </c>
      <c r="P85" s="65">
        <v>11</v>
      </c>
      <c r="Q85" s="65">
        <v>12</v>
      </c>
      <c r="R85" s="65">
        <v>13</v>
      </c>
      <c r="S85" s="65">
        <v>13</v>
      </c>
      <c r="T85" s="65">
        <v>12</v>
      </c>
      <c r="U85" s="65">
        <v>12</v>
      </c>
      <c r="V85" s="65">
        <v>11</v>
      </c>
      <c r="W85" s="65">
        <v>9</v>
      </c>
      <c r="X85" s="65">
        <v>20</v>
      </c>
      <c r="Y85" s="65">
        <v>7</v>
      </c>
      <c r="Z85" s="2">
        <f t="shared" si="2"/>
        <v>20</v>
      </c>
      <c r="AA85" s="16"/>
    </row>
    <row r="86" spans="1:27" ht="15" x14ac:dyDescent="0.25">
      <c r="A86" s="16">
        <f t="shared" si="3"/>
        <v>43912</v>
      </c>
      <c r="B86" s="65">
        <v>9</v>
      </c>
      <c r="C86" s="65">
        <v>9</v>
      </c>
      <c r="D86" s="65">
        <v>6</v>
      </c>
      <c r="E86" s="65">
        <v>6</v>
      </c>
      <c r="F86" s="65">
        <v>4</v>
      </c>
      <c r="G86" s="65">
        <v>4</v>
      </c>
      <c r="H86" s="65">
        <v>5</v>
      </c>
      <c r="I86" s="65">
        <v>6</v>
      </c>
      <c r="J86" s="65">
        <v>7</v>
      </c>
      <c r="K86" s="65">
        <v>4</v>
      </c>
      <c r="L86" s="65">
        <v>2</v>
      </c>
      <c r="M86" s="65">
        <v>5</v>
      </c>
      <c r="N86" s="65">
        <v>7</v>
      </c>
      <c r="O86" s="65">
        <v>8</v>
      </c>
      <c r="P86" s="65">
        <v>9</v>
      </c>
      <c r="Q86" s="65">
        <v>12</v>
      </c>
      <c r="R86" s="65">
        <v>15</v>
      </c>
      <c r="S86" s="65">
        <v>21</v>
      </c>
      <c r="T86" s="65">
        <v>16</v>
      </c>
      <c r="U86" s="65">
        <v>2</v>
      </c>
      <c r="V86" s="65">
        <v>4</v>
      </c>
      <c r="W86" s="65">
        <v>5</v>
      </c>
      <c r="X86" s="65">
        <v>3</v>
      </c>
      <c r="Y86" s="65">
        <v>3</v>
      </c>
      <c r="Z86" s="2">
        <f t="shared" si="2"/>
        <v>21</v>
      </c>
      <c r="AA86" s="16"/>
    </row>
    <row r="87" spans="1:27" ht="15" x14ac:dyDescent="0.25">
      <c r="A87" s="16">
        <f t="shared" si="3"/>
        <v>43913</v>
      </c>
      <c r="B87" s="65">
        <v>1</v>
      </c>
      <c r="C87" s="65">
        <v>1</v>
      </c>
      <c r="D87" s="65">
        <v>2</v>
      </c>
      <c r="E87" s="65">
        <v>2</v>
      </c>
      <c r="F87" s="65">
        <v>3</v>
      </c>
      <c r="G87" s="65">
        <v>4</v>
      </c>
      <c r="H87" s="65">
        <v>2</v>
      </c>
      <c r="I87" s="65">
        <v>-1</v>
      </c>
      <c r="J87" s="65">
        <v>-2</v>
      </c>
      <c r="K87" s="65">
        <v>0</v>
      </c>
      <c r="L87" s="65">
        <v>0</v>
      </c>
      <c r="M87" s="65">
        <v>0</v>
      </c>
      <c r="N87" s="65">
        <v>3</v>
      </c>
      <c r="O87" s="65">
        <v>-2</v>
      </c>
      <c r="P87" s="65">
        <v>15</v>
      </c>
      <c r="Q87" s="65">
        <v>0</v>
      </c>
      <c r="R87" s="65">
        <v>2</v>
      </c>
      <c r="S87" s="65">
        <v>7</v>
      </c>
      <c r="T87" s="65">
        <v>10</v>
      </c>
      <c r="U87" s="65">
        <v>12</v>
      </c>
      <c r="V87" s="65">
        <v>14</v>
      </c>
      <c r="W87" s="65">
        <v>12</v>
      </c>
      <c r="X87" s="65">
        <v>11</v>
      </c>
      <c r="Y87" s="65">
        <v>17</v>
      </c>
      <c r="Z87" s="2">
        <f t="shared" si="2"/>
        <v>17</v>
      </c>
      <c r="AA87" s="16"/>
    </row>
    <row r="88" spans="1:27" ht="15" x14ac:dyDescent="0.25">
      <c r="A88" s="16">
        <f t="shared" si="3"/>
        <v>43914</v>
      </c>
      <c r="B88" s="65">
        <v>15</v>
      </c>
      <c r="C88" s="65">
        <v>13</v>
      </c>
      <c r="D88" s="65">
        <v>19</v>
      </c>
      <c r="E88" s="65">
        <v>15</v>
      </c>
      <c r="F88" s="65">
        <v>19</v>
      </c>
      <c r="G88" s="65">
        <v>17</v>
      </c>
      <c r="H88" s="65">
        <v>18</v>
      </c>
      <c r="I88" s="65">
        <v>21</v>
      </c>
      <c r="J88" s="65">
        <v>30</v>
      </c>
      <c r="K88" s="65">
        <v>24</v>
      </c>
      <c r="L88" s="65">
        <v>28</v>
      </c>
      <c r="M88" s="65">
        <v>29</v>
      </c>
      <c r="N88" s="65">
        <v>33</v>
      </c>
      <c r="O88" s="65">
        <v>31</v>
      </c>
      <c r="P88" s="65"/>
      <c r="Q88" s="65">
        <v>30</v>
      </c>
      <c r="R88" s="65">
        <v>37</v>
      </c>
      <c r="S88" s="65">
        <v>30</v>
      </c>
      <c r="T88" s="65">
        <v>27</v>
      </c>
      <c r="U88" s="65">
        <v>25</v>
      </c>
      <c r="V88" s="65">
        <v>24</v>
      </c>
      <c r="W88" s="65">
        <v>26</v>
      </c>
      <c r="X88" s="65">
        <v>22</v>
      </c>
      <c r="Y88" s="65">
        <v>22</v>
      </c>
      <c r="Z88" s="2">
        <f t="shared" si="2"/>
        <v>37</v>
      </c>
      <c r="AA88" s="16"/>
    </row>
    <row r="89" spans="1:27" ht="15" x14ac:dyDescent="0.25">
      <c r="A89" s="16">
        <f t="shared" si="3"/>
        <v>43915</v>
      </c>
      <c r="B89" s="65">
        <v>23</v>
      </c>
      <c r="C89" s="65">
        <v>19</v>
      </c>
      <c r="D89" s="65">
        <v>21</v>
      </c>
      <c r="E89" s="65">
        <v>18</v>
      </c>
      <c r="F89" s="65">
        <v>18</v>
      </c>
      <c r="G89" s="65">
        <v>12</v>
      </c>
      <c r="H89" s="65">
        <v>12</v>
      </c>
      <c r="I89" s="65">
        <v>15</v>
      </c>
      <c r="J89" s="65">
        <v>13</v>
      </c>
      <c r="K89" s="65">
        <v>15</v>
      </c>
      <c r="L89" s="65">
        <v>14</v>
      </c>
      <c r="M89" s="65">
        <v>14</v>
      </c>
      <c r="N89" s="65">
        <v>20</v>
      </c>
      <c r="O89" s="65">
        <v>20</v>
      </c>
      <c r="P89" s="65">
        <v>70</v>
      </c>
      <c r="Q89" s="65">
        <v>22</v>
      </c>
      <c r="R89" s="65">
        <v>21</v>
      </c>
      <c r="S89" s="65">
        <v>25</v>
      </c>
      <c r="T89" s="65">
        <v>28</v>
      </c>
      <c r="U89" s="65">
        <v>27</v>
      </c>
      <c r="V89" s="65">
        <v>34</v>
      </c>
      <c r="W89" s="65">
        <v>31</v>
      </c>
      <c r="X89" s="65">
        <v>25</v>
      </c>
      <c r="Y89" s="65">
        <v>22</v>
      </c>
      <c r="Z89" s="2">
        <f t="shared" si="2"/>
        <v>70</v>
      </c>
      <c r="AA89" s="16"/>
    </row>
    <row r="90" spans="1:27" ht="15" x14ac:dyDescent="0.25">
      <c r="A90" s="16">
        <f t="shared" si="3"/>
        <v>43916</v>
      </c>
      <c r="B90" s="65">
        <v>22</v>
      </c>
      <c r="C90" s="65">
        <v>23</v>
      </c>
      <c r="D90" s="65">
        <v>19</v>
      </c>
      <c r="E90" s="65">
        <v>23</v>
      </c>
      <c r="F90" s="65">
        <v>24</v>
      </c>
      <c r="G90" s="65">
        <v>23</v>
      </c>
      <c r="H90" s="65">
        <v>20</v>
      </c>
      <c r="I90" s="65">
        <v>24</v>
      </c>
      <c r="J90" s="65">
        <v>25</v>
      </c>
      <c r="K90" s="65">
        <v>25</v>
      </c>
      <c r="L90" s="65">
        <v>28</v>
      </c>
      <c r="M90" s="65">
        <v>22</v>
      </c>
      <c r="N90" s="65">
        <v>26</v>
      </c>
      <c r="O90" s="65">
        <v>25</v>
      </c>
      <c r="P90" s="65">
        <v>25</v>
      </c>
      <c r="Q90" s="65">
        <v>26</v>
      </c>
      <c r="R90" s="65">
        <v>27</v>
      </c>
      <c r="S90" s="65">
        <v>25</v>
      </c>
      <c r="T90" s="65">
        <v>26</v>
      </c>
      <c r="U90" s="65">
        <v>22</v>
      </c>
      <c r="V90" s="65">
        <v>25</v>
      </c>
      <c r="W90" s="65">
        <v>20</v>
      </c>
      <c r="X90" s="65">
        <v>23</v>
      </c>
      <c r="Y90" s="65">
        <v>21</v>
      </c>
      <c r="Z90" s="2">
        <f t="shared" si="2"/>
        <v>28</v>
      </c>
      <c r="AA90" s="16"/>
    </row>
    <row r="91" spans="1:27" ht="15" x14ac:dyDescent="0.25">
      <c r="A91" s="16">
        <f t="shared" si="3"/>
        <v>43917</v>
      </c>
      <c r="B91" s="65">
        <v>22</v>
      </c>
      <c r="C91" s="65">
        <v>24</v>
      </c>
      <c r="D91" s="65">
        <v>22</v>
      </c>
      <c r="E91" s="65">
        <v>14</v>
      </c>
      <c r="F91" s="65">
        <v>20</v>
      </c>
      <c r="G91" s="65">
        <v>24</v>
      </c>
      <c r="H91" s="65">
        <v>23</v>
      </c>
      <c r="I91" s="65">
        <v>22</v>
      </c>
      <c r="J91" s="65">
        <v>22</v>
      </c>
      <c r="K91" s="65">
        <v>26</v>
      </c>
      <c r="L91" s="65">
        <v>28</v>
      </c>
      <c r="M91" s="65">
        <v>32</v>
      </c>
      <c r="N91" s="65">
        <v>37</v>
      </c>
      <c r="O91" s="65">
        <v>26</v>
      </c>
      <c r="P91" s="65">
        <v>29</v>
      </c>
      <c r="Q91" s="65">
        <v>29</v>
      </c>
      <c r="R91" s="65">
        <v>22</v>
      </c>
      <c r="S91" s="65">
        <v>24</v>
      </c>
      <c r="T91" s="65">
        <v>19</v>
      </c>
      <c r="U91" s="65">
        <v>22</v>
      </c>
      <c r="V91" s="65">
        <v>21</v>
      </c>
      <c r="W91" s="65">
        <v>21</v>
      </c>
      <c r="X91" s="65">
        <v>19</v>
      </c>
      <c r="Y91" s="65">
        <v>16</v>
      </c>
      <c r="Z91" s="2">
        <f t="shared" si="2"/>
        <v>37</v>
      </c>
      <c r="AA91" s="16"/>
    </row>
    <row r="92" spans="1:27" ht="15" x14ac:dyDescent="0.25">
      <c r="A92" s="16">
        <f t="shared" si="3"/>
        <v>43918</v>
      </c>
      <c r="B92" s="65">
        <v>22</v>
      </c>
      <c r="C92" s="65">
        <v>18</v>
      </c>
      <c r="D92" s="65">
        <v>20</v>
      </c>
      <c r="E92" s="65">
        <v>18</v>
      </c>
      <c r="F92" s="65">
        <v>20</v>
      </c>
      <c r="G92" s="65">
        <v>23</v>
      </c>
      <c r="H92" s="65">
        <v>19</v>
      </c>
      <c r="I92" s="65">
        <v>20</v>
      </c>
      <c r="J92" s="65">
        <v>23</v>
      </c>
      <c r="K92" s="65">
        <v>19</v>
      </c>
      <c r="L92" s="65">
        <v>22</v>
      </c>
      <c r="M92" s="65">
        <v>19</v>
      </c>
      <c r="N92" s="65">
        <v>25</v>
      </c>
      <c r="O92" s="65">
        <v>34</v>
      </c>
      <c r="P92" s="65">
        <v>26</v>
      </c>
      <c r="Q92" s="65">
        <v>15</v>
      </c>
      <c r="R92" s="65">
        <v>17</v>
      </c>
      <c r="S92" s="65">
        <v>12</v>
      </c>
      <c r="T92" s="65">
        <v>16</v>
      </c>
      <c r="U92" s="65">
        <v>12</v>
      </c>
      <c r="V92" s="65">
        <v>18</v>
      </c>
      <c r="W92" s="65">
        <v>18</v>
      </c>
      <c r="X92" s="65">
        <v>11</v>
      </c>
      <c r="Y92" s="65">
        <v>17</v>
      </c>
      <c r="Z92" s="2">
        <f t="shared" si="2"/>
        <v>34</v>
      </c>
      <c r="AA92" s="16"/>
    </row>
    <row r="93" spans="1:27" ht="15" x14ac:dyDescent="0.25">
      <c r="A93" s="16">
        <f t="shared" si="3"/>
        <v>43919</v>
      </c>
      <c r="B93" s="65">
        <v>3</v>
      </c>
      <c r="C93" s="65">
        <v>27</v>
      </c>
      <c r="D93" s="65">
        <v>12</v>
      </c>
      <c r="E93" s="65">
        <v>13</v>
      </c>
      <c r="F93" s="65">
        <v>13</v>
      </c>
      <c r="G93" s="65">
        <v>28</v>
      </c>
      <c r="H93" s="65">
        <v>17</v>
      </c>
      <c r="I93" s="65">
        <v>25</v>
      </c>
      <c r="J93" s="65">
        <v>26</v>
      </c>
      <c r="K93" s="65">
        <v>13</v>
      </c>
      <c r="L93" s="65">
        <v>25</v>
      </c>
      <c r="M93" s="65">
        <v>23</v>
      </c>
      <c r="N93" s="65">
        <v>29</v>
      </c>
      <c r="O93" s="65">
        <v>22</v>
      </c>
      <c r="P93" s="65">
        <v>40</v>
      </c>
      <c r="Q93" s="65">
        <v>12</v>
      </c>
      <c r="R93" s="65">
        <v>21</v>
      </c>
      <c r="S93" s="65">
        <v>13</v>
      </c>
      <c r="T93" s="65">
        <v>26</v>
      </c>
      <c r="U93" s="65">
        <v>18</v>
      </c>
      <c r="V93" s="65">
        <v>1</v>
      </c>
      <c r="W93" s="65">
        <v>25</v>
      </c>
      <c r="X93" s="65">
        <v>14</v>
      </c>
      <c r="Y93" s="65">
        <v>19</v>
      </c>
      <c r="Z93" s="2">
        <f t="shared" si="2"/>
        <v>40</v>
      </c>
      <c r="AA93" s="16"/>
    </row>
    <row r="94" spans="1:27" ht="15" x14ac:dyDescent="0.25">
      <c r="A94" s="16">
        <f t="shared" si="3"/>
        <v>43920</v>
      </c>
      <c r="B94" s="65">
        <v>19</v>
      </c>
      <c r="C94" s="65">
        <v>19</v>
      </c>
      <c r="D94" s="65">
        <v>24</v>
      </c>
      <c r="E94" s="65">
        <v>15</v>
      </c>
      <c r="F94" s="65">
        <v>11</v>
      </c>
      <c r="G94" s="65">
        <v>11</v>
      </c>
      <c r="H94" s="65">
        <v>11</v>
      </c>
      <c r="I94" s="65">
        <v>10</v>
      </c>
      <c r="J94" s="65">
        <v>12</v>
      </c>
      <c r="K94" s="65">
        <v>12</v>
      </c>
      <c r="L94" s="65">
        <v>19</v>
      </c>
      <c r="M94" s="65">
        <v>14</v>
      </c>
      <c r="N94" s="65">
        <v>12</v>
      </c>
      <c r="O94" s="65">
        <v>11</v>
      </c>
      <c r="P94" s="65"/>
      <c r="Q94" s="65">
        <v>12</v>
      </c>
      <c r="R94" s="65">
        <v>13</v>
      </c>
      <c r="S94" s="65">
        <v>11</v>
      </c>
      <c r="T94" s="65">
        <v>9</v>
      </c>
      <c r="U94" s="65">
        <v>10</v>
      </c>
      <c r="V94" s="65">
        <v>9</v>
      </c>
      <c r="W94" s="65">
        <v>7</v>
      </c>
      <c r="X94" s="65">
        <v>8</v>
      </c>
      <c r="Y94" s="65">
        <v>10</v>
      </c>
      <c r="Z94" s="2">
        <f t="shared" si="2"/>
        <v>24</v>
      </c>
      <c r="AA94" s="16"/>
    </row>
    <row r="95" spans="1:27" ht="15" x14ac:dyDescent="0.25">
      <c r="A95" s="16">
        <f t="shared" si="3"/>
        <v>43921</v>
      </c>
      <c r="B95" s="65">
        <v>8</v>
      </c>
      <c r="C95" s="65">
        <v>7</v>
      </c>
      <c r="D95" s="65">
        <v>8</v>
      </c>
      <c r="E95" s="65">
        <v>6</v>
      </c>
      <c r="F95" s="65">
        <v>6</v>
      </c>
      <c r="G95" s="65">
        <v>9</v>
      </c>
      <c r="H95" s="65">
        <v>8</v>
      </c>
      <c r="I95" s="65">
        <v>5</v>
      </c>
      <c r="J95" s="65">
        <v>2</v>
      </c>
      <c r="K95" s="65">
        <v>3</v>
      </c>
      <c r="L95" s="65">
        <v>5</v>
      </c>
      <c r="M95" s="65">
        <v>8</v>
      </c>
      <c r="N95" s="65">
        <v>9</v>
      </c>
      <c r="O95" s="65">
        <v>5</v>
      </c>
      <c r="P95" s="65">
        <v>7</v>
      </c>
      <c r="Q95" s="65">
        <v>10</v>
      </c>
      <c r="R95" s="65">
        <v>9</v>
      </c>
      <c r="S95" s="65">
        <v>7</v>
      </c>
      <c r="T95" s="65">
        <v>9</v>
      </c>
      <c r="U95" s="65">
        <v>10</v>
      </c>
      <c r="V95" s="65">
        <v>18</v>
      </c>
      <c r="W95" s="65">
        <v>14</v>
      </c>
      <c r="X95" s="65">
        <v>13</v>
      </c>
      <c r="Y95" s="65">
        <v>12</v>
      </c>
      <c r="Z95" s="2">
        <f t="shared" si="2"/>
        <v>18</v>
      </c>
      <c r="AA95" s="16"/>
    </row>
    <row r="96" spans="1:27" ht="15" x14ac:dyDescent="0.25">
      <c r="A96" s="16">
        <f t="shared" si="3"/>
        <v>43922</v>
      </c>
      <c r="B96" s="65">
        <v>10</v>
      </c>
      <c r="C96" s="65">
        <v>11</v>
      </c>
      <c r="D96" s="65">
        <v>14</v>
      </c>
      <c r="E96" s="65">
        <v>13</v>
      </c>
      <c r="F96" s="65">
        <v>16</v>
      </c>
      <c r="G96" s="65">
        <v>14</v>
      </c>
      <c r="H96" s="65">
        <v>13</v>
      </c>
      <c r="I96" s="65">
        <v>17</v>
      </c>
      <c r="J96" s="65">
        <v>24</v>
      </c>
      <c r="K96" s="65">
        <v>15</v>
      </c>
      <c r="L96" s="65">
        <v>13</v>
      </c>
      <c r="M96" s="65">
        <v>16</v>
      </c>
      <c r="N96" s="65">
        <v>12</v>
      </c>
      <c r="O96" s="65">
        <v>13</v>
      </c>
      <c r="P96" s="65">
        <v>14</v>
      </c>
      <c r="Q96" s="65">
        <v>17</v>
      </c>
      <c r="R96" s="65">
        <v>7</v>
      </c>
      <c r="S96" s="65">
        <v>25</v>
      </c>
      <c r="T96" s="65">
        <v>16</v>
      </c>
      <c r="U96" s="65">
        <v>12</v>
      </c>
      <c r="V96" s="65">
        <v>19</v>
      </c>
      <c r="W96" s="65">
        <v>15</v>
      </c>
      <c r="X96" s="65">
        <v>20</v>
      </c>
      <c r="Y96" s="65">
        <v>16</v>
      </c>
      <c r="Z96" s="2">
        <f t="shared" si="2"/>
        <v>25</v>
      </c>
      <c r="AA96" s="16"/>
    </row>
    <row r="97" spans="1:27" ht="15" x14ac:dyDescent="0.25">
      <c r="A97" s="16">
        <f t="shared" si="3"/>
        <v>43923</v>
      </c>
      <c r="B97" s="65">
        <v>12</v>
      </c>
      <c r="C97" s="65">
        <v>18</v>
      </c>
      <c r="D97" s="65">
        <v>8</v>
      </c>
      <c r="E97" s="65">
        <v>15</v>
      </c>
      <c r="F97" s="65">
        <v>16</v>
      </c>
      <c r="G97" s="65">
        <v>14</v>
      </c>
      <c r="H97" s="65">
        <v>18</v>
      </c>
      <c r="I97" s="65">
        <v>16</v>
      </c>
      <c r="J97" s="65">
        <v>18</v>
      </c>
      <c r="K97" s="65">
        <v>21</v>
      </c>
      <c r="L97" s="65">
        <v>22</v>
      </c>
      <c r="M97" s="65">
        <v>20</v>
      </c>
      <c r="N97" s="65">
        <v>17</v>
      </c>
      <c r="O97" s="65">
        <v>17</v>
      </c>
      <c r="P97" s="65">
        <v>18</v>
      </c>
      <c r="Q97" s="65">
        <v>11</v>
      </c>
      <c r="R97" s="65">
        <v>16</v>
      </c>
      <c r="S97" s="65">
        <v>19</v>
      </c>
      <c r="T97" s="65">
        <v>17</v>
      </c>
      <c r="U97" s="65">
        <v>14</v>
      </c>
      <c r="V97" s="65">
        <v>16</v>
      </c>
      <c r="W97" s="65">
        <v>15</v>
      </c>
      <c r="X97" s="65">
        <v>17</v>
      </c>
      <c r="Y97" s="65">
        <v>17</v>
      </c>
      <c r="Z97" s="2">
        <f t="shared" si="2"/>
        <v>22</v>
      </c>
      <c r="AA97" s="16"/>
    </row>
    <row r="98" spans="1:27" ht="15" x14ac:dyDescent="0.25">
      <c r="A98" s="16">
        <f t="shared" si="3"/>
        <v>43924</v>
      </c>
      <c r="B98" s="65">
        <v>14</v>
      </c>
      <c r="C98" s="65">
        <v>14</v>
      </c>
      <c r="D98" s="65">
        <v>13</v>
      </c>
      <c r="E98" s="65">
        <v>18</v>
      </c>
      <c r="F98" s="65">
        <v>7</v>
      </c>
      <c r="G98" s="65">
        <v>10</v>
      </c>
      <c r="H98" s="65">
        <v>17</v>
      </c>
      <c r="I98" s="65">
        <v>20</v>
      </c>
      <c r="J98" s="65">
        <v>17</v>
      </c>
      <c r="K98" s="65">
        <v>12</v>
      </c>
      <c r="L98" s="65">
        <v>13</v>
      </c>
      <c r="M98" s="65">
        <v>14</v>
      </c>
      <c r="N98" s="65">
        <v>14</v>
      </c>
      <c r="O98" s="65">
        <v>20</v>
      </c>
      <c r="P98" s="65">
        <v>16</v>
      </c>
      <c r="Q98" s="65">
        <v>17</v>
      </c>
      <c r="R98" s="65">
        <v>15</v>
      </c>
      <c r="S98" s="65">
        <v>12</v>
      </c>
      <c r="T98" s="65">
        <v>19</v>
      </c>
      <c r="U98" s="65">
        <v>15</v>
      </c>
      <c r="V98" s="65">
        <v>15</v>
      </c>
      <c r="W98" s="65">
        <v>22</v>
      </c>
      <c r="X98" s="65">
        <v>21</v>
      </c>
      <c r="Y98" s="65">
        <v>19</v>
      </c>
      <c r="Z98" s="2">
        <f t="shared" si="2"/>
        <v>22</v>
      </c>
      <c r="AA98" s="16"/>
    </row>
    <row r="99" spans="1:27" ht="15" x14ac:dyDescent="0.25">
      <c r="A99" s="16">
        <f t="shared" si="3"/>
        <v>43925</v>
      </c>
      <c r="B99" s="65">
        <v>15</v>
      </c>
      <c r="C99" s="65">
        <v>16</v>
      </c>
      <c r="D99" s="65">
        <v>22</v>
      </c>
      <c r="E99" s="65">
        <v>15</v>
      </c>
      <c r="F99" s="65">
        <v>15</v>
      </c>
      <c r="G99" s="65">
        <v>13</v>
      </c>
      <c r="H99" s="65">
        <v>13</v>
      </c>
      <c r="I99" s="65">
        <v>13</v>
      </c>
      <c r="J99" s="65">
        <v>11</v>
      </c>
      <c r="K99" s="65">
        <v>9</v>
      </c>
      <c r="L99" s="65">
        <v>10</v>
      </c>
      <c r="M99" s="65">
        <v>9</v>
      </c>
      <c r="N99" s="65">
        <v>7</v>
      </c>
      <c r="O99" s="65">
        <v>4</v>
      </c>
      <c r="P99" s="65">
        <v>5</v>
      </c>
      <c r="Q99" s="65">
        <v>6</v>
      </c>
      <c r="R99" s="65">
        <v>7</v>
      </c>
      <c r="S99" s="65">
        <v>10</v>
      </c>
      <c r="T99" s="65">
        <v>3</v>
      </c>
      <c r="U99" s="65">
        <v>0</v>
      </c>
      <c r="V99" s="65">
        <v>5</v>
      </c>
      <c r="W99" s="65">
        <v>6</v>
      </c>
      <c r="X99" s="65">
        <v>8</v>
      </c>
      <c r="Y99" s="65">
        <v>8</v>
      </c>
      <c r="Z99" s="2">
        <f t="shared" si="2"/>
        <v>22</v>
      </c>
      <c r="AA99" s="16"/>
    </row>
    <row r="100" spans="1:27" ht="15" x14ac:dyDescent="0.25">
      <c r="A100" s="16">
        <f t="shared" si="3"/>
        <v>43926</v>
      </c>
      <c r="B100" s="65">
        <v>9</v>
      </c>
      <c r="C100" s="65">
        <v>9</v>
      </c>
      <c r="D100" s="65">
        <v>8</v>
      </c>
      <c r="E100" s="65">
        <v>9</v>
      </c>
      <c r="F100" s="65">
        <v>7</v>
      </c>
      <c r="G100" s="65">
        <v>8</v>
      </c>
      <c r="H100" s="65">
        <v>9</v>
      </c>
      <c r="I100" s="65">
        <v>9</v>
      </c>
      <c r="J100" s="65">
        <v>17</v>
      </c>
      <c r="K100" s="65">
        <v>15</v>
      </c>
      <c r="L100" s="65">
        <v>16</v>
      </c>
      <c r="M100" s="65">
        <v>7</v>
      </c>
      <c r="N100" s="65">
        <v>10</v>
      </c>
      <c r="O100" s="65">
        <v>12</v>
      </c>
      <c r="P100" s="65">
        <v>15</v>
      </c>
      <c r="Q100" s="65">
        <v>10</v>
      </c>
      <c r="R100" s="65">
        <v>10</v>
      </c>
      <c r="S100" s="65">
        <v>11</v>
      </c>
      <c r="T100" s="65">
        <v>12</v>
      </c>
      <c r="U100" s="65">
        <v>13</v>
      </c>
      <c r="V100" s="65">
        <v>12</v>
      </c>
      <c r="W100" s="65">
        <v>13</v>
      </c>
      <c r="X100" s="65">
        <v>21</v>
      </c>
      <c r="Y100" s="65">
        <v>17</v>
      </c>
      <c r="Z100" s="2">
        <f t="shared" si="2"/>
        <v>21</v>
      </c>
      <c r="AA100" s="16"/>
    </row>
    <row r="101" spans="1:27" ht="15" x14ac:dyDescent="0.25">
      <c r="A101" s="16">
        <f t="shared" si="3"/>
        <v>43927</v>
      </c>
      <c r="B101" s="65">
        <v>12</v>
      </c>
      <c r="C101" s="65">
        <v>12</v>
      </c>
      <c r="D101" s="65">
        <v>17</v>
      </c>
      <c r="E101" s="65">
        <v>17</v>
      </c>
      <c r="F101" s="65">
        <v>18</v>
      </c>
      <c r="G101" s="65">
        <v>19</v>
      </c>
      <c r="H101" s="65">
        <v>17</v>
      </c>
      <c r="I101" s="65">
        <v>22</v>
      </c>
      <c r="J101" s="65">
        <v>17</v>
      </c>
      <c r="K101" s="65">
        <v>15</v>
      </c>
      <c r="L101" s="65">
        <v>15</v>
      </c>
      <c r="M101" s="65">
        <v>18</v>
      </c>
      <c r="N101" s="65">
        <v>19</v>
      </c>
      <c r="O101" s="65">
        <v>24</v>
      </c>
      <c r="P101" s="65">
        <v>19</v>
      </c>
      <c r="Q101" s="65">
        <v>11</v>
      </c>
      <c r="R101" s="65">
        <v>18</v>
      </c>
      <c r="S101" s="65">
        <v>17</v>
      </c>
      <c r="T101" s="65">
        <v>14</v>
      </c>
      <c r="U101" s="65">
        <v>20</v>
      </c>
      <c r="V101" s="65">
        <v>23</v>
      </c>
      <c r="W101" s="65">
        <v>16</v>
      </c>
      <c r="X101" s="65">
        <v>17</v>
      </c>
      <c r="Y101" s="65">
        <v>18</v>
      </c>
      <c r="Z101" s="2">
        <f t="shared" si="2"/>
        <v>24</v>
      </c>
      <c r="AA101" s="16"/>
    </row>
    <row r="102" spans="1:27" ht="15" x14ac:dyDescent="0.25">
      <c r="A102" s="16">
        <f t="shared" si="3"/>
        <v>43928</v>
      </c>
      <c r="B102" s="65">
        <v>19</v>
      </c>
      <c r="C102" s="65">
        <v>17</v>
      </c>
      <c r="D102" s="65">
        <v>13</v>
      </c>
      <c r="E102" s="65">
        <v>12</v>
      </c>
      <c r="F102" s="65">
        <v>16</v>
      </c>
      <c r="G102" s="65">
        <v>11</v>
      </c>
      <c r="H102" s="65">
        <v>11</v>
      </c>
      <c r="I102" s="65">
        <v>11</v>
      </c>
      <c r="J102" s="65">
        <v>12</v>
      </c>
      <c r="K102" s="65">
        <v>10</v>
      </c>
      <c r="L102" s="65">
        <v>10</v>
      </c>
      <c r="M102" s="65">
        <v>14</v>
      </c>
      <c r="N102" s="65">
        <v>17</v>
      </c>
      <c r="O102" s="65">
        <v>17</v>
      </c>
      <c r="P102" s="65">
        <v>18</v>
      </c>
      <c r="Q102" s="65">
        <v>12</v>
      </c>
      <c r="R102" s="65">
        <v>16</v>
      </c>
      <c r="S102" s="65">
        <v>14</v>
      </c>
      <c r="T102" s="65">
        <v>18</v>
      </c>
      <c r="U102" s="65">
        <v>19</v>
      </c>
      <c r="V102" s="65">
        <v>15</v>
      </c>
      <c r="W102" s="65">
        <v>23</v>
      </c>
      <c r="X102" s="65">
        <v>19</v>
      </c>
      <c r="Y102" s="65">
        <v>23</v>
      </c>
      <c r="Z102" s="2">
        <f t="shared" si="2"/>
        <v>23</v>
      </c>
      <c r="AA102" s="16"/>
    </row>
    <row r="103" spans="1:27" ht="15" x14ac:dyDescent="0.25">
      <c r="A103" s="16">
        <f t="shared" si="3"/>
        <v>43929</v>
      </c>
      <c r="B103" s="65">
        <v>25</v>
      </c>
      <c r="C103" s="65">
        <v>29</v>
      </c>
      <c r="D103" s="65">
        <v>24</v>
      </c>
      <c r="E103" s="65">
        <v>25</v>
      </c>
      <c r="F103" s="65">
        <v>27</v>
      </c>
      <c r="G103" s="65">
        <v>27</v>
      </c>
      <c r="H103" s="65">
        <v>27</v>
      </c>
      <c r="I103" s="65">
        <v>27</v>
      </c>
      <c r="J103" s="65">
        <v>28</v>
      </c>
      <c r="K103" s="65">
        <v>30</v>
      </c>
      <c r="L103" s="65">
        <v>30</v>
      </c>
      <c r="M103" s="65">
        <v>23</v>
      </c>
      <c r="N103" s="65">
        <v>31</v>
      </c>
      <c r="O103" s="65">
        <v>32</v>
      </c>
      <c r="P103" s="65">
        <v>45</v>
      </c>
      <c r="Q103" s="65">
        <v>12</v>
      </c>
      <c r="R103" s="65">
        <v>37</v>
      </c>
      <c r="S103" s="65">
        <v>29</v>
      </c>
      <c r="T103" s="65">
        <v>35</v>
      </c>
      <c r="U103" s="65">
        <v>34</v>
      </c>
      <c r="V103" s="65">
        <v>39</v>
      </c>
      <c r="W103" s="65">
        <v>37</v>
      </c>
      <c r="X103" s="65">
        <v>32</v>
      </c>
      <c r="Y103" s="65">
        <v>33</v>
      </c>
      <c r="Z103" s="2">
        <f t="shared" si="2"/>
        <v>45</v>
      </c>
      <c r="AA103" s="16"/>
    </row>
    <row r="104" spans="1:27" ht="15" x14ac:dyDescent="0.25">
      <c r="A104" s="16">
        <f t="shared" si="3"/>
        <v>43930</v>
      </c>
      <c r="B104" s="65">
        <v>34</v>
      </c>
      <c r="C104" s="65">
        <v>28</v>
      </c>
      <c r="D104" s="65">
        <v>27</v>
      </c>
      <c r="E104" s="65">
        <v>33</v>
      </c>
      <c r="F104" s="65">
        <v>31</v>
      </c>
      <c r="G104" s="65">
        <v>32</v>
      </c>
      <c r="H104" s="65">
        <v>30</v>
      </c>
      <c r="I104" s="65">
        <v>32</v>
      </c>
      <c r="J104" s="65">
        <v>34</v>
      </c>
      <c r="K104" s="65">
        <v>38</v>
      </c>
      <c r="L104" s="65">
        <v>32</v>
      </c>
      <c r="M104" s="65">
        <v>27</v>
      </c>
      <c r="N104" s="65">
        <v>26</v>
      </c>
      <c r="O104" s="65">
        <v>19</v>
      </c>
      <c r="P104" s="65">
        <v>16</v>
      </c>
      <c r="Q104" s="65">
        <v>13</v>
      </c>
      <c r="R104" s="65">
        <v>17</v>
      </c>
      <c r="S104" s="65">
        <v>16</v>
      </c>
      <c r="T104" s="65">
        <v>18</v>
      </c>
      <c r="U104" s="65">
        <v>14</v>
      </c>
      <c r="V104" s="65">
        <v>16</v>
      </c>
      <c r="W104" s="65">
        <v>13</v>
      </c>
      <c r="X104" s="65">
        <v>16</v>
      </c>
      <c r="Y104" s="65">
        <v>17</v>
      </c>
      <c r="Z104" s="2">
        <f t="shared" si="2"/>
        <v>38</v>
      </c>
      <c r="AA104" s="16"/>
    </row>
    <row r="105" spans="1:27" ht="15" x14ac:dyDescent="0.25">
      <c r="A105" s="16">
        <f t="shared" si="3"/>
        <v>43931</v>
      </c>
      <c r="B105" s="65">
        <v>11</v>
      </c>
      <c r="C105" s="65">
        <v>13</v>
      </c>
      <c r="D105" s="65">
        <v>14</v>
      </c>
      <c r="E105" s="65">
        <v>21</v>
      </c>
      <c r="F105" s="65">
        <v>8</v>
      </c>
      <c r="G105" s="65">
        <v>31</v>
      </c>
      <c r="H105" s="65">
        <v>13</v>
      </c>
      <c r="I105" s="65">
        <v>22</v>
      </c>
      <c r="J105" s="65">
        <v>37</v>
      </c>
      <c r="K105" s="65">
        <v>29</v>
      </c>
      <c r="L105" s="65">
        <v>23</v>
      </c>
      <c r="M105" s="65">
        <v>43</v>
      </c>
      <c r="N105" s="65">
        <v>29</v>
      </c>
      <c r="O105" s="65">
        <v>25</v>
      </c>
      <c r="P105" s="65">
        <v>26</v>
      </c>
      <c r="Q105" s="65">
        <v>24</v>
      </c>
      <c r="R105" s="65">
        <v>10</v>
      </c>
      <c r="S105" s="65">
        <v>21</v>
      </c>
      <c r="T105" s="65">
        <v>29</v>
      </c>
      <c r="U105" s="65">
        <v>29</v>
      </c>
      <c r="V105" s="65">
        <v>14</v>
      </c>
      <c r="W105" s="65">
        <v>37</v>
      </c>
      <c r="X105" s="65">
        <v>24</v>
      </c>
      <c r="Y105" s="65">
        <v>9</v>
      </c>
      <c r="Z105" s="2">
        <f t="shared" si="2"/>
        <v>43</v>
      </c>
      <c r="AA105" s="16"/>
    </row>
    <row r="106" spans="1:27" ht="15" x14ac:dyDescent="0.25">
      <c r="A106" s="16">
        <f t="shared" si="3"/>
        <v>43932</v>
      </c>
      <c r="B106" s="65">
        <v>27</v>
      </c>
      <c r="C106" s="65">
        <v>17</v>
      </c>
      <c r="D106" s="65">
        <v>14</v>
      </c>
      <c r="E106" s="65">
        <v>26</v>
      </c>
      <c r="F106" s="65">
        <v>17</v>
      </c>
      <c r="G106" s="65">
        <v>15</v>
      </c>
      <c r="H106" s="65">
        <v>19</v>
      </c>
      <c r="I106" s="65">
        <v>19</v>
      </c>
      <c r="J106" s="65">
        <v>12</v>
      </c>
      <c r="K106" s="65">
        <v>22</v>
      </c>
      <c r="L106" s="65">
        <v>20</v>
      </c>
      <c r="M106" s="65">
        <v>19</v>
      </c>
      <c r="N106" s="65">
        <v>19</v>
      </c>
      <c r="O106" s="65">
        <v>23</v>
      </c>
      <c r="P106" s="65">
        <v>17</v>
      </c>
      <c r="Q106" s="65">
        <v>23</v>
      </c>
      <c r="R106" s="65">
        <v>20</v>
      </c>
      <c r="S106" s="65">
        <v>21</v>
      </c>
      <c r="T106" s="65">
        <v>21</v>
      </c>
      <c r="U106" s="65">
        <v>16</v>
      </c>
      <c r="V106" s="65">
        <v>22</v>
      </c>
      <c r="W106" s="65">
        <v>21</v>
      </c>
      <c r="X106" s="65">
        <v>14</v>
      </c>
      <c r="Y106" s="65">
        <v>20</v>
      </c>
      <c r="Z106" s="2">
        <f t="shared" si="2"/>
        <v>27</v>
      </c>
      <c r="AA106" s="16"/>
    </row>
    <row r="107" spans="1:27" ht="15" x14ac:dyDescent="0.25">
      <c r="A107" s="16">
        <f t="shared" si="3"/>
        <v>43933</v>
      </c>
      <c r="B107" s="65">
        <v>17</v>
      </c>
      <c r="C107" s="65">
        <v>14</v>
      </c>
      <c r="D107" s="65">
        <v>13</v>
      </c>
      <c r="E107" s="65">
        <v>14</v>
      </c>
      <c r="F107" s="65">
        <v>24</v>
      </c>
      <c r="G107" s="65">
        <v>17</v>
      </c>
      <c r="H107" s="65">
        <v>27</v>
      </c>
      <c r="I107" s="65">
        <v>15</v>
      </c>
      <c r="J107" s="65">
        <v>18</v>
      </c>
      <c r="K107" s="65">
        <v>6</v>
      </c>
      <c r="L107" s="65">
        <v>4</v>
      </c>
      <c r="M107" s="65">
        <v>5</v>
      </c>
      <c r="N107" s="65">
        <v>5</v>
      </c>
      <c r="O107" s="65">
        <v>4</v>
      </c>
      <c r="P107" s="65">
        <v>9</v>
      </c>
      <c r="Q107" s="65">
        <v>14</v>
      </c>
      <c r="R107" s="65">
        <v>11</v>
      </c>
      <c r="S107" s="65">
        <v>15</v>
      </c>
      <c r="T107" s="65">
        <v>18</v>
      </c>
      <c r="U107" s="65">
        <v>64</v>
      </c>
      <c r="V107" s="65">
        <v>14</v>
      </c>
      <c r="W107" s="65">
        <v>14</v>
      </c>
      <c r="X107" s="65">
        <v>17</v>
      </c>
      <c r="Y107" s="65">
        <v>25</v>
      </c>
      <c r="Z107" s="2">
        <f t="shared" si="2"/>
        <v>64</v>
      </c>
      <c r="AA107" s="16"/>
    </row>
    <row r="108" spans="1:27" ht="15" x14ac:dyDescent="0.25">
      <c r="A108" s="16">
        <f t="shared" si="3"/>
        <v>43934</v>
      </c>
      <c r="B108" s="65">
        <v>19</v>
      </c>
      <c r="C108" s="65">
        <v>15</v>
      </c>
      <c r="D108" s="65">
        <v>3</v>
      </c>
      <c r="E108" s="65">
        <v>23</v>
      </c>
      <c r="F108" s="65">
        <v>2</v>
      </c>
      <c r="G108" s="65">
        <v>6</v>
      </c>
      <c r="H108" s="65">
        <v>11</v>
      </c>
      <c r="I108" s="65">
        <v>10</v>
      </c>
      <c r="J108" s="65">
        <v>12</v>
      </c>
      <c r="K108" s="65">
        <v>22</v>
      </c>
      <c r="L108" s="65">
        <v>16</v>
      </c>
      <c r="M108" s="65">
        <v>13</v>
      </c>
      <c r="N108" s="65">
        <v>18</v>
      </c>
      <c r="O108" s="65">
        <v>10</v>
      </c>
      <c r="P108" s="65">
        <v>11</v>
      </c>
      <c r="Q108" s="65">
        <v>10</v>
      </c>
      <c r="R108" s="65">
        <v>8</v>
      </c>
      <c r="S108" s="65">
        <v>10</v>
      </c>
      <c r="T108" s="65">
        <v>9</v>
      </c>
      <c r="U108" s="65">
        <v>8</v>
      </c>
      <c r="V108" s="65">
        <v>10</v>
      </c>
      <c r="W108" s="65">
        <v>12</v>
      </c>
      <c r="X108" s="65">
        <v>12</v>
      </c>
      <c r="Y108" s="65">
        <v>8</v>
      </c>
      <c r="Z108" s="2">
        <f t="shared" si="2"/>
        <v>23</v>
      </c>
      <c r="AA108" s="16"/>
    </row>
    <row r="109" spans="1:27" ht="15" x14ac:dyDescent="0.25">
      <c r="A109" s="16">
        <f t="shared" si="3"/>
        <v>43935</v>
      </c>
      <c r="B109" s="65">
        <v>9</v>
      </c>
      <c r="C109" s="65">
        <v>12</v>
      </c>
      <c r="D109" s="65">
        <v>4</v>
      </c>
      <c r="E109" s="65">
        <v>3</v>
      </c>
      <c r="F109" s="65">
        <v>15</v>
      </c>
      <c r="G109" s="65">
        <v>-4</v>
      </c>
      <c r="H109" s="65">
        <v>3</v>
      </c>
      <c r="I109" s="65">
        <v>11</v>
      </c>
      <c r="J109" s="65">
        <v>12</v>
      </c>
      <c r="K109" s="65">
        <v>19</v>
      </c>
      <c r="L109" s="65">
        <v>20</v>
      </c>
      <c r="M109" s="65">
        <v>6</v>
      </c>
      <c r="N109" s="65">
        <v>8</v>
      </c>
      <c r="O109" s="65">
        <v>9</v>
      </c>
      <c r="P109" s="65">
        <v>9</v>
      </c>
      <c r="Q109" s="65">
        <v>11</v>
      </c>
      <c r="R109" s="65">
        <v>16</v>
      </c>
      <c r="S109" s="65">
        <v>13</v>
      </c>
      <c r="T109" s="65">
        <v>8</v>
      </c>
      <c r="U109" s="65">
        <v>20</v>
      </c>
      <c r="V109" s="65">
        <v>12</v>
      </c>
      <c r="W109" s="65">
        <v>7</v>
      </c>
      <c r="X109" s="65">
        <v>6</v>
      </c>
      <c r="Y109" s="65">
        <v>10</v>
      </c>
      <c r="Z109" s="2">
        <f t="shared" si="2"/>
        <v>20</v>
      </c>
      <c r="AA109" s="16"/>
    </row>
    <row r="110" spans="1:27" ht="15" x14ac:dyDescent="0.25">
      <c r="A110" s="16">
        <f t="shared" si="3"/>
        <v>43936</v>
      </c>
      <c r="B110" s="65">
        <v>19</v>
      </c>
      <c r="C110" s="65">
        <v>1</v>
      </c>
      <c r="D110" s="65">
        <v>21</v>
      </c>
      <c r="E110" s="65">
        <v>11</v>
      </c>
      <c r="F110" s="65">
        <v>6</v>
      </c>
      <c r="G110" s="65">
        <v>5</v>
      </c>
      <c r="H110" s="65">
        <v>25</v>
      </c>
      <c r="I110" s="65">
        <v>1</v>
      </c>
      <c r="J110" s="65">
        <v>25</v>
      </c>
      <c r="K110" s="65">
        <v>11</v>
      </c>
      <c r="L110" s="65">
        <v>12</v>
      </c>
      <c r="M110" s="65">
        <v>13</v>
      </c>
      <c r="N110" s="65">
        <v>12</v>
      </c>
      <c r="O110" s="65">
        <v>11</v>
      </c>
      <c r="P110" s="65">
        <v>11</v>
      </c>
      <c r="Q110" s="65">
        <v>11</v>
      </c>
      <c r="R110" s="65">
        <v>11</v>
      </c>
      <c r="S110" s="65">
        <v>10</v>
      </c>
      <c r="T110" s="65">
        <v>10</v>
      </c>
      <c r="U110" s="65">
        <v>18</v>
      </c>
      <c r="V110" s="65">
        <v>15</v>
      </c>
      <c r="W110" s="65">
        <v>12</v>
      </c>
      <c r="X110" s="65">
        <v>12</v>
      </c>
      <c r="Y110" s="65">
        <v>17</v>
      </c>
      <c r="Z110" s="2">
        <f t="shared" si="2"/>
        <v>25</v>
      </c>
      <c r="AA110" s="16"/>
    </row>
    <row r="111" spans="1:27" ht="15" x14ac:dyDescent="0.25">
      <c r="A111" s="16">
        <f t="shared" si="3"/>
        <v>43937</v>
      </c>
      <c r="B111" s="65">
        <v>7</v>
      </c>
      <c r="C111" s="65">
        <v>21</v>
      </c>
      <c r="D111" s="65">
        <v>12</v>
      </c>
      <c r="E111" s="65">
        <v>12</v>
      </c>
      <c r="F111" s="65">
        <v>12</v>
      </c>
      <c r="G111" s="65">
        <v>17</v>
      </c>
      <c r="H111" s="65">
        <v>18</v>
      </c>
      <c r="I111" s="65">
        <v>9</v>
      </c>
      <c r="J111" s="65">
        <v>27</v>
      </c>
      <c r="K111" s="65">
        <v>13</v>
      </c>
      <c r="L111" s="65">
        <v>14</v>
      </c>
      <c r="M111" s="65">
        <v>15</v>
      </c>
      <c r="N111" s="65">
        <v>15</v>
      </c>
      <c r="O111" s="65">
        <v>13</v>
      </c>
      <c r="P111" s="65"/>
      <c r="Q111" s="65">
        <v>11</v>
      </c>
      <c r="R111" s="65">
        <v>25</v>
      </c>
      <c r="S111" s="65">
        <v>17</v>
      </c>
      <c r="T111" s="65">
        <v>17</v>
      </c>
      <c r="U111" s="65">
        <v>12</v>
      </c>
      <c r="V111" s="65">
        <v>16</v>
      </c>
      <c r="W111" s="65">
        <v>26</v>
      </c>
      <c r="X111" s="65">
        <v>20</v>
      </c>
      <c r="Y111" s="65">
        <v>25</v>
      </c>
      <c r="Z111" s="2">
        <f t="shared" si="2"/>
        <v>27</v>
      </c>
      <c r="AA111" s="16"/>
    </row>
    <row r="112" spans="1:27" ht="15" x14ac:dyDescent="0.25">
      <c r="A112" s="16">
        <f t="shared" si="3"/>
        <v>43938</v>
      </c>
      <c r="B112" s="65">
        <v>20</v>
      </c>
      <c r="C112" s="65">
        <v>16</v>
      </c>
      <c r="D112" s="65">
        <v>21</v>
      </c>
      <c r="E112" s="65">
        <v>22</v>
      </c>
      <c r="F112" s="65">
        <v>14</v>
      </c>
      <c r="G112" s="65">
        <v>14</v>
      </c>
      <c r="H112" s="65">
        <v>21</v>
      </c>
      <c r="I112" s="65">
        <v>21</v>
      </c>
      <c r="J112" s="65">
        <v>25</v>
      </c>
      <c r="K112" s="65">
        <v>15</v>
      </c>
      <c r="L112" s="65">
        <v>27</v>
      </c>
      <c r="M112" s="65">
        <v>24</v>
      </c>
      <c r="N112" s="65">
        <v>26</v>
      </c>
      <c r="O112" s="65">
        <v>25</v>
      </c>
      <c r="P112" s="65">
        <v>23</v>
      </c>
      <c r="Q112" s="65">
        <v>33</v>
      </c>
      <c r="R112" s="65">
        <v>34</v>
      </c>
      <c r="S112" s="65">
        <v>18</v>
      </c>
      <c r="T112" s="65">
        <v>17</v>
      </c>
      <c r="U112" s="65">
        <v>15</v>
      </c>
      <c r="V112" s="65">
        <v>14</v>
      </c>
      <c r="W112" s="65">
        <v>15</v>
      </c>
      <c r="X112" s="65">
        <v>18</v>
      </c>
      <c r="Y112" s="65">
        <v>15</v>
      </c>
      <c r="Z112" s="2">
        <f t="shared" si="2"/>
        <v>34</v>
      </c>
      <c r="AA112" s="16"/>
    </row>
    <row r="113" spans="1:27" ht="15" x14ac:dyDescent="0.25">
      <c r="A113" s="16">
        <f t="shared" si="3"/>
        <v>43939</v>
      </c>
      <c r="B113" s="65">
        <v>12</v>
      </c>
      <c r="C113" s="65">
        <v>10</v>
      </c>
      <c r="D113" s="65">
        <v>12</v>
      </c>
      <c r="E113" s="65">
        <v>8</v>
      </c>
      <c r="F113" s="65">
        <v>24</v>
      </c>
      <c r="G113" s="65">
        <v>2</v>
      </c>
      <c r="H113" s="65">
        <v>23</v>
      </c>
      <c r="I113" s="65">
        <v>16</v>
      </c>
      <c r="J113" s="65">
        <v>18</v>
      </c>
      <c r="K113" s="65">
        <v>-1</v>
      </c>
      <c r="L113" s="65">
        <v>5</v>
      </c>
      <c r="M113" s="65">
        <v>24</v>
      </c>
      <c r="N113" s="65">
        <v>11</v>
      </c>
      <c r="O113" s="65">
        <v>13</v>
      </c>
      <c r="P113" s="65">
        <v>14</v>
      </c>
      <c r="Q113" s="65">
        <v>12</v>
      </c>
      <c r="R113" s="65">
        <v>10</v>
      </c>
      <c r="S113" s="65">
        <v>11</v>
      </c>
      <c r="T113" s="65">
        <v>12</v>
      </c>
      <c r="U113" s="65">
        <v>11</v>
      </c>
      <c r="V113" s="65">
        <v>23</v>
      </c>
      <c r="W113" s="65">
        <v>15</v>
      </c>
      <c r="X113" s="65">
        <v>9</v>
      </c>
      <c r="Y113" s="65">
        <v>11</v>
      </c>
      <c r="Z113" s="2">
        <f t="shared" si="2"/>
        <v>24</v>
      </c>
      <c r="AA113" s="16"/>
    </row>
    <row r="114" spans="1:27" ht="15" x14ac:dyDescent="0.25">
      <c r="A114" s="16">
        <f t="shared" si="3"/>
        <v>43940</v>
      </c>
      <c r="B114" s="65">
        <v>10</v>
      </c>
      <c r="C114" s="65">
        <v>11</v>
      </c>
      <c r="D114" s="65">
        <v>13</v>
      </c>
      <c r="E114" s="65">
        <v>14</v>
      </c>
      <c r="F114" s="65">
        <v>13</v>
      </c>
      <c r="G114" s="65">
        <v>16</v>
      </c>
      <c r="H114" s="65">
        <v>24</v>
      </c>
      <c r="I114" s="65">
        <v>43</v>
      </c>
      <c r="J114" s="65">
        <v>36</v>
      </c>
      <c r="K114" s="65">
        <v>33</v>
      </c>
      <c r="L114" s="65">
        <v>22</v>
      </c>
      <c r="M114" s="65">
        <v>18</v>
      </c>
      <c r="N114" s="65">
        <v>15</v>
      </c>
      <c r="O114" s="65">
        <v>14</v>
      </c>
      <c r="P114" s="65">
        <v>11</v>
      </c>
      <c r="Q114" s="65">
        <v>4</v>
      </c>
      <c r="R114" s="65">
        <v>2</v>
      </c>
      <c r="S114" s="65">
        <v>8</v>
      </c>
      <c r="T114" s="65">
        <v>9</v>
      </c>
      <c r="U114" s="65">
        <v>7</v>
      </c>
      <c r="V114" s="65">
        <v>7</v>
      </c>
      <c r="W114" s="65">
        <v>15</v>
      </c>
      <c r="X114" s="65">
        <v>9</v>
      </c>
      <c r="Y114" s="65">
        <v>8</v>
      </c>
      <c r="Z114" s="2">
        <f t="shared" si="2"/>
        <v>43</v>
      </c>
      <c r="AA114" s="16"/>
    </row>
    <row r="115" spans="1:27" ht="15" x14ac:dyDescent="0.25">
      <c r="A115" s="16">
        <f t="shared" si="3"/>
        <v>43941</v>
      </c>
      <c r="B115" s="65">
        <v>7</v>
      </c>
      <c r="C115" s="65">
        <v>10</v>
      </c>
      <c r="D115" s="65">
        <v>8</v>
      </c>
      <c r="E115" s="65">
        <v>4</v>
      </c>
      <c r="F115" s="65">
        <v>8</v>
      </c>
      <c r="G115" s="65">
        <v>11</v>
      </c>
      <c r="H115" s="65">
        <v>8</v>
      </c>
      <c r="I115" s="65">
        <v>7</v>
      </c>
      <c r="J115" s="65">
        <v>9</v>
      </c>
      <c r="K115" s="65">
        <v>8</v>
      </c>
      <c r="L115" s="65">
        <v>8</v>
      </c>
      <c r="M115" s="65">
        <v>7</v>
      </c>
      <c r="N115" s="65">
        <v>9</v>
      </c>
      <c r="O115" s="65">
        <v>9</v>
      </c>
      <c r="P115" s="65">
        <v>7</v>
      </c>
      <c r="Q115" s="65">
        <v>8</v>
      </c>
      <c r="R115" s="65">
        <v>8</v>
      </c>
      <c r="S115" s="65">
        <v>8</v>
      </c>
      <c r="T115" s="65">
        <v>8</v>
      </c>
      <c r="U115" s="65">
        <v>10</v>
      </c>
      <c r="V115" s="65">
        <v>15</v>
      </c>
      <c r="W115" s="65">
        <v>13</v>
      </c>
      <c r="X115" s="65">
        <v>13</v>
      </c>
      <c r="Y115" s="65">
        <v>11</v>
      </c>
      <c r="Z115" s="2">
        <f t="shared" si="2"/>
        <v>15</v>
      </c>
      <c r="AA115" s="16"/>
    </row>
    <row r="116" spans="1:27" ht="15" x14ac:dyDescent="0.25">
      <c r="A116" s="16">
        <f t="shared" si="3"/>
        <v>43942</v>
      </c>
      <c r="B116" s="65">
        <v>12</v>
      </c>
      <c r="C116" s="65">
        <v>12</v>
      </c>
      <c r="D116" s="65">
        <v>12</v>
      </c>
      <c r="E116" s="65">
        <v>11</v>
      </c>
      <c r="F116" s="65">
        <v>9</v>
      </c>
      <c r="G116" s="65">
        <v>11</v>
      </c>
      <c r="H116" s="65">
        <v>20</v>
      </c>
      <c r="I116" s="65">
        <v>19</v>
      </c>
      <c r="J116" s="65">
        <v>17</v>
      </c>
      <c r="K116" s="65">
        <v>16</v>
      </c>
      <c r="L116" s="65">
        <v>23</v>
      </c>
      <c r="M116" s="65">
        <v>23</v>
      </c>
      <c r="N116" s="65">
        <v>18</v>
      </c>
      <c r="O116" s="65">
        <v>18</v>
      </c>
      <c r="P116" s="65">
        <v>13</v>
      </c>
      <c r="Q116" s="65">
        <v>13</v>
      </c>
      <c r="R116" s="65">
        <v>13</v>
      </c>
      <c r="S116" s="65">
        <v>14</v>
      </c>
      <c r="T116" s="65">
        <v>14</v>
      </c>
      <c r="U116" s="65">
        <v>15</v>
      </c>
      <c r="V116" s="65">
        <v>13</v>
      </c>
      <c r="W116" s="65">
        <v>12</v>
      </c>
      <c r="X116" s="65">
        <v>17</v>
      </c>
      <c r="Y116" s="65">
        <v>15</v>
      </c>
      <c r="Z116" s="2">
        <f t="shared" si="2"/>
        <v>23</v>
      </c>
      <c r="AA116" s="16"/>
    </row>
    <row r="117" spans="1:27" ht="15" x14ac:dyDescent="0.25">
      <c r="A117" s="16">
        <f t="shared" si="3"/>
        <v>43943</v>
      </c>
      <c r="B117" s="65">
        <v>14</v>
      </c>
      <c r="C117" s="65">
        <v>19</v>
      </c>
      <c r="D117" s="65">
        <v>15</v>
      </c>
      <c r="E117" s="65">
        <v>17</v>
      </c>
      <c r="F117" s="65">
        <v>14</v>
      </c>
      <c r="G117" s="65">
        <v>20</v>
      </c>
      <c r="H117" s="65">
        <v>18</v>
      </c>
      <c r="I117" s="65">
        <v>16</v>
      </c>
      <c r="J117" s="65">
        <v>17</v>
      </c>
      <c r="K117" s="65">
        <v>21</v>
      </c>
      <c r="L117" s="65">
        <v>11</v>
      </c>
      <c r="M117" s="65">
        <v>15</v>
      </c>
      <c r="N117" s="65">
        <v>8</v>
      </c>
      <c r="O117" s="65">
        <v>18</v>
      </c>
      <c r="P117" s="65">
        <v>12</v>
      </c>
      <c r="Q117" s="65">
        <v>10</v>
      </c>
      <c r="R117" s="65">
        <v>8</v>
      </c>
      <c r="S117" s="65">
        <v>9</v>
      </c>
      <c r="T117" s="65">
        <v>7</v>
      </c>
      <c r="U117" s="65">
        <v>7</v>
      </c>
      <c r="V117" s="65">
        <v>8</v>
      </c>
      <c r="W117" s="65">
        <v>7</v>
      </c>
      <c r="X117" s="65">
        <v>7</v>
      </c>
      <c r="Y117" s="65">
        <v>9</v>
      </c>
      <c r="Z117" s="2">
        <f t="shared" si="2"/>
        <v>21</v>
      </c>
      <c r="AA117" s="16"/>
    </row>
    <row r="118" spans="1:27" ht="15" x14ac:dyDescent="0.25">
      <c r="A118" s="16">
        <f t="shared" si="3"/>
        <v>43944</v>
      </c>
      <c r="B118" s="65">
        <v>12</v>
      </c>
      <c r="C118" s="65">
        <v>19</v>
      </c>
      <c r="D118" s="65">
        <v>30</v>
      </c>
      <c r="E118" s="65">
        <v>18</v>
      </c>
      <c r="F118" s="65">
        <v>15</v>
      </c>
      <c r="G118" s="65">
        <v>19</v>
      </c>
      <c r="H118" s="65">
        <v>14</v>
      </c>
      <c r="I118" s="65">
        <v>12</v>
      </c>
      <c r="J118" s="65">
        <v>16</v>
      </c>
      <c r="K118" s="65">
        <v>13</v>
      </c>
      <c r="L118" s="65">
        <v>12</v>
      </c>
      <c r="M118" s="65">
        <v>8</v>
      </c>
      <c r="N118" s="65">
        <v>4</v>
      </c>
      <c r="O118" s="65">
        <v>7</v>
      </c>
      <c r="P118" s="65">
        <v>8</v>
      </c>
      <c r="Q118" s="65">
        <v>3</v>
      </c>
      <c r="R118" s="65">
        <v>3</v>
      </c>
      <c r="S118" s="65">
        <v>-2</v>
      </c>
      <c r="T118" s="65">
        <v>18</v>
      </c>
      <c r="U118" s="65">
        <v>12</v>
      </c>
      <c r="V118" s="65">
        <v>13</v>
      </c>
      <c r="W118" s="65">
        <v>14</v>
      </c>
      <c r="X118" s="65">
        <v>12</v>
      </c>
      <c r="Y118" s="65">
        <v>12</v>
      </c>
      <c r="Z118" s="2">
        <f t="shared" si="2"/>
        <v>30</v>
      </c>
      <c r="AA118" s="16"/>
    </row>
    <row r="119" spans="1:27" ht="15" x14ac:dyDescent="0.25">
      <c r="A119" s="16">
        <f t="shared" si="3"/>
        <v>43945</v>
      </c>
      <c r="B119" s="65">
        <v>17</v>
      </c>
      <c r="C119" s="65">
        <v>9</v>
      </c>
      <c r="D119" s="65">
        <v>15</v>
      </c>
      <c r="E119" s="65">
        <v>13</v>
      </c>
      <c r="F119" s="65">
        <v>18</v>
      </c>
      <c r="G119" s="65">
        <v>15</v>
      </c>
      <c r="H119" s="65">
        <v>18</v>
      </c>
      <c r="I119" s="65">
        <v>22</v>
      </c>
      <c r="J119" s="65">
        <v>18</v>
      </c>
      <c r="K119" s="65">
        <v>15</v>
      </c>
      <c r="L119" s="65">
        <v>14</v>
      </c>
      <c r="M119" s="65">
        <v>11</v>
      </c>
      <c r="N119" s="65">
        <v>11</v>
      </c>
      <c r="O119" s="65">
        <v>17</v>
      </c>
      <c r="P119" s="65">
        <v>10</v>
      </c>
      <c r="Q119" s="65">
        <v>24</v>
      </c>
      <c r="R119" s="65">
        <v>11</v>
      </c>
      <c r="S119" s="65">
        <v>16</v>
      </c>
      <c r="T119" s="65">
        <v>13</v>
      </c>
      <c r="U119" s="65">
        <v>26</v>
      </c>
      <c r="V119" s="65">
        <v>17</v>
      </c>
      <c r="W119" s="65">
        <v>17</v>
      </c>
      <c r="X119" s="65">
        <v>29</v>
      </c>
      <c r="Y119" s="65">
        <v>34</v>
      </c>
      <c r="Z119" s="2">
        <f t="shared" si="2"/>
        <v>34</v>
      </c>
      <c r="AA119" s="16"/>
    </row>
    <row r="120" spans="1:27" ht="15" x14ac:dyDescent="0.25">
      <c r="A120" s="16">
        <f t="shared" si="3"/>
        <v>43946</v>
      </c>
      <c r="B120" s="65">
        <v>49</v>
      </c>
      <c r="C120" s="65">
        <v>72</v>
      </c>
      <c r="D120" s="65">
        <v>48</v>
      </c>
      <c r="E120" s="65">
        <v>21</v>
      </c>
      <c r="F120" s="65">
        <v>14</v>
      </c>
      <c r="G120" s="65">
        <v>29</v>
      </c>
      <c r="H120" s="65">
        <v>24</v>
      </c>
      <c r="I120" s="65">
        <v>12</v>
      </c>
      <c r="J120" s="65">
        <v>13</v>
      </c>
      <c r="K120" s="65">
        <v>12</v>
      </c>
      <c r="L120" s="65">
        <v>10</v>
      </c>
      <c r="M120" s="65">
        <v>11</v>
      </c>
      <c r="N120" s="65">
        <v>10</v>
      </c>
      <c r="O120" s="65">
        <v>5</v>
      </c>
      <c r="P120" s="65">
        <v>16</v>
      </c>
      <c r="Q120" s="65">
        <v>0</v>
      </c>
      <c r="R120" s="65">
        <v>1</v>
      </c>
      <c r="S120" s="65">
        <v>8</v>
      </c>
      <c r="T120" s="65">
        <v>11</v>
      </c>
      <c r="U120" s="65">
        <v>15</v>
      </c>
      <c r="V120" s="65">
        <v>18</v>
      </c>
      <c r="W120" s="65">
        <v>15</v>
      </c>
      <c r="X120" s="65">
        <v>10</v>
      </c>
      <c r="Y120" s="65">
        <v>15</v>
      </c>
      <c r="Z120" s="2">
        <f t="shared" si="2"/>
        <v>72</v>
      </c>
      <c r="AA120" s="16"/>
    </row>
    <row r="121" spans="1:27" ht="15" x14ac:dyDescent="0.25">
      <c r="A121" s="16">
        <f t="shared" si="3"/>
        <v>43947</v>
      </c>
      <c r="B121" s="65">
        <v>12</v>
      </c>
      <c r="C121" s="65">
        <v>19</v>
      </c>
      <c r="D121" s="65">
        <v>19</v>
      </c>
      <c r="E121" s="65">
        <v>21</v>
      </c>
      <c r="F121" s="65">
        <v>21</v>
      </c>
      <c r="G121" s="65"/>
      <c r="H121" s="65">
        <v>24</v>
      </c>
      <c r="I121" s="65">
        <v>23</v>
      </c>
      <c r="J121" s="65">
        <v>14</v>
      </c>
      <c r="K121" s="65">
        <v>17</v>
      </c>
      <c r="L121" s="65">
        <v>15</v>
      </c>
      <c r="M121" s="65">
        <v>10</v>
      </c>
      <c r="N121" s="65">
        <v>20</v>
      </c>
      <c r="O121" s="65">
        <v>7</v>
      </c>
      <c r="P121" s="65">
        <v>10</v>
      </c>
      <c r="Q121" s="65">
        <v>16</v>
      </c>
      <c r="R121" s="65">
        <v>10</v>
      </c>
      <c r="S121" s="65">
        <v>9</v>
      </c>
      <c r="T121" s="65">
        <v>3</v>
      </c>
      <c r="U121" s="65">
        <v>25</v>
      </c>
      <c r="V121" s="65">
        <v>19</v>
      </c>
      <c r="W121" s="65">
        <v>20</v>
      </c>
      <c r="X121" s="65">
        <v>19</v>
      </c>
      <c r="Y121" s="65">
        <v>14</v>
      </c>
      <c r="Z121" s="2">
        <f t="shared" si="2"/>
        <v>25</v>
      </c>
      <c r="AA121" s="16"/>
    </row>
    <row r="122" spans="1:27" ht="15" x14ac:dyDescent="0.25">
      <c r="A122" s="16">
        <f t="shared" si="3"/>
        <v>43948</v>
      </c>
      <c r="B122" s="65">
        <v>21</v>
      </c>
      <c r="C122" s="65">
        <v>14</v>
      </c>
      <c r="D122" s="65">
        <v>11</v>
      </c>
      <c r="E122" s="65">
        <v>30</v>
      </c>
      <c r="F122" s="65">
        <v>18</v>
      </c>
      <c r="G122" s="65">
        <v>17</v>
      </c>
      <c r="H122" s="65">
        <v>17</v>
      </c>
      <c r="I122" s="65">
        <v>16</v>
      </c>
      <c r="J122" s="65">
        <v>9</v>
      </c>
      <c r="K122" s="65">
        <v>29</v>
      </c>
      <c r="L122" s="65">
        <v>19</v>
      </c>
      <c r="M122" s="65">
        <v>23</v>
      </c>
      <c r="N122" s="65">
        <v>20</v>
      </c>
      <c r="O122" s="65">
        <v>15</v>
      </c>
      <c r="P122" s="65">
        <v>25</v>
      </c>
      <c r="Q122" s="65">
        <v>18</v>
      </c>
      <c r="R122" s="65">
        <v>17</v>
      </c>
      <c r="S122" s="65">
        <v>16</v>
      </c>
      <c r="T122" s="65">
        <v>11</v>
      </c>
      <c r="U122" s="65">
        <v>28</v>
      </c>
      <c r="V122" s="65">
        <v>19</v>
      </c>
      <c r="W122" s="65">
        <v>16</v>
      </c>
      <c r="X122" s="65">
        <v>21</v>
      </c>
      <c r="Y122" s="65">
        <v>20</v>
      </c>
      <c r="Z122" s="2">
        <f t="shared" si="2"/>
        <v>30</v>
      </c>
      <c r="AA122" s="16"/>
    </row>
    <row r="123" spans="1:27" ht="15" x14ac:dyDescent="0.25">
      <c r="A123" s="16">
        <f t="shared" si="3"/>
        <v>43949</v>
      </c>
      <c r="B123" s="65">
        <v>15</v>
      </c>
      <c r="C123" s="65">
        <v>14</v>
      </c>
      <c r="D123" s="65">
        <v>14</v>
      </c>
      <c r="E123" s="65">
        <v>20</v>
      </c>
      <c r="F123" s="65">
        <v>17</v>
      </c>
      <c r="G123" s="65">
        <v>18</v>
      </c>
      <c r="H123" s="65">
        <v>14</v>
      </c>
      <c r="I123" s="65">
        <v>17</v>
      </c>
      <c r="J123" s="65">
        <v>15</v>
      </c>
      <c r="K123" s="65">
        <v>8</v>
      </c>
      <c r="L123" s="65">
        <v>8</v>
      </c>
      <c r="M123" s="65">
        <v>11</v>
      </c>
      <c r="N123" s="65">
        <v>12</v>
      </c>
      <c r="O123" s="65">
        <v>9</v>
      </c>
      <c r="P123" s="65">
        <v>6</v>
      </c>
      <c r="Q123" s="65">
        <v>9</v>
      </c>
      <c r="R123" s="65">
        <v>16</v>
      </c>
      <c r="S123" s="65">
        <v>14</v>
      </c>
      <c r="T123" s="65">
        <v>12</v>
      </c>
      <c r="U123" s="65">
        <v>8</v>
      </c>
      <c r="V123" s="65">
        <v>8</v>
      </c>
      <c r="W123" s="65">
        <v>8</v>
      </c>
      <c r="X123" s="65">
        <v>10</v>
      </c>
      <c r="Y123" s="65">
        <v>13</v>
      </c>
      <c r="Z123" s="2">
        <f t="shared" si="2"/>
        <v>20</v>
      </c>
      <c r="AA123" s="16"/>
    </row>
    <row r="124" spans="1:27" ht="15" x14ac:dyDescent="0.25">
      <c r="A124" s="16">
        <f t="shared" si="3"/>
        <v>43950</v>
      </c>
      <c r="B124" s="65">
        <v>12</v>
      </c>
      <c r="C124" s="65">
        <v>10</v>
      </c>
      <c r="D124" s="65">
        <v>6</v>
      </c>
      <c r="E124" s="65">
        <v>4</v>
      </c>
      <c r="F124" s="65">
        <v>8</v>
      </c>
      <c r="G124" s="65">
        <v>11</v>
      </c>
      <c r="H124" s="65">
        <v>9</v>
      </c>
      <c r="I124" s="65">
        <v>10</v>
      </c>
      <c r="J124" s="65">
        <v>20</v>
      </c>
      <c r="K124" s="65">
        <v>20</v>
      </c>
      <c r="L124" s="65">
        <v>18</v>
      </c>
      <c r="M124" s="65">
        <v>23</v>
      </c>
      <c r="N124" s="65">
        <v>22</v>
      </c>
      <c r="O124" s="65">
        <v>10</v>
      </c>
      <c r="P124" s="65">
        <v>31</v>
      </c>
      <c r="Q124" s="65">
        <v>32</v>
      </c>
      <c r="R124" s="65">
        <v>11</v>
      </c>
      <c r="S124" s="65">
        <v>25</v>
      </c>
      <c r="T124" s="65">
        <v>17</v>
      </c>
      <c r="U124" s="65">
        <v>22</v>
      </c>
      <c r="V124" s="65">
        <v>28</v>
      </c>
      <c r="W124" s="65">
        <v>31</v>
      </c>
      <c r="X124" s="65">
        <v>18</v>
      </c>
      <c r="Y124" s="65">
        <v>20</v>
      </c>
      <c r="Z124" s="2">
        <f t="shared" si="2"/>
        <v>32</v>
      </c>
      <c r="AA124" s="16"/>
    </row>
    <row r="125" spans="1:27" ht="15" x14ac:dyDescent="0.25">
      <c r="A125" s="16">
        <f t="shared" si="3"/>
        <v>43951</v>
      </c>
      <c r="B125" s="65">
        <v>15</v>
      </c>
      <c r="C125" s="65">
        <v>15</v>
      </c>
      <c r="D125" s="65">
        <v>17</v>
      </c>
      <c r="E125" s="65">
        <v>17</v>
      </c>
      <c r="F125" s="65">
        <v>19</v>
      </c>
      <c r="G125" s="65">
        <v>15</v>
      </c>
      <c r="H125" s="65">
        <v>18</v>
      </c>
      <c r="I125" s="65">
        <v>25</v>
      </c>
      <c r="J125" s="65">
        <v>16</v>
      </c>
      <c r="K125" s="65">
        <v>18</v>
      </c>
      <c r="L125" s="65">
        <v>19</v>
      </c>
      <c r="M125" s="65">
        <v>11</v>
      </c>
      <c r="N125" s="65">
        <v>25</v>
      </c>
      <c r="O125" s="65">
        <v>21</v>
      </c>
      <c r="P125" s="65">
        <v>18</v>
      </c>
      <c r="Q125" s="65">
        <v>26</v>
      </c>
      <c r="R125" s="65">
        <v>21</v>
      </c>
      <c r="S125" s="65">
        <v>10</v>
      </c>
      <c r="T125" s="65">
        <v>32</v>
      </c>
      <c r="U125" s="65">
        <v>6</v>
      </c>
      <c r="V125" s="65">
        <v>33</v>
      </c>
      <c r="W125" s="65">
        <v>25</v>
      </c>
      <c r="X125" s="65">
        <v>23</v>
      </c>
      <c r="Y125" s="65">
        <v>22</v>
      </c>
      <c r="Z125" s="2">
        <f t="shared" si="2"/>
        <v>33</v>
      </c>
      <c r="AA125" s="16"/>
    </row>
    <row r="126" spans="1:27" ht="15" x14ac:dyDescent="0.25">
      <c r="A126" s="16">
        <f t="shared" si="3"/>
        <v>43952</v>
      </c>
      <c r="B126" s="65">
        <v>27</v>
      </c>
      <c r="C126" s="65">
        <v>15</v>
      </c>
      <c r="D126" s="65">
        <v>24</v>
      </c>
      <c r="E126" s="65">
        <v>19</v>
      </c>
      <c r="F126" s="65">
        <v>21</v>
      </c>
      <c r="G126" s="65">
        <v>24</v>
      </c>
      <c r="H126" s="65">
        <v>23</v>
      </c>
      <c r="I126" s="65">
        <v>26</v>
      </c>
      <c r="J126" s="65">
        <v>25</v>
      </c>
      <c r="K126" s="65">
        <v>23</v>
      </c>
      <c r="L126" s="65">
        <v>11</v>
      </c>
      <c r="M126" s="65">
        <v>25</v>
      </c>
      <c r="N126" s="65">
        <v>15</v>
      </c>
      <c r="O126" s="65">
        <v>15</v>
      </c>
      <c r="P126" s="65">
        <v>7</v>
      </c>
      <c r="Q126" s="65">
        <v>24</v>
      </c>
      <c r="R126" s="65">
        <v>15</v>
      </c>
      <c r="S126" s="65">
        <v>16</v>
      </c>
      <c r="T126" s="65">
        <v>16</v>
      </c>
      <c r="U126" s="65">
        <v>22</v>
      </c>
      <c r="V126" s="65">
        <v>25</v>
      </c>
      <c r="W126" s="65">
        <v>23</v>
      </c>
      <c r="X126" s="65">
        <v>19</v>
      </c>
      <c r="Y126" s="65">
        <v>18</v>
      </c>
      <c r="Z126" s="2">
        <f t="shared" si="2"/>
        <v>27</v>
      </c>
      <c r="AA126" s="16"/>
    </row>
    <row r="127" spans="1:27" ht="15" x14ac:dyDescent="0.25">
      <c r="A127" s="16">
        <f t="shared" si="3"/>
        <v>43953</v>
      </c>
      <c r="B127" s="65">
        <v>20</v>
      </c>
      <c r="C127" s="65">
        <v>22</v>
      </c>
      <c r="D127" s="65">
        <v>11</v>
      </c>
      <c r="E127" s="65">
        <v>16</v>
      </c>
      <c r="F127" s="65">
        <v>18</v>
      </c>
      <c r="G127" s="65">
        <v>13</v>
      </c>
      <c r="H127" s="65">
        <v>18</v>
      </c>
      <c r="I127" s="65">
        <v>13</v>
      </c>
      <c r="J127" s="65">
        <v>14</v>
      </c>
      <c r="K127" s="65">
        <v>15</v>
      </c>
      <c r="L127" s="65">
        <v>15</v>
      </c>
      <c r="M127" s="65">
        <v>11</v>
      </c>
      <c r="N127" s="65">
        <v>10</v>
      </c>
      <c r="O127" s="65">
        <v>12</v>
      </c>
      <c r="P127" s="65">
        <v>17</v>
      </c>
      <c r="Q127" s="65">
        <v>12</v>
      </c>
      <c r="R127" s="65">
        <v>13</v>
      </c>
      <c r="S127" s="65">
        <v>16</v>
      </c>
      <c r="T127" s="65">
        <v>17</v>
      </c>
      <c r="U127" s="65">
        <v>17</v>
      </c>
      <c r="V127" s="65">
        <v>15</v>
      </c>
      <c r="W127" s="65">
        <v>15</v>
      </c>
      <c r="X127" s="65">
        <v>15</v>
      </c>
      <c r="Y127" s="65">
        <v>15</v>
      </c>
      <c r="Z127" s="2">
        <f t="shared" si="2"/>
        <v>22</v>
      </c>
      <c r="AA127" s="16"/>
    </row>
    <row r="128" spans="1:27" ht="15" x14ac:dyDescent="0.25">
      <c r="A128" s="16">
        <f t="shared" si="3"/>
        <v>43954</v>
      </c>
      <c r="B128" s="65">
        <v>15</v>
      </c>
      <c r="C128" s="65">
        <v>13</v>
      </c>
      <c r="D128" s="65">
        <v>13</v>
      </c>
      <c r="E128" s="65">
        <v>10</v>
      </c>
      <c r="F128" s="65">
        <v>9</v>
      </c>
      <c r="G128" s="65">
        <v>10</v>
      </c>
      <c r="H128" s="65">
        <v>9</v>
      </c>
      <c r="I128" s="65">
        <v>12</v>
      </c>
      <c r="J128" s="65">
        <v>13</v>
      </c>
      <c r="K128" s="65">
        <v>17</v>
      </c>
      <c r="L128" s="65">
        <v>10</v>
      </c>
      <c r="M128" s="65">
        <v>12</v>
      </c>
      <c r="N128" s="65">
        <v>14</v>
      </c>
      <c r="O128" s="65">
        <v>14</v>
      </c>
      <c r="P128" s="65">
        <v>15</v>
      </c>
      <c r="Q128" s="65">
        <v>15</v>
      </c>
      <c r="R128" s="65">
        <v>13</v>
      </c>
      <c r="S128" s="65">
        <v>18</v>
      </c>
      <c r="T128" s="65">
        <v>11</v>
      </c>
      <c r="U128" s="65">
        <v>20</v>
      </c>
      <c r="V128" s="65">
        <v>17</v>
      </c>
      <c r="W128" s="65">
        <v>20</v>
      </c>
      <c r="X128" s="65">
        <v>15</v>
      </c>
      <c r="Y128" s="65">
        <v>21</v>
      </c>
      <c r="Z128" s="2">
        <f t="shared" si="2"/>
        <v>21</v>
      </c>
      <c r="AA128" s="16"/>
    </row>
    <row r="129" spans="1:27" ht="15" x14ac:dyDescent="0.25">
      <c r="A129" s="16">
        <f t="shared" si="3"/>
        <v>43955</v>
      </c>
      <c r="B129" s="65">
        <v>20</v>
      </c>
      <c r="C129" s="65">
        <v>20</v>
      </c>
      <c r="D129" s="65">
        <v>17</v>
      </c>
      <c r="E129" s="65">
        <v>13</v>
      </c>
      <c r="F129" s="65">
        <v>17</v>
      </c>
      <c r="G129" s="65">
        <v>14</v>
      </c>
      <c r="H129" s="65">
        <v>14</v>
      </c>
      <c r="I129" s="65">
        <v>14</v>
      </c>
      <c r="J129" s="65">
        <v>17</v>
      </c>
      <c r="K129" s="65">
        <v>17</v>
      </c>
      <c r="L129" s="65">
        <v>20</v>
      </c>
      <c r="M129" s="65">
        <v>16</v>
      </c>
      <c r="N129" s="65">
        <v>19</v>
      </c>
      <c r="O129" s="65">
        <v>20</v>
      </c>
      <c r="P129" s="65">
        <v>33</v>
      </c>
      <c r="Q129" s="65">
        <v>41</v>
      </c>
      <c r="R129" s="65">
        <v>39</v>
      </c>
      <c r="S129" s="65">
        <v>39</v>
      </c>
      <c r="T129" s="65">
        <v>22</v>
      </c>
      <c r="U129" s="65">
        <v>19</v>
      </c>
      <c r="V129" s="65">
        <v>15</v>
      </c>
      <c r="W129" s="65">
        <v>19</v>
      </c>
      <c r="X129" s="65">
        <v>18</v>
      </c>
      <c r="Y129" s="65">
        <v>21</v>
      </c>
      <c r="Z129" s="2">
        <f t="shared" si="2"/>
        <v>41</v>
      </c>
      <c r="AA129" s="16"/>
    </row>
    <row r="130" spans="1:27" ht="15" x14ac:dyDescent="0.25">
      <c r="A130" s="16">
        <f t="shared" si="3"/>
        <v>43956</v>
      </c>
      <c r="B130" s="65">
        <v>18</v>
      </c>
      <c r="C130" s="65">
        <v>20</v>
      </c>
      <c r="D130" s="65">
        <v>20</v>
      </c>
      <c r="E130" s="65">
        <v>25</v>
      </c>
      <c r="F130" s="65">
        <v>22</v>
      </c>
      <c r="G130" s="65">
        <v>22</v>
      </c>
      <c r="H130" s="65">
        <v>22</v>
      </c>
      <c r="I130" s="65">
        <v>25</v>
      </c>
      <c r="J130" s="65">
        <v>24</v>
      </c>
      <c r="K130" s="65">
        <v>7</v>
      </c>
      <c r="L130" s="65">
        <v>10</v>
      </c>
      <c r="M130" s="65">
        <v>13</v>
      </c>
      <c r="N130" s="65">
        <v>15</v>
      </c>
      <c r="O130" s="65">
        <v>11</v>
      </c>
      <c r="P130" s="65">
        <v>11</v>
      </c>
      <c r="Q130" s="65">
        <v>15</v>
      </c>
      <c r="R130" s="65">
        <v>14</v>
      </c>
      <c r="S130" s="65">
        <v>11</v>
      </c>
      <c r="T130" s="65">
        <v>18</v>
      </c>
      <c r="U130" s="65">
        <v>5</v>
      </c>
      <c r="V130" s="65">
        <v>33</v>
      </c>
      <c r="W130" s="65">
        <v>3</v>
      </c>
      <c r="X130" s="65">
        <v>33</v>
      </c>
      <c r="Y130" s="65">
        <v>15</v>
      </c>
      <c r="Z130" s="2">
        <f t="shared" si="2"/>
        <v>33</v>
      </c>
      <c r="AA130" s="16"/>
    </row>
    <row r="131" spans="1:27" ht="15" x14ac:dyDescent="0.25">
      <c r="A131" s="16">
        <f t="shared" si="3"/>
        <v>43957</v>
      </c>
      <c r="B131" s="65">
        <v>13</v>
      </c>
      <c r="C131" s="65">
        <v>13</v>
      </c>
      <c r="D131" s="65">
        <v>14</v>
      </c>
      <c r="E131" s="65">
        <v>13</v>
      </c>
      <c r="F131" s="65">
        <v>10</v>
      </c>
      <c r="G131" s="65">
        <v>20</v>
      </c>
      <c r="H131" s="65">
        <v>15</v>
      </c>
      <c r="I131" s="65">
        <v>21</v>
      </c>
      <c r="J131" s="65">
        <v>32</v>
      </c>
      <c r="K131" s="65">
        <v>15</v>
      </c>
      <c r="L131" s="65">
        <v>21</v>
      </c>
      <c r="M131" s="65">
        <v>26</v>
      </c>
      <c r="N131" s="65">
        <v>15</v>
      </c>
      <c r="O131" s="65">
        <v>29</v>
      </c>
      <c r="P131" s="65">
        <v>17</v>
      </c>
      <c r="Q131" s="65">
        <v>14</v>
      </c>
      <c r="R131" s="65">
        <v>16</v>
      </c>
      <c r="S131" s="65">
        <v>26</v>
      </c>
      <c r="T131" s="65">
        <v>0</v>
      </c>
      <c r="U131" s="65">
        <v>25</v>
      </c>
      <c r="V131" s="65">
        <v>8</v>
      </c>
      <c r="W131" s="65">
        <v>11</v>
      </c>
      <c r="X131" s="65">
        <v>18</v>
      </c>
      <c r="Y131" s="65">
        <v>20</v>
      </c>
      <c r="Z131" s="2">
        <f t="shared" si="2"/>
        <v>32</v>
      </c>
      <c r="AA131" s="16"/>
    </row>
    <row r="132" spans="1:27" ht="15" x14ac:dyDescent="0.25">
      <c r="A132" s="16">
        <f t="shared" si="3"/>
        <v>43958</v>
      </c>
      <c r="B132" s="65">
        <v>17</v>
      </c>
      <c r="C132" s="65">
        <v>17</v>
      </c>
      <c r="D132" s="65">
        <v>16</v>
      </c>
      <c r="E132" s="65">
        <v>19</v>
      </c>
      <c r="F132" s="65">
        <v>20</v>
      </c>
      <c r="G132" s="65">
        <v>22</v>
      </c>
      <c r="H132" s="65">
        <v>13</v>
      </c>
      <c r="I132" s="65">
        <v>25</v>
      </c>
      <c r="J132" s="65">
        <v>17</v>
      </c>
      <c r="K132" s="65">
        <v>11</v>
      </c>
      <c r="L132" s="65"/>
      <c r="M132" s="65"/>
      <c r="N132" s="65"/>
      <c r="O132" s="65"/>
      <c r="P132" s="65"/>
      <c r="Q132" s="65"/>
      <c r="R132" s="65"/>
      <c r="S132" s="65"/>
      <c r="T132" s="65"/>
      <c r="U132" s="65">
        <v>18</v>
      </c>
      <c r="V132" s="65">
        <v>26</v>
      </c>
      <c r="W132" s="65">
        <v>11</v>
      </c>
      <c r="X132" s="65">
        <v>12</v>
      </c>
      <c r="Y132" s="65">
        <v>15</v>
      </c>
      <c r="Z132" s="2">
        <f t="shared" si="2"/>
        <v>26</v>
      </c>
      <c r="AA132" s="16"/>
    </row>
    <row r="133" spans="1:27" ht="15" x14ac:dyDescent="0.25">
      <c r="A133" s="16">
        <f t="shared" si="3"/>
        <v>43959</v>
      </c>
      <c r="B133" s="65">
        <v>14</v>
      </c>
      <c r="C133" s="65">
        <v>20</v>
      </c>
      <c r="D133" s="65">
        <v>22</v>
      </c>
      <c r="E133" s="65">
        <v>21</v>
      </c>
      <c r="F133" s="65">
        <v>29</v>
      </c>
      <c r="G133" s="65">
        <v>11</v>
      </c>
      <c r="H133" s="65">
        <v>9</v>
      </c>
      <c r="I133" s="65">
        <v>5</v>
      </c>
      <c r="J133" s="65">
        <v>5</v>
      </c>
      <c r="K133" s="65">
        <v>9</v>
      </c>
      <c r="L133" s="65">
        <v>8</v>
      </c>
      <c r="M133" s="65">
        <v>9</v>
      </c>
      <c r="N133" s="65">
        <v>17</v>
      </c>
      <c r="O133" s="65">
        <v>19</v>
      </c>
      <c r="P133" s="65">
        <v>15</v>
      </c>
      <c r="Q133" s="65">
        <v>13</v>
      </c>
      <c r="R133" s="65">
        <v>12</v>
      </c>
      <c r="S133" s="65">
        <v>9</v>
      </c>
      <c r="T133" s="65">
        <v>10</v>
      </c>
      <c r="U133" s="65">
        <v>13</v>
      </c>
      <c r="V133" s="65">
        <v>11</v>
      </c>
      <c r="W133" s="65">
        <v>10</v>
      </c>
      <c r="X133" s="65">
        <v>7</v>
      </c>
      <c r="Y133" s="65">
        <v>8</v>
      </c>
      <c r="Z133" s="2">
        <f t="shared" si="2"/>
        <v>29</v>
      </c>
      <c r="AA133" s="16"/>
    </row>
    <row r="134" spans="1:27" ht="15" x14ac:dyDescent="0.25">
      <c r="A134" s="16">
        <f t="shared" si="3"/>
        <v>43960</v>
      </c>
      <c r="B134" s="65">
        <v>12</v>
      </c>
      <c r="C134" s="65">
        <v>12</v>
      </c>
      <c r="D134" s="65">
        <v>11</v>
      </c>
      <c r="E134" s="65">
        <v>9</v>
      </c>
      <c r="F134" s="65">
        <v>8</v>
      </c>
      <c r="G134" s="65">
        <v>10</v>
      </c>
      <c r="H134" s="65">
        <v>17</v>
      </c>
      <c r="I134" s="65">
        <v>17</v>
      </c>
      <c r="J134" s="65">
        <v>17</v>
      </c>
      <c r="K134" s="65">
        <v>11</v>
      </c>
      <c r="L134" s="65">
        <v>18</v>
      </c>
      <c r="M134" s="65">
        <v>24</v>
      </c>
      <c r="N134" s="65">
        <v>26</v>
      </c>
      <c r="O134" s="65">
        <v>17</v>
      </c>
      <c r="P134" s="65">
        <v>13</v>
      </c>
      <c r="Q134" s="65">
        <v>10</v>
      </c>
      <c r="R134" s="65">
        <v>25</v>
      </c>
      <c r="S134" s="65">
        <v>13</v>
      </c>
      <c r="T134" s="65">
        <v>6</v>
      </c>
      <c r="U134" s="65">
        <v>5</v>
      </c>
      <c r="V134" s="65">
        <v>24</v>
      </c>
      <c r="W134" s="65">
        <v>16</v>
      </c>
      <c r="X134" s="65">
        <v>20</v>
      </c>
      <c r="Y134" s="65">
        <v>11</v>
      </c>
      <c r="Z134" s="2">
        <f t="shared" ref="Z134:Z197" si="4">MAX(B134:Y134)</f>
        <v>26</v>
      </c>
      <c r="AA134" s="16"/>
    </row>
    <row r="135" spans="1:27" ht="15" x14ac:dyDescent="0.25">
      <c r="A135" s="16">
        <f t="shared" ref="A135:A198" si="5">A134+1</f>
        <v>43961</v>
      </c>
      <c r="B135" s="65">
        <v>12</v>
      </c>
      <c r="C135" s="65">
        <v>11</v>
      </c>
      <c r="D135" s="65">
        <v>11</v>
      </c>
      <c r="E135" s="65">
        <v>16</v>
      </c>
      <c r="F135" s="65">
        <v>17</v>
      </c>
      <c r="G135" s="65">
        <v>13</v>
      </c>
      <c r="H135" s="65">
        <v>16</v>
      </c>
      <c r="I135" s="65">
        <v>19</v>
      </c>
      <c r="J135" s="65">
        <v>4</v>
      </c>
      <c r="K135" s="65">
        <v>19</v>
      </c>
      <c r="L135" s="65">
        <v>9</v>
      </c>
      <c r="M135" s="65">
        <v>9</v>
      </c>
      <c r="N135" s="65">
        <v>7</v>
      </c>
      <c r="O135" s="65">
        <v>20</v>
      </c>
      <c r="P135" s="65">
        <v>15</v>
      </c>
      <c r="Q135" s="65">
        <v>8</v>
      </c>
      <c r="R135" s="65">
        <v>15</v>
      </c>
      <c r="S135" s="65">
        <v>3</v>
      </c>
      <c r="T135" s="65">
        <v>25</v>
      </c>
      <c r="U135" s="65">
        <v>10</v>
      </c>
      <c r="V135" s="65">
        <v>10</v>
      </c>
      <c r="W135" s="65">
        <v>10</v>
      </c>
      <c r="X135" s="65">
        <v>12</v>
      </c>
      <c r="Y135" s="65">
        <v>14</v>
      </c>
      <c r="Z135" s="2">
        <f t="shared" si="4"/>
        <v>25</v>
      </c>
      <c r="AA135" s="16"/>
    </row>
    <row r="136" spans="1:27" ht="15" x14ac:dyDescent="0.25">
      <c r="A136" s="16">
        <f t="shared" si="5"/>
        <v>43962</v>
      </c>
      <c r="B136" s="65">
        <v>20</v>
      </c>
      <c r="C136" s="65">
        <v>20</v>
      </c>
      <c r="D136" s="65">
        <v>15</v>
      </c>
      <c r="E136" s="65">
        <v>13</v>
      </c>
      <c r="F136" s="65">
        <v>15</v>
      </c>
      <c r="G136" s="65">
        <v>14</v>
      </c>
      <c r="H136" s="65">
        <v>25</v>
      </c>
      <c r="I136" s="65">
        <v>11</v>
      </c>
      <c r="J136" s="65">
        <v>28</v>
      </c>
      <c r="K136" s="65">
        <v>16</v>
      </c>
      <c r="L136" s="65">
        <v>25</v>
      </c>
      <c r="M136" s="65">
        <v>18</v>
      </c>
      <c r="N136" s="65">
        <v>12</v>
      </c>
      <c r="O136" s="65">
        <v>13</v>
      </c>
      <c r="P136" s="65">
        <v>13</v>
      </c>
      <c r="Q136" s="65">
        <v>12</v>
      </c>
      <c r="R136" s="65">
        <v>12</v>
      </c>
      <c r="S136" s="65">
        <v>16</v>
      </c>
      <c r="T136" s="65">
        <v>2</v>
      </c>
      <c r="U136" s="65">
        <v>30</v>
      </c>
      <c r="V136" s="65">
        <v>23</v>
      </c>
      <c r="W136" s="65">
        <v>15</v>
      </c>
      <c r="X136" s="65">
        <v>13</v>
      </c>
      <c r="Y136" s="65">
        <v>19</v>
      </c>
      <c r="Z136" s="2">
        <f t="shared" si="4"/>
        <v>30</v>
      </c>
      <c r="AA136" s="16"/>
    </row>
    <row r="137" spans="1:27" ht="15" x14ac:dyDescent="0.25">
      <c r="A137" s="16">
        <f t="shared" si="5"/>
        <v>43963</v>
      </c>
      <c r="B137" s="65">
        <v>17</v>
      </c>
      <c r="C137" s="65">
        <v>18</v>
      </c>
      <c r="D137" s="65">
        <v>17</v>
      </c>
      <c r="E137" s="65">
        <v>15</v>
      </c>
      <c r="F137" s="65">
        <v>26</v>
      </c>
      <c r="G137" s="65">
        <v>5</v>
      </c>
      <c r="H137" s="65">
        <v>34</v>
      </c>
      <c r="I137" s="65">
        <v>19</v>
      </c>
      <c r="J137" s="65">
        <v>22</v>
      </c>
      <c r="K137" s="65">
        <v>20</v>
      </c>
      <c r="L137" s="65">
        <v>18</v>
      </c>
      <c r="M137" s="65">
        <v>16</v>
      </c>
      <c r="N137" s="65">
        <v>17</v>
      </c>
      <c r="O137" s="65">
        <v>16</v>
      </c>
      <c r="P137" s="65">
        <v>19</v>
      </c>
      <c r="Q137" s="65">
        <v>17</v>
      </c>
      <c r="R137" s="65">
        <v>23</v>
      </c>
      <c r="S137" s="65">
        <v>31</v>
      </c>
      <c r="T137" s="65">
        <v>23</v>
      </c>
      <c r="U137" s="65">
        <v>21</v>
      </c>
      <c r="V137" s="65">
        <v>20</v>
      </c>
      <c r="W137" s="65">
        <v>25</v>
      </c>
      <c r="X137" s="65">
        <v>20</v>
      </c>
      <c r="Y137" s="65">
        <v>22</v>
      </c>
      <c r="Z137" s="2">
        <f t="shared" si="4"/>
        <v>34</v>
      </c>
      <c r="AA137" s="16"/>
    </row>
    <row r="138" spans="1:27" ht="15" x14ac:dyDescent="0.25">
      <c r="A138" s="16">
        <f t="shared" si="5"/>
        <v>43964</v>
      </c>
      <c r="B138" s="65">
        <v>24</v>
      </c>
      <c r="C138" s="65">
        <v>18</v>
      </c>
      <c r="D138" s="65">
        <v>13</v>
      </c>
      <c r="E138" s="65">
        <v>20</v>
      </c>
      <c r="F138" s="65">
        <v>15</v>
      </c>
      <c r="G138" s="65">
        <v>12</v>
      </c>
      <c r="H138" s="65">
        <v>16</v>
      </c>
      <c r="I138" s="65">
        <v>14</v>
      </c>
      <c r="J138" s="65">
        <v>21</v>
      </c>
      <c r="K138" s="65">
        <v>20</v>
      </c>
      <c r="L138" s="65">
        <v>17</v>
      </c>
      <c r="M138" s="65">
        <v>23</v>
      </c>
      <c r="N138" s="65">
        <v>23</v>
      </c>
      <c r="O138" s="65">
        <v>20</v>
      </c>
      <c r="P138" s="65">
        <v>22</v>
      </c>
      <c r="Q138" s="65">
        <v>21</v>
      </c>
      <c r="R138" s="65">
        <v>15</v>
      </c>
      <c r="S138" s="65">
        <v>22</v>
      </c>
      <c r="T138" s="65">
        <v>15</v>
      </c>
      <c r="U138" s="65">
        <v>12</v>
      </c>
      <c r="V138" s="65">
        <v>12</v>
      </c>
      <c r="W138" s="65">
        <v>12</v>
      </c>
      <c r="X138" s="65">
        <v>13</v>
      </c>
      <c r="Y138" s="65">
        <v>12</v>
      </c>
      <c r="Z138" s="2">
        <f t="shared" si="4"/>
        <v>24</v>
      </c>
      <c r="AA138" s="16"/>
    </row>
    <row r="139" spans="1:27" ht="15" x14ac:dyDescent="0.25">
      <c r="A139" s="16">
        <f t="shared" si="5"/>
        <v>43965</v>
      </c>
      <c r="B139" s="65">
        <v>12</v>
      </c>
      <c r="C139" s="65">
        <v>16</v>
      </c>
      <c r="D139" s="65">
        <v>13</v>
      </c>
      <c r="E139" s="65">
        <v>17</v>
      </c>
      <c r="F139" s="65">
        <v>24</v>
      </c>
      <c r="G139" s="65">
        <v>20</v>
      </c>
      <c r="H139" s="65">
        <v>16</v>
      </c>
      <c r="I139" s="65">
        <v>28</v>
      </c>
      <c r="J139" s="65">
        <v>23</v>
      </c>
      <c r="K139" s="65">
        <v>23</v>
      </c>
      <c r="L139" s="65">
        <v>17</v>
      </c>
      <c r="M139" s="65">
        <v>27</v>
      </c>
      <c r="N139" s="65">
        <v>21</v>
      </c>
      <c r="O139" s="65">
        <v>13</v>
      </c>
      <c r="P139" s="65">
        <v>20</v>
      </c>
      <c r="Q139" s="65">
        <v>18</v>
      </c>
      <c r="R139" s="65">
        <v>19</v>
      </c>
      <c r="S139" s="65">
        <v>14</v>
      </c>
      <c r="T139" s="65">
        <v>12</v>
      </c>
      <c r="U139" s="65">
        <v>11</v>
      </c>
      <c r="V139" s="65">
        <v>9</v>
      </c>
      <c r="W139" s="65">
        <v>17</v>
      </c>
      <c r="X139" s="65">
        <v>4</v>
      </c>
      <c r="Y139" s="65">
        <v>7</v>
      </c>
      <c r="Z139" s="2">
        <f t="shared" si="4"/>
        <v>28</v>
      </c>
      <c r="AA139" s="16"/>
    </row>
    <row r="140" spans="1:27" ht="15" x14ac:dyDescent="0.25">
      <c r="A140" s="16">
        <f t="shared" si="5"/>
        <v>43966</v>
      </c>
      <c r="B140" s="65">
        <v>10</v>
      </c>
      <c r="C140" s="65">
        <v>11</v>
      </c>
      <c r="D140" s="65">
        <v>13</v>
      </c>
      <c r="E140" s="65">
        <v>14</v>
      </c>
      <c r="F140" s="65">
        <v>22</v>
      </c>
      <c r="G140" s="65">
        <v>17</v>
      </c>
      <c r="H140" s="65">
        <v>10</v>
      </c>
      <c r="I140" s="65">
        <v>10</v>
      </c>
      <c r="J140" s="65">
        <v>11</v>
      </c>
      <c r="K140" s="65">
        <v>12</v>
      </c>
      <c r="L140" s="65">
        <v>13</v>
      </c>
      <c r="M140" s="65">
        <v>11</v>
      </c>
      <c r="N140" s="65">
        <v>12</v>
      </c>
      <c r="O140" s="65">
        <v>13</v>
      </c>
      <c r="P140" s="65">
        <v>16</v>
      </c>
      <c r="Q140" s="65">
        <v>14</v>
      </c>
      <c r="R140" s="65">
        <v>17</v>
      </c>
      <c r="S140" s="65">
        <v>25</v>
      </c>
      <c r="T140" s="65">
        <v>9</v>
      </c>
      <c r="U140" s="65">
        <v>10</v>
      </c>
      <c r="V140" s="65">
        <v>9</v>
      </c>
      <c r="W140" s="65">
        <v>10</v>
      </c>
      <c r="X140" s="65">
        <v>13</v>
      </c>
      <c r="Y140" s="65">
        <v>12</v>
      </c>
      <c r="Z140" s="2">
        <f t="shared" si="4"/>
        <v>25</v>
      </c>
      <c r="AA140" s="16"/>
    </row>
    <row r="141" spans="1:27" ht="15" x14ac:dyDescent="0.25">
      <c r="A141" s="16">
        <f t="shared" si="5"/>
        <v>43967</v>
      </c>
      <c r="B141" s="65">
        <v>9</v>
      </c>
      <c r="C141" s="65">
        <v>9</v>
      </c>
      <c r="D141" s="65">
        <v>9</v>
      </c>
      <c r="E141" s="65">
        <v>9</v>
      </c>
      <c r="F141" s="65">
        <v>11</v>
      </c>
      <c r="G141" s="65">
        <v>17</v>
      </c>
      <c r="H141" s="65">
        <v>15</v>
      </c>
      <c r="I141" s="65">
        <v>20</v>
      </c>
      <c r="J141" s="65">
        <v>17</v>
      </c>
      <c r="K141" s="65">
        <v>20</v>
      </c>
      <c r="L141" s="65">
        <v>15</v>
      </c>
      <c r="M141" s="65">
        <v>13</v>
      </c>
      <c r="N141" s="65">
        <v>18</v>
      </c>
      <c r="O141" s="65">
        <v>8</v>
      </c>
      <c r="P141" s="65">
        <v>9</v>
      </c>
      <c r="Q141" s="65">
        <v>12</v>
      </c>
      <c r="R141" s="65">
        <v>12</v>
      </c>
      <c r="S141" s="65">
        <v>9</v>
      </c>
      <c r="T141" s="65">
        <v>9</v>
      </c>
      <c r="U141" s="65">
        <v>8</v>
      </c>
      <c r="V141" s="65">
        <v>6</v>
      </c>
      <c r="W141" s="65">
        <v>10</v>
      </c>
      <c r="X141" s="65">
        <v>11</v>
      </c>
      <c r="Y141" s="65">
        <v>8</v>
      </c>
      <c r="Z141" s="2">
        <f t="shared" si="4"/>
        <v>20</v>
      </c>
      <c r="AA141" s="16"/>
    </row>
    <row r="142" spans="1:27" ht="15" x14ac:dyDescent="0.25">
      <c r="A142" s="16">
        <f t="shared" si="5"/>
        <v>43968</v>
      </c>
      <c r="B142" s="65">
        <v>6</v>
      </c>
      <c r="C142" s="65">
        <v>8</v>
      </c>
      <c r="D142" s="65">
        <v>7</v>
      </c>
      <c r="E142" s="65">
        <v>4</v>
      </c>
      <c r="F142" s="65">
        <v>4</v>
      </c>
      <c r="G142" s="65">
        <v>2</v>
      </c>
      <c r="H142" s="65">
        <v>3</v>
      </c>
      <c r="I142" s="65">
        <v>4</v>
      </c>
      <c r="J142" s="65">
        <v>5</v>
      </c>
      <c r="K142" s="65">
        <v>7</v>
      </c>
      <c r="L142" s="65">
        <v>6</v>
      </c>
      <c r="M142" s="65">
        <v>4</v>
      </c>
      <c r="N142" s="65">
        <v>5</v>
      </c>
      <c r="O142" s="65">
        <v>8</v>
      </c>
      <c r="P142" s="65">
        <v>12</v>
      </c>
      <c r="Q142" s="65">
        <v>11</v>
      </c>
      <c r="R142" s="65">
        <v>11</v>
      </c>
      <c r="S142" s="65">
        <v>11</v>
      </c>
      <c r="T142" s="65">
        <v>10</v>
      </c>
      <c r="U142" s="65">
        <v>11</v>
      </c>
      <c r="V142" s="65">
        <v>13</v>
      </c>
      <c r="W142" s="65">
        <v>14</v>
      </c>
      <c r="X142" s="65">
        <v>19</v>
      </c>
      <c r="Y142" s="65">
        <v>12</v>
      </c>
      <c r="Z142" s="2">
        <f t="shared" si="4"/>
        <v>19</v>
      </c>
      <c r="AA142" s="16"/>
    </row>
    <row r="143" spans="1:27" ht="15" x14ac:dyDescent="0.25">
      <c r="A143" s="16">
        <f t="shared" si="5"/>
        <v>43969</v>
      </c>
      <c r="B143" s="65">
        <v>11</v>
      </c>
      <c r="C143" s="65">
        <v>12</v>
      </c>
      <c r="D143" s="65">
        <v>15</v>
      </c>
      <c r="E143" s="65">
        <v>9</v>
      </c>
      <c r="F143" s="65">
        <v>10</v>
      </c>
      <c r="G143" s="65">
        <v>12</v>
      </c>
      <c r="H143" s="65">
        <v>16</v>
      </c>
      <c r="I143" s="65">
        <v>11</v>
      </c>
      <c r="J143" s="65">
        <v>12</v>
      </c>
      <c r="K143" s="65">
        <v>13</v>
      </c>
      <c r="L143" s="65">
        <v>13</v>
      </c>
      <c r="M143" s="65">
        <v>11</v>
      </c>
      <c r="N143" s="65">
        <v>10</v>
      </c>
      <c r="O143" s="65">
        <v>4</v>
      </c>
      <c r="P143" s="65">
        <v>21</v>
      </c>
      <c r="Q143" s="65">
        <v>6</v>
      </c>
      <c r="R143" s="65">
        <v>7</v>
      </c>
      <c r="S143" s="65">
        <v>9</v>
      </c>
      <c r="T143" s="65">
        <v>10</v>
      </c>
      <c r="U143" s="65">
        <v>8</v>
      </c>
      <c r="V143" s="65">
        <v>23</v>
      </c>
      <c r="W143" s="65">
        <v>20</v>
      </c>
      <c r="X143" s="65">
        <v>18</v>
      </c>
      <c r="Y143" s="65">
        <v>29</v>
      </c>
      <c r="Z143" s="2">
        <f t="shared" si="4"/>
        <v>29</v>
      </c>
      <c r="AA143" s="16"/>
    </row>
    <row r="144" spans="1:27" ht="15" x14ac:dyDescent="0.25">
      <c r="A144" s="16">
        <f t="shared" si="5"/>
        <v>43970</v>
      </c>
      <c r="B144" s="65">
        <v>16</v>
      </c>
      <c r="C144" s="65">
        <v>18</v>
      </c>
      <c r="D144" s="65">
        <v>16</v>
      </c>
      <c r="E144" s="65">
        <v>17</v>
      </c>
      <c r="F144" s="65">
        <v>15</v>
      </c>
      <c r="G144" s="65">
        <v>14</v>
      </c>
      <c r="H144" s="65">
        <v>101</v>
      </c>
      <c r="I144" s="65">
        <v>15</v>
      </c>
      <c r="J144" s="65">
        <v>22</v>
      </c>
      <c r="K144" s="65">
        <v>18</v>
      </c>
      <c r="L144" s="65">
        <v>13</v>
      </c>
      <c r="M144" s="65">
        <v>18</v>
      </c>
      <c r="N144" s="65">
        <v>16</v>
      </c>
      <c r="O144" s="65">
        <v>13</v>
      </c>
      <c r="P144" s="65">
        <v>13</v>
      </c>
      <c r="Q144" s="65">
        <v>18</v>
      </c>
      <c r="R144" s="65">
        <v>10</v>
      </c>
      <c r="S144" s="65">
        <v>11</v>
      </c>
      <c r="T144" s="65">
        <v>48</v>
      </c>
      <c r="U144" s="65">
        <v>14</v>
      </c>
      <c r="V144" s="65">
        <v>14</v>
      </c>
      <c r="W144" s="65">
        <v>12</v>
      </c>
      <c r="X144" s="65">
        <v>12</v>
      </c>
      <c r="Y144" s="65">
        <v>14</v>
      </c>
      <c r="Z144" s="2">
        <f t="shared" si="4"/>
        <v>101</v>
      </c>
      <c r="AA144" s="16"/>
    </row>
    <row r="145" spans="1:27" ht="15" x14ac:dyDescent="0.25">
      <c r="A145" s="16">
        <f t="shared" si="5"/>
        <v>43971</v>
      </c>
      <c r="B145" s="65">
        <v>13</v>
      </c>
      <c r="C145" s="65">
        <v>11</v>
      </c>
      <c r="D145" s="65">
        <v>10</v>
      </c>
      <c r="E145" s="65">
        <v>11</v>
      </c>
      <c r="F145" s="65">
        <v>12</v>
      </c>
      <c r="G145" s="65">
        <v>16</v>
      </c>
      <c r="H145" s="65">
        <v>12</v>
      </c>
      <c r="I145" s="65">
        <v>15</v>
      </c>
      <c r="J145" s="65">
        <v>19</v>
      </c>
      <c r="K145" s="65">
        <v>11</v>
      </c>
      <c r="L145" s="65">
        <v>11</v>
      </c>
      <c r="M145" s="65">
        <v>10</v>
      </c>
      <c r="N145" s="65">
        <v>11</v>
      </c>
      <c r="O145" s="65">
        <v>16</v>
      </c>
      <c r="P145" s="65">
        <v>16</v>
      </c>
      <c r="Q145" s="65">
        <v>12</v>
      </c>
      <c r="R145" s="65">
        <v>11</v>
      </c>
      <c r="S145" s="65">
        <v>42</v>
      </c>
      <c r="T145" s="65">
        <v>13</v>
      </c>
      <c r="U145" s="65">
        <v>12</v>
      </c>
      <c r="V145" s="65">
        <v>13</v>
      </c>
      <c r="W145" s="65">
        <v>13</v>
      </c>
      <c r="X145" s="65">
        <v>35</v>
      </c>
      <c r="Y145" s="65">
        <v>19</v>
      </c>
      <c r="Z145" s="2">
        <f t="shared" si="4"/>
        <v>42</v>
      </c>
      <c r="AA145" s="16"/>
    </row>
    <row r="146" spans="1:27" ht="15" x14ac:dyDescent="0.25">
      <c r="A146" s="16">
        <f t="shared" si="5"/>
        <v>43972</v>
      </c>
      <c r="B146" s="65">
        <v>20</v>
      </c>
      <c r="C146" s="65">
        <v>21</v>
      </c>
      <c r="D146" s="65">
        <v>15</v>
      </c>
      <c r="E146" s="65">
        <v>15</v>
      </c>
      <c r="F146" s="65">
        <v>21</v>
      </c>
      <c r="G146" s="65">
        <v>16</v>
      </c>
      <c r="H146" s="65">
        <v>17</v>
      </c>
      <c r="I146" s="65">
        <v>31</v>
      </c>
      <c r="J146" s="65">
        <v>26</v>
      </c>
      <c r="K146" s="65">
        <v>23</v>
      </c>
      <c r="L146" s="65">
        <v>23</v>
      </c>
      <c r="M146" s="65">
        <v>29</v>
      </c>
      <c r="N146" s="65">
        <v>22</v>
      </c>
      <c r="O146" s="65">
        <v>32</v>
      </c>
      <c r="P146" s="65">
        <v>26</v>
      </c>
      <c r="Q146" s="65">
        <v>24</v>
      </c>
      <c r="R146" s="65">
        <v>25</v>
      </c>
      <c r="S146" s="65">
        <v>22</v>
      </c>
      <c r="T146" s="65">
        <v>22</v>
      </c>
      <c r="U146" s="65">
        <v>28</v>
      </c>
      <c r="V146" s="65">
        <v>25</v>
      </c>
      <c r="W146" s="65">
        <v>26</v>
      </c>
      <c r="X146" s="65">
        <v>20</v>
      </c>
      <c r="Y146" s="65">
        <v>20</v>
      </c>
      <c r="Z146" s="2">
        <f t="shared" si="4"/>
        <v>32</v>
      </c>
      <c r="AA146" s="16"/>
    </row>
    <row r="147" spans="1:27" ht="15" x14ac:dyDescent="0.25">
      <c r="A147" s="16">
        <f t="shared" si="5"/>
        <v>43973</v>
      </c>
      <c r="B147" s="65">
        <v>15</v>
      </c>
      <c r="C147" s="65">
        <v>21</v>
      </c>
      <c r="D147" s="65">
        <v>11</v>
      </c>
      <c r="E147" s="65">
        <v>16</v>
      </c>
      <c r="F147" s="65">
        <v>18</v>
      </c>
      <c r="G147" s="65">
        <v>16</v>
      </c>
      <c r="H147" s="65">
        <v>11</v>
      </c>
      <c r="I147" s="65">
        <v>13</v>
      </c>
      <c r="J147" s="65">
        <v>14</v>
      </c>
      <c r="K147" s="65">
        <v>14</v>
      </c>
      <c r="L147" s="65">
        <v>20</v>
      </c>
      <c r="M147" s="65">
        <v>15</v>
      </c>
      <c r="N147" s="65">
        <v>18</v>
      </c>
      <c r="O147" s="65">
        <v>18</v>
      </c>
      <c r="P147" s="65">
        <v>15</v>
      </c>
      <c r="Q147" s="65">
        <v>17</v>
      </c>
      <c r="R147" s="65">
        <v>13</v>
      </c>
      <c r="S147" s="65">
        <v>22</v>
      </c>
      <c r="T147" s="65">
        <v>22</v>
      </c>
      <c r="U147" s="65">
        <v>23</v>
      </c>
      <c r="V147" s="65">
        <v>22</v>
      </c>
      <c r="W147" s="65">
        <v>23</v>
      </c>
      <c r="X147" s="65">
        <v>27</v>
      </c>
      <c r="Y147" s="65">
        <v>27</v>
      </c>
      <c r="Z147" s="2">
        <f t="shared" si="4"/>
        <v>27</v>
      </c>
      <c r="AA147" s="16"/>
    </row>
    <row r="148" spans="1:27" ht="15" x14ac:dyDescent="0.25">
      <c r="A148" s="16">
        <f t="shared" si="5"/>
        <v>43974</v>
      </c>
      <c r="B148" s="65">
        <v>26</v>
      </c>
      <c r="C148" s="65">
        <v>26</v>
      </c>
      <c r="D148" s="65">
        <v>26</v>
      </c>
      <c r="E148" s="65">
        <v>34</v>
      </c>
      <c r="F148" s="65">
        <v>34</v>
      </c>
      <c r="G148" s="65">
        <v>34</v>
      </c>
      <c r="H148" s="65">
        <v>41</v>
      </c>
      <c r="I148" s="65">
        <v>14</v>
      </c>
      <c r="J148" s="65">
        <v>9</v>
      </c>
      <c r="K148" s="65">
        <v>4</v>
      </c>
      <c r="L148" s="65">
        <v>7</v>
      </c>
      <c r="M148" s="65">
        <v>7</v>
      </c>
      <c r="N148" s="65">
        <v>7</v>
      </c>
      <c r="O148" s="65">
        <v>9</v>
      </c>
      <c r="P148" s="65">
        <v>10</v>
      </c>
      <c r="Q148" s="65">
        <v>7</v>
      </c>
      <c r="R148" s="65">
        <v>7</v>
      </c>
      <c r="S148" s="65">
        <v>12</v>
      </c>
      <c r="T148" s="65">
        <v>14</v>
      </c>
      <c r="U148" s="65">
        <v>10</v>
      </c>
      <c r="V148" s="65">
        <v>9</v>
      </c>
      <c r="W148" s="65">
        <v>9</v>
      </c>
      <c r="X148" s="65">
        <v>9</v>
      </c>
      <c r="Y148" s="65">
        <v>11</v>
      </c>
      <c r="Z148" s="2">
        <f t="shared" si="4"/>
        <v>41</v>
      </c>
      <c r="AA148" s="16"/>
    </row>
    <row r="149" spans="1:27" ht="15" x14ac:dyDescent="0.25">
      <c r="A149" s="16">
        <f t="shared" si="5"/>
        <v>43975</v>
      </c>
      <c r="B149" s="65">
        <v>19</v>
      </c>
      <c r="C149" s="65">
        <v>13</v>
      </c>
      <c r="D149" s="65">
        <v>16</v>
      </c>
      <c r="E149" s="65">
        <v>20</v>
      </c>
      <c r="F149" s="65">
        <v>18</v>
      </c>
      <c r="G149" s="65">
        <v>26</v>
      </c>
      <c r="H149" s="65">
        <v>28</v>
      </c>
      <c r="I149" s="65">
        <v>26</v>
      </c>
      <c r="J149" s="65">
        <v>22</v>
      </c>
      <c r="K149" s="65">
        <v>25</v>
      </c>
      <c r="L149" s="65">
        <v>20</v>
      </c>
      <c r="M149" s="65">
        <v>22</v>
      </c>
      <c r="N149" s="65">
        <v>13</v>
      </c>
      <c r="O149" s="65">
        <v>23</v>
      </c>
      <c r="P149" s="65">
        <v>16</v>
      </c>
      <c r="Q149" s="65">
        <v>23</v>
      </c>
      <c r="R149" s="65">
        <v>9</v>
      </c>
      <c r="S149" s="65">
        <v>6</v>
      </c>
      <c r="T149" s="65">
        <v>6</v>
      </c>
      <c r="U149" s="65">
        <v>8</v>
      </c>
      <c r="V149" s="65">
        <v>6</v>
      </c>
      <c r="W149" s="65">
        <v>6</v>
      </c>
      <c r="X149" s="65">
        <v>9</v>
      </c>
      <c r="Y149" s="65">
        <v>5</v>
      </c>
      <c r="Z149" s="2">
        <f t="shared" si="4"/>
        <v>28</v>
      </c>
      <c r="AA149" s="16"/>
    </row>
    <row r="150" spans="1:27" ht="15" x14ac:dyDescent="0.25">
      <c r="A150" s="16">
        <f t="shared" si="5"/>
        <v>43976</v>
      </c>
      <c r="B150" s="65">
        <v>4</v>
      </c>
      <c r="C150" s="65">
        <v>7</v>
      </c>
      <c r="D150" s="65">
        <v>15</v>
      </c>
      <c r="E150" s="65">
        <v>13</v>
      </c>
      <c r="F150" s="65">
        <v>13</v>
      </c>
      <c r="G150" s="65">
        <v>11</v>
      </c>
      <c r="H150" s="65">
        <v>17</v>
      </c>
      <c r="I150" s="65">
        <v>19</v>
      </c>
      <c r="J150" s="65">
        <v>14</v>
      </c>
      <c r="K150" s="65">
        <v>19</v>
      </c>
      <c r="L150" s="65">
        <v>15</v>
      </c>
      <c r="M150" s="65">
        <v>16</v>
      </c>
      <c r="N150" s="65">
        <v>12</v>
      </c>
      <c r="O150" s="65">
        <v>21</v>
      </c>
      <c r="P150" s="65">
        <v>8</v>
      </c>
      <c r="Q150" s="65">
        <v>6</v>
      </c>
      <c r="R150" s="65">
        <v>6</v>
      </c>
      <c r="S150" s="65">
        <v>9</v>
      </c>
      <c r="T150" s="65">
        <v>9</v>
      </c>
      <c r="U150" s="65">
        <v>8</v>
      </c>
      <c r="V150" s="65">
        <v>7</v>
      </c>
      <c r="W150" s="65">
        <v>8</v>
      </c>
      <c r="X150" s="65">
        <v>9</v>
      </c>
      <c r="Y150" s="65">
        <v>8</v>
      </c>
      <c r="Z150" s="2">
        <f t="shared" si="4"/>
        <v>21</v>
      </c>
      <c r="AA150" s="16"/>
    </row>
    <row r="151" spans="1:27" ht="15" x14ac:dyDescent="0.25">
      <c r="A151" s="16">
        <f t="shared" si="5"/>
        <v>43977</v>
      </c>
      <c r="B151" s="65">
        <v>7</v>
      </c>
      <c r="C151" s="65">
        <v>9</v>
      </c>
      <c r="D151" s="65">
        <v>10</v>
      </c>
      <c r="E151" s="65">
        <v>12</v>
      </c>
      <c r="F151" s="65">
        <v>17</v>
      </c>
      <c r="G151" s="65">
        <v>17</v>
      </c>
      <c r="H151" s="65">
        <v>11</v>
      </c>
      <c r="I151" s="65">
        <v>11</v>
      </c>
      <c r="J151" s="65">
        <v>12</v>
      </c>
      <c r="K151" s="65">
        <v>12</v>
      </c>
      <c r="L151" s="65">
        <v>14</v>
      </c>
      <c r="M151" s="65">
        <v>11</v>
      </c>
      <c r="N151" s="65">
        <v>9</v>
      </c>
      <c r="O151" s="65">
        <v>10</v>
      </c>
      <c r="P151" s="65"/>
      <c r="Q151" s="65">
        <v>27</v>
      </c>
      <c r="R151" s="65">
        <v>16</v>
      </c>
      <c r="S151" s="65">
        <v>14</v>
      </c>
      <c r="T151" s="65">
        <v>9</v>
      </c>
      <c r="U151" s="65">
        <v>8</v>
      </c>
      <c r="V151" s="65">
        <v>11</v>
      </c>
      <c r="W151" s="65">
        <v>11</v>
      </c>
      <c r="X151" s="65">
        <v>12</v>
      </c>
      <c r="Y151" s="65">
        <v>11</v>
      </c>
      <c r="Z151" s="2">
        <f t="shared" si="4"/>
        <v>27</v>
      </c>
      <c r="AA151" s="16"/>
    </row>
    <row r="152" spans="1:27" ht="15" x14ac:dyDescent="0.25">
      <c r="A152" s="16">
        <f t="shared" si="5"/>
        <v>43978</v>
      </c>
      <c r="B152" s="65">
        <v>16</v>
      </c>
      <c r="C152" s="65">
        <v>12</v>
      </c>
      <c r="D152" s="65">
        <v>11</v>
      </c>
      <c r="E152" s="65">
        <v>11</v>
      </c>
      <c r="F152" s="65">
        <v>15</v>
      </c>
      <c r="G152" s="65">
        <v>12</v>
      </c>
      <c r="H152" s="65">
        <v>13</v>
      </c>
      <c r="I152" s="65">
        <v>15</v>
      </c>
      <c r="J152" s="65">
        <v>20</v>
      </c>
      <c r="K152" s="65">
        <v>15</v>
      </c>
      <c r="L152" s="65">
        <v>21</v>
      </c>
      <c r="M152" s="65">
        <v>11</v>
      </c>
      <c r="N152" s="65">
        <v>10</v>
      </c>
      <c r="O152" s="65">
        <v>9</v>
      </c>
      <c r="P152" s="65">
        <v>9</v>
      </c>
      <c r="Q152" s="65">
        <v>12</v>
      </c>
      <c r="R152" s="65">
        <v>10</v>
      </c>
      <c r="S152" s="65">
        <v>3</v>
      </c>
      <c r="T152" s="65">
        <v>3</v>
      </c>
      <c r="U152" s="65">
        <v>7</v>
      </c>
      <c r="V152" s="65">
        <v>8</v>
      </c>
      <c r="W152" s="65">
        <v>10</v>
      </c>
      <c r="X152" s="65">
        <v>16</v>
      </c>
      <c r="Y152" s="65">
        <v>13</v>
      </c>
      <c r="Z152" s="2">
        <f t="shared" si="4"/>
        <v>21</v>
      </c>
      <c r="AA152" s="16"/>
    </row>
    <row r="153" spans="1:27" ht="15" x14ac:dyDescent="0.25">
      <c r="A153" s="16">
        <f t="shared" si="5"/>
        <v>43979</v>
      </c>
      <c r="B153" s="65">
        <v>14</v>
      </c>
      <c r="C153" s="65">
        <v>14</v>
      </c>
      <c r="D153" s="65">
        <v>20</v>
      </c>
      <c r="E153" s="65">
        <v>16</v>
      </c>
      <c r="F153" s="65">
        <v>15</v>
      </c>
      <c r="G153" s="65">
        <v>12</v>
      </c>
      <c r="H153" s="65">
        <v>11</v>
      </c>
      <c r="I153" s="65">
        <v>12</v>
      </c>
      <c r="J153" s="65">
        <v>10</v>
      </c>
      <c r="K153" s="65">
        <v>20</v>
      </c>
      <c r="L153" s="65">
        <v>22</v>
      </c>
      <c r="M153" s="65">
        <v>13</v>
      </c>
      <c r="N153" s="65">
        <v>14</v>
      </c>
      <c r="O153" s="65">
        <v>17</v>
      </c>
      <c r="P153" s="65">
        <v>6</v>
      </c>
      <c r="Q153" s="65">
        <v>7</v>
      </c>
      <c r="R153" s="65">
        <v>7</v>
      </c>
      <c r="S153" s="65">
        <v>10</v>
      </c>
      <c r="T153" s="65">
        <v>14</v>
      </c>
      <c r="U153" s="65">
        <v>14</v>
      </c>
      <c r="V153" s="65">
        <v>44</v>
      </c>
      <c r="W153" s="65">
        <v>10</v>
      </c>
      <c r="X153" s="65">
        <v>11</v>
      </c>
      <c r="Y153" s="65">
        <v>17</v>
      </c>
      <c r="Z153" s="2">
        <f t="shared" si="4"/>
        <v>44</v>
      </c>
      <c r="AA153" s="16"/>
    </row>
    <row r="154" spans="1:27" ht="15" x14ac:dyDescent="0.25">
      <c r="A154" s="16">
        <f t="shared" si="5"/>
        <v>43980</v>
      </c>
      <c r="B154" s="65">
        <v>22</v>
      </c>
      <c r="C154" s="65">
        <v>17</v>
      </c>
      <c r="D154" s="65">
        <v>22</v>
      </c>
      <c r="E154" s="65">
        <v>18</v>
      </c>
      <c r="F154" s="65">
        <v>19</v>
      </c>
      <c r="G154" s="65">
        <v>20</v>
      </c>
      <c r="H154" s="65">
        <v>16</v>
      </c>
      <c r="I154" s="65">
        <v>17</v>
      </c>
      <c r="J154" s="65">
        <v>15</v>
      </c>
      <c r="K154" s="65">
        <v>15</v>
      </c>
      <c r="L154" s="65">
        <v>13</v>
      </c>
      <c r="M154" s="65">
        <v>9</v>
      </c>
      <c r="N154" s="65">
        <v>7</v>
      </c>
      <c r="O154" s="65">
        <v>9</v>
      </c>
      <c r="P154" s="65">
        <v>10</v>
      </c>
      <c r="Q154" s="65">
        <v>10</v>
      </c>
      <c r="R154" s="65">
        <v>8</v>
      </c>
      <c r="S154" s="65">
        <v>7</v>
      </c>
      <c r="T154" s="65">
        <v>8</v>
      </c>
      <c r="U154" s="65">
        <v>11</v>
      </c>
      <c r="V154" s="65">
        <v>12</v>
      </c>
      <c r="W154" s="65">
        <v>15</v>
      </c>
      <c r="X154" s="65">
        <v>14</v>
      </c>
      <c r="Y154" s="65">
        <v>14</v>
      </c>
      <c r="Z154" s="2">
        <f t="shared" si="4"/>
        <v>22</v>
      </c>
      <c r="AA154" s="16"/>
    </row>
    <row r="155" spans="1:27" ht="15" x14ac:dyDescent="0.25">
      <c r="A155" s="16">
        <f t="shared" si="5"/>
        <v>43981</v>
      </c>
      <c r="B155" s="65">
        <v>13</v>
      </c>
      <c r="C155" s="65">
        <v>18</v>
      </c>
      <c r="D155" s="65">
        <v>15</v>
      </c>
      <c r="E155" s="65">
        <v>15</v>
      </c>
      <c r="F155" s="65">
        <v>15</v>
      </c>
      <c r="G155" s="65">
        <v>14</v>
      </c>
      <c r="H155" s="65">
        <v>16</v>
      </c>
      <c r="I155" s="65">
        <v>17</v>
      </c>
      <c r="J155" s="65">
        <v>18</v>
      </c>
      <c r="K155" s="65">
        <v>18</v>
      </c>
      <c r="L155" s="65">
        <v>12</v>
      </c>
      <c r="M155" s="65">
        <v>15</v>
      </c>
      <c r="N155" s="65">
        <v>10</v>
      </c>
      <c r="O155" s="65">
        <v>11</v>
      </c>
      <c r="P155" s="65">
        <v>19</v>
      </c>
      <c r="Q155" s="65">
        <v>14</v>
      </c>
      <c r="R155" s="65">
        <v>15</v>
      </c>
      <c r="S155" s="65">
        <v>15</v>
      </c>
      <c r="T155" s="65">
        <v>15</v>
      </c>
      <c r="U155" s="65">
        <v>10</v>
      </c>
      <c r="V155" s="65">
        <v>11</v>
      </c>
      <c r="W155" s="65">
        <v>12</v>
      </c>
      <c r="X155" s="65">
        <v>17</v>
      </c>
      <c r="Y155" s="65">
        <v>27</v>
      </c>
      <c r="Z155" s="2">
        <f t="shared" si="4"/>
        <v>27</v>
      </c>
      <c r="AA155" s="16"/>
    </row>
    <row r="156" spans="1:27" ht="15" x14ac:dyDescent="0.25">
      <c r="A156" s="16">
        <f t="shared" si="5"/>
        <v>43982</v>
      </c>
      <c r="B156" s="65">
        <v>20</v>
      </c>
      <c r="C156" s="65">
        <v>21</v>
      </c>
      <c r="D156" s="65">
        <v>20</v>
      </c>
      <c r="E156" s="65">
        <v>21</v>
      </c>
      <c r="F156" s="65">
        <v>24</v>
      </c>
      <c r="G156" s="65">
        <v>17</v>
      </c>
      <c r="H156" s="65">
        <v>19</v>
      </c>
      <c r="I156" s="65">
        <v>16</v>
      </c>
      <c r="J156" s="65">
        <v>18</v>
      </c>
      <c r="K156" s="65">
        <v>17</v>
      </c>
      <c r="L156" s="65">
        <v>18</v>
      </c>
      <c r="M156" s="65">
        <v>19</v>
      </c>
      <c r="N156" s="65">
        <v>12</v>
      </c>
      <c r="O156" s="65">
        <v>12</v>
      </c>
      <c r="P156" s="65">
        <v>9</v>
      </c>
      <c r="Q156" s="65">
        <v>25</v>
      </c>
      <c r="R156" s="65">
        <v>13</v>
      </c>
      <c r="S156" s="65">
        <v>10</v>
      </c>
      <c r="T156" s="65">
        <v>7</v>
      </c>
      <c r="U156" s="65">
        <v>10</v>
      </c>
      <c r="V156" s="65">
        <v>17</v>
      </c>
      <c r="W156" s="65">
        <v>20</v>
      </c>
      <c r="X156" s="65">
        <v>15</v>
      </c>
      <c r="Y156" s="65">
        <v>14</v>
      </c>
      <c r="Z156" s="2">
        <f t="shared" si="4"/>
        <v>25</v>
      </c>
      <c r="AA156" s="16"/>
    </row>
    <row r="157" spans="1:27" ht="15" x14ac:dyDescent="0.25">
      <c r="A157" s="16">
        <f t="shared" si="5"/>
        <v>43983</v>
      </c>
      <c r="B157" s="65">
        <v>16</v>
      </c>
      <c r="C157" s="65">
        <v>23</v>
      </c>
      <c r="D157" s="65">
        <v>16</v>
      </c>
      <c r="E157" s="65">
        <v>19</v>
      </c>
      <c r="F157" s="65">
        <v>16</v>
      </c>
      <c r="G157" s="65">
        <v>15</v>
      </c>
      <c r="H157" s="65">
        <v>16</v>
      </c>
      <c r="I157" s="65">
        <v>26</v>
      </c>
      <c r="J157" s="65">
        <v>29</v>
      </c>
      <c r="K157" s="65">
        <v>18</v>
      </c>
      <c r="L157" s="65">
        <v>18</v>
      </c>
      <c r="M157" s="65">
        <v>17</v>
      </c>
      <c r="N157" s="65">
        <v>20</v>
      </c>
      <c r="O157" s="65">
        <v>17</v>
      </c>
      <c r="P157" s="65">
        <v>13</v>
      </c>
      <c r="Q157" s="65">
        <v>18</v>
      </c>
      <c r="R157" s="65">
        <v>31</v>
      </c>
      <c r="S157" s="65">
        <v>19</v>
      </c>
      <c r="T157" s="65">
        <v>17</v>
      </c>
      <c r="U157" s="65">
        <v>14</v>
      </c>
      <c r="V157" s="65">
        <v>17</v>
      </c>
      <c r="W157" s="65">
        <v>21</v>
      </c>
      <c r="X157" s="65">
        <v>15</v>
      </c>
      <c r="Y157" s="65">
        <v>17</v>
      </c>
      <c r="Z157" s="2">
        <f t="shared" si="4"/>
        <v>31</v>
      </c>
      <c r="AA157" s="16"/>
    </row>
    <row r="158" spans="1:27" ht="15" x14ac:dyDescent="0.25">
      <c r="A158" s="16">
        <f t="shared" si="5"/>
        <v>43984</v>
      </c>
      <c r="B158" s="65">
        <v>21</v>
      </c>
      <c r="C158" s="65">
        <v>22</v>
      </c>
      <c r="D158" s="65">
        <v>21</v>
      </c>
      <c r="E158" s="65">
        <v>23</v>
      </c>
      <c r="F158" s="65">
        <v>20</v>
      </c>
      <c r="G158" s="65">
        <v>21</v>
      </c>
      <c r="H158" s="65">
        <v>26</v>
      </c>
      <c r="I158" s="65">
        <v>25</v>
      </c>
      <c r="J158" s="65">
        <v>31</v>
      </c>
      <c r="K158" s="65">
        <v>32</v>
      </c>
      <c r="L158" s="65">
        <v>35</v>
      </c>
      <c r="M158" s="65">
        <v>28</v>
      </c>
      <c r="N158" s="65">
        <v>24</v>
      </c>
      <c r="O158" s="65">
        <v>25</v>
      </c>
      <c r="P158" s="65">
        <v>36</v>
      </c>
      <c r="Q158" s="65">
        <v>19</v>
      </c>
      <c r="R158" s="65">
        <v>19</v>
      </c>
      <c r="S158" s="65">
        <v>9</v>
      </c>
      <c r="T158" s="65">
        <v>18</v>
      </c>
      <c r="U158" s="65">
        <v>19</v>
      </c>
      <c r="V158" s="65">
        <v>24</v>
      </c>
      <c r="W158" s="65">
        <v>20</v>
      </c>
      <c r="X158" s="65">
        <v>21</v>
      </c>
      <c r="Y158" s="65">
        <v>23</v>
      </c>
      <c r="Z158" s="2">
        <f t="shared" si="4"/>
        <v>36</v>
      </c>
      <c r="AA158" s="16"/>
    </row>
    <row r="159" spans="1:27" ht="15" x14ac:dyDescent="0.25">
      <c r="A159" s="16">
        <f t="shared" si="5"/>
        <v>43985</v>
      </c>
      <c r="B159" s="65">
        <v>29</v>
      </c>
      <c r="C159" s="65">
        <v>25</v>
      </c>
      <c r="D159" s="65">
        <v>24</v>
      </c>
      <c r="E159" s="65">
        <v>24</v>
      </c>
      <c r="F159" s="65">
        <v>23</v>
      </c>
      <c r="G159" s="65">
        <v>28</v>
      </c>
      <c r="H159" s="65">
        <v>37</v>
      </c>
      <c r="I159" s="65">
        <v>32</v>
      </c>
      <c r="J159" s="65">
        <v>26</v>
      </c>
      <c r="K159" s="65">
        <v>30</v>
      </c>
      <c r="L159" s="65">
        <v>27</v>
      </c>
      <c r="M159" s="65">
        <v>36</v>
      </c>
      <c r="N159" s="65">
        <v>28</v>
      </c>
      <c r="O159" s="65"/>
      <c r="P159" s="65">
        <v>22</v>
      </c>
      <c r="Q159" s="65">
        <v>29</v>
      </c>
      <c r="R159" s="65">
        <v>15</v>
      </c>
      <c r="S159" s="65">
        <v>18</v>
      </c>
      <c r="T159" s="65">
        <v>18</v>
      </c>
      <c r="U159" s="65">
        <v>21</v>
      </c>
      <c r="V159" s="65">
        <v>16</v>
      </c>
      <c r="W159" s="65">
        <v>20</v>
      </c>
      <c r="X159" s="65">
        <v>27</v>
      </c>
      <c r="Y159" s="65">
        <v>15</v>
      </c>
      <c r="Z159" s="2">
        <f t="shared" si="4"/>
        <v>37</v>
      </c>
      <c r="AA159" s="16"/>
    </row>
    <row r="160" spans="1:27" ht="15" x14ac:dyDescent="0.25">
      <c r="A160" s="16">
        <f t="shared" si="5"/>
        <v>43986</v>
      </c>
      <c r="B160" s="65">
        <v>8</v>
      </c>
      <c r="C160" s="65">
        <v>41</v>
      </c>
      <c r="D160" s="65">
        <v>6</v>
      </c>
      <c r="E160" s="65">
        <v>9</v>
      </c>
      <c r="F160" s="65">
        <v>11</v>
      </c>
      <c r="G160" s="65">
        <v>11</v>
      </c>
      <c r="H160" s="65">
        <v>12</v>
      </c>
      <c r="I160" s="65">
        <v>17</v>
      </c>
      <c r="J160" s="65">
        <v>21</v>
      </c>
      <c r="K160" s="65">
        <v>16</v>
      </c>
      <c r="L160" s="65">
        <v>21</v>
      </c>
      <c r="M160" s="65">
        <v>9</v>
      </c>
      <c r="N160" s="65">
        <v>11</v>
      </c>
      <c r="O160" s="65">
        <v>13</v>
      </c>
      <c r="P160" s="65">
        <v>11</v>
      </c>
      <c r="Q160" s="65">
        <v>10</v>
      </c>
      <c r="R160" s="65">
        <v>11</v>
      </c>
      <c r="S160" s="65">
        <v>13</v>
      </c>
      <c r="T160" s="65">
        <v>13</v>
      </c>
      <c r="U160" s="65">
        <v>16</v>
      </c>
      <c r="V160" s="65">
        <v>9</v>
      </c>
      <c r="W160" s="65">
        <v>21</v>
      </c>
      <c r="X160" s="65">
        <v>22</v>
      </c>
      <c r="Y160" s="65">
        <v>17</v>
      </c>
      <c r="Z160" s="2">
        <f t="shared" si="4"/>
        <v>41</v>
      </c>
      <c r="AA160" s="16"/>
    </row>
    <row r="161" spans="1:27" ht="15" x14ac:dyDescent="0.25">
      <c r="A161" s="16">
        <f t="shared" si="5"/>
        <v>43987</v>
      </c>
      <c r="B161" s="65">
        <v>16</v>
      </c>
      <c r="C161" s="65">
        <v>15</v>
      </c>
      <c r="D161" s="65">
        <v>18</v>
      </c>
      <c r="E161" s="65">
        <v>20</v>
      </c>
      <c r="F161" s="65">
        <v>16</v>
      </c>
      <c r="G161" s="65">
        <v>22</v>
      </c>
      <c r="H161" s="65">
        <v>19</v>
      </c>
      <c r="I161" s="65">
        <v>23</v>
      </c>
      <c r="J161" s="65">
        <v>18</v>
      </c>
      <c r="K161" s="65">
        <v>20</v>
      </c>
      <c r="L161" s="65">
        <v>21</v>
      </c>
      <c r="M161" s="65">
        <v>22</v>
      </c>
      <c r="N161" s="65">
        <v>19</v>
      </c>
      <c r="O161" s="65">
        <v>16</v>
      </c>
      <c r="P161" s="65">
        <v>18</v>
      </c>
      <c r="Q161" s="65">
        <v>13</v>
      </c>
      <c r="R161" s="65">
        <v>18</v>
      </c>
      <c r="S161" s="65">
        <v>15</v>
      </c>
      <c r="T161" s="65">
        <v>20</v>
      </c>
      <c r="U161" s="65">
        <v>19</v>
      </c>
      <c r="V161" s="65">
        <v>24</v>
      </c>
      <c r="W161" s="65">
        <v>19</v>
      </c>
      <c r="X161" s="65">
        <v>58</v>
      </c>
      <c r="Y161" s="65">
        <v>15</v>
      </c>
      <c r="Z161" s="2">
        <f t="shared" si="4"/>
        <v>58</v>
      </c>
      <c r="AA161" s="16"/>
    </row>
    <row r="162" spans="1:27" ht="15" x14ac:dyDescent="0.25">
      <c r="A162" s="16">
        <f t="shared" si="5"/>
        <v>43988</v>
      </c>
      <c r="B162" s="65">
        <v>11</v>
      </c>
      <c r="C162" s="65">
        <v>8</v>
      </c>
      <c r="D162" s="65">
        <v>8</v>
      </c>
      <c r="E162" s="65">
        <v>11</v>
      </c>
      <c r="F162" s="65">
        <v>13</v>
      </c>
      <c r="G162" s="65">
        <v>17</v>
      </c>
      <c r="H162" s="65">
        <v>13</v>
      </c>
      <c r="I162" s="65">
        <v>17</v>
      </c>
      <c r="J162" s="65">
        <v>15</v>
      </c>
      <c r="K162" s="65">
        <v>10</v>
      </c>
      <c r="L162" s="65">
        <v>10</v>
      </c>
      <c r="M162" s="65">
        <v>11</v>
      </c>
      <c r="N162" s="65">
        <v>12</v>
      </c>
      <c r="O162" s="65">
        <v>17</v>
      </c>
      <c r="P162" s="65">
        <v>15</v>
      </c>
      <c r="Q162" s="65">
        <v>15</v>
      </c>
      <c r="R162" s="65">
        <v>17</v>
      </c>
      <c r="S162" s="65">
        <v>10</v>
      </c>
      <c r="T162" s="65">
        <v>12</v>
      </c>
      <c r="U162" s="65">
        <v>17</v>
      </c>
      <c r="V162" s="65">
        <v>13</v>
      </c>
      <c r="W162" s="65">
        <v>13</v>
      </c>
      <c r="X162" s="65">
        <v>11</v>
      </c>
      <c r="Y162" s="65">
        <v>19</v>
      </c>
      <c r="Z162" s="2">
        <f t="shared" si="4"/>
        <v>19</v>
      </c>
      <c r="AA162" s="16"/>
    </row>
    <row r="163" spans="1:27" ht="15" x14ac:dyDescent="0.25">
      <c r="A163" s="16">
        <f t="shared" si="5"/>
        <v>43989</v>
      </c>
      <c r="B163" s="65">
        <v>13</v>
      </c>
      <c r="C163" s="65">
        <v>17</v>
      </c>
      <c r="D163" s="65">
        <v>14</v>
      </c>
      <c r="E163" s="65">
        <v>20</v>
      </c>
      <c r="F163" s="65">
        <v>15</v>
      </c>
      <c r="G163" s="65">
        <v>16</v>
      </c>
      <c r="H163" s="65">
        <v>17</v>
      </c>
      <c r="I163" s="65">
        <v>17</v>
      </c>
      <c r="J163" s="65">
        <v>14</v>
      </c>
      <c r="K163" s="65">
        <v>13</v>
      </c>
      <c r="L163" s="65">
        <v>13</v>
      </c>
      <c r="M163" s="65">
        <v>19</v>
      </c>
      <c r="N163" s="65">
        <v>13</v>
      </c>
      <c r="O163" s="65">
        <v>10</v>
      </c>
      <c r="P163" s="65">
        <v>10</v>
      </c>
      <c r="Q163" s="65">
        <v>17</v>
      </c>
      <c r="R163" s="65">
        <v>11</v>
      </c>
      <c r="S163" s="65">
        <v>13</v>
      </c>
      <c r="T163" s="65">
        <v>12</v>
      </c>
      <c r="U163" s="65">
        <v>7</v>
      </c>
      <c r="V163" s="65">
        <v>7</v>
      </c>
      <c r="W163" s="65">
        <v>10</v>
      </c>
      <c r="X163" s="65">
        <v>11</v>
      </c>
      <c r="Y163" s="65">
        <v>12</v>
      </c>
      <c r="Z163" s="2">
        <f t="shared" si="4"/>
        <v>20</v>
      </c>
      <c r="AA163" s="16"/>
    </row>
    <row r="164" spans="1:27" ht="15" x14ac:dyDescent="0.25">
      <c r="A164" s="16">
        <f t="shared" si="5"/>
        <v>43990</v>
      </c>
      <c r="B164" s="65">
        <v>11</v>
      </c>
      <c r="C164" s="65">
        <v>11</v>
      </c>
      <c r="D164" s="65">
        <v>15</v>
      </c>
      <c r="E164" s="65">
        <v>15</v>
      </c>
      <c r="F164" s="65">
        <v>13</v>
      </c>
      <c r="G164" s="65">
        <v>12</v>
      </c>
      <c r="H164" s="65">
        <v>15</v>
      </c>
      <c r="I164" s="65">
        <v>18</v>
      </c>
      <c r="J164" s="65">
        <v>14</v>
      </c>
      <c r="K164" s="65">
        <v>23</v>
      </c>
      <c r="L164" s="65">
        <v>16</v>
      </c>
      <c r="M164" s="65">
        <v>11</v>
      </c>
      <c r="N164" s="65">
        <v>17</v>
      </c>
      <c r="O164" s="65">
        <v>15</v>
      </c>
      <c r="P164" s="65">
        <v>6</v>
      </c>
      <c r="Q164" s="65">
        <v>19</v>
      </c>
      <c r="R164" s="65">
        <v>9</v>
      </c>
      <c r="S164" s="65">
        <v>7</v>
      </c>
      <c r="T164" s="65">
        <v>5</v>
      </c>
      <c r="U164" s="65">
        <v>8</v>
      </c>
      <c r="V164" s="65">
        <v>9</v>
      </c>
      <c r="W164" s="65">
        <v>10</v>
      </c>
      <c r="X164" s="65">
        <v>11</v>
      </c>
      <c r="Y164" s="65">
        <v>10</v>
      </c>
      <c r="Z164" s="2">
        <f t="shared" si="4"/>
        <v>23</v>
      </c>
      <c r="AA164" s="16"/>
    </row>
    <row r="165" spans="1:27" ht="15" x14ac:dyDescent="0.25">
      <c r="A165" s="16">
        <f t="shared" si="5"/>
        <v>43991</v>
      </c>
      <c r="B165" s="65">
        <v>12</v>
      </c>
      <c r="C165" s="65">
        <v>17</v>
      </c>
      <c r="D165" s="65">
        <v>14</v>
      </c>
      <c r="E165" s="65">
        <v>14</v>
      </c>
      <c r="F165" s="65">
        <v>14</v>
      </c>
      <c r="G165" s="65">
        <v>19</v>
      </c>
      <c r="H165" s="65">
        <v>17</v>
      </c>
      <c r="I165" s="65">
        <v>24</v>
      </c>
      <c r="J165" s="65">
        <v>24</v>
      </c>
      <c r="K165" s="65">
        <v>27</v>
      </c>
      <c r="L165" s="65">
        <v>26</v>
      </c>
      <c r="M165" s="65">
        <v>24</v>
      </c>
      <c r="N165" s="65">
        <v>22</v>
      </c>
      <c r="O165" s="65">
        <v>38</v>
      </c>
      <c r="P165" s="65">
        <v>32</v>
      </c>
      <c r="Q165" s="65">
        <v>34</v>
      </c>
      <c r="R165" s="65">
        <v>32</v>
      </c>
      <c r="S165" s="65">
        <v>32</v>
      </c>
      <c r="T165" s="65">
        <v>33</v>
      </c>
      <c r="U165" s="65">
        <v>34</v>
      </c>
      <c r="V165" s="65">
        <v>27</v>
      </c>
      <c r="W165" s="65">
        <v>31</v>
      </c>
      <c r="X165" s="65">
        <v>20</v>
      </c>
      <c r="Y165" s="65">
        <v>29</v>
      </c>
      <c r="Z165" s="2">
        <f t="shared" si="4"/>
        <v>38</v>
      </c>
      <c r="AA165" s="16"/>
    </row>
    <row r="166" spans="1:27" ht="15" x14ac:dyDescent="0.25">
      <c r="A166" s="16">
        <f t="shared" si="5"/>
        <v>43992</v>
      </c>
      <c r="B166" s="65">
        <v>27</v>
      </c>
      <c r="C166" s="65">
        <v>62</v>
      </c>
      <c r="D166" s="65">
        <v>87</v>
      </c>
      <c r="E166" s="65">
        <v>73</v>
      </c>
      <c r="F166" s="65">
        <v>48</v>
      </c>
      <c r="G166" s="65">
        <v>50</v>
      </c>
      <c r="H166" s="65">
        <v>43</v>
      </c>
      <c r="I166" s="65">
        <v>36</v>
      </c>
      <c r="J166" s="65">
        <v>35</v>
      </c>
      <c r="K166" s="65">
        <v>23</v>
      </c>
      <c r="L166" s="65">
        <v>19</v>
      </c>
      <c r="M166" s="65">
        <v>12</v>
      </c>
      <c r="N166" s="65">
        <v>8</v>
      </c>
      <c r="O166" s="65">
        <v>22</v>
      </c>
      <c r="P166" s="65">
        <v>19</v>
      </c>
      <c r="Q166" s="65">
        <v>14</v>
      </c>
      <c r="R166" s="65">
        <v>17</v>
      </c>
      <c r="S166" s="65">
        <v>17</v>
      </c>
      <c r="T166" s="65">
        <v>17</v>
      </c>
      <c r="U166" s="65">
        <v>12</v>
      </c>
      <c r="V166" s="65">
        <v>28</v>
      </c>
      <c r="W166" s="65">
        <v>17</v>
      </c>
      <c r="X166" s="65">
        <v>15</v>
      </c>
      <c r="Y166" s="65">
        <v>20</v>
      </c>
      <c r="Z166" s="2">
        <f t="shared" si="4"/>
        <v>87</v>
      </c>
      <c r="AA166" s="16"/>
    </row>
    <row r="167" spans="1:27" ht="15" x14ac:dyDescent="0.25">
      <c r="A167" s="16">
        <f t="shared" si="5"/>
        <v>43993</v>
      </c>
      <c r="B167" s="65">
        <v>16</v>
      </c>
      <c r="C167" s="65">
        <v>14</v>
      </c>
      <c r="D167" s="65">
        <v>19</v>
      </c>
      <c r="E167" s="65">
        <v>15</v>
      </c>
      <c r="F167" s="65">
        <v>16</v>
      </c>
      <c r="G167" s="65">
        <v>19</v>
      </c>
      <c r="H167" s="65">
        <v>23</v>
      </c>
      <c r="I167" s="65">
        <v>21</v>
      </c>
      <c r="J167" s="65">
        <v>29</v>
      </c>
      <c r="K167" s="65">
        <v>25</v>
      </c>
      <c r="L167" s="65">
        <v>21</v>
      </c>
      <c r="M167" s="65">
        <v>19</v>
      </c>
      <c r="N167" s="65">
        <v>15</v>
      </c>
      <c r="O167" s="65">
        <v>22</v>
      </c>
      <c r="P167" s="65">
        <v>9</v>
      </c>
      <c r="Q167" s="65">
        <v>23</v>
      </c>
      <c r="R167" s="65">
        <v>16</v>
      </c>
      <c r="S167" s="65">
        <v>12</v>
      </c>
      <c r="T167" s="65">
        <v>12</v>
      </c>
      <c r="U167" s="65">
        <v>21</v>
      </c>
      <c r="V167" s="65">
        <v>11</v>
      </c>
      <c r="W167" s="65">
        <v>18</v>
      </c>
      <c r="X167" s="65">
        <v>20</v>
      </c>
      <c r="Y167" s="65">
        <v>19</v>
      </c>
      <c r="Z167" s="2">
        <f t="shared" si="4"/>
        <v>29</v>
      </c>
      <c r="AA167" s="16"/>
    </row>
    <row r="168" spans="1:27" ht="15" x14ac:dyDescent="0.25">
      <c r="A168" s="16">
        <f t="shared" si="5"/>
        <v>43994</v>
      </c>
      <c r="B168" s="65">
        <v>16</v>
      </c>
      <c r="C168" s="65">
        <v>13</v>
      </c>
      <c r="D168" s="65">
        <v>17</v>
      </c>
      <c r="E168" s="65">
        <v>17</v>
      </c>
      <c r="F168" s="65">
        <v>15</v>
      </c>
      <c r="G168" s="65">
        <v>17</v>
      </c>
      <c r="H168" s="65">
        <v>41</v>
      </c>
      <c r="I168" s="65">
        <v>30</v>
      </c>
      <c r="J168" s="65"/>
      <c r="K168" s="65">
        <v>40</v>
      </c>
      <c r="L168" s="65">
        <v>41</v>
      </c>
      <c r="M168" s="65">
        <v>28</v>
      </c>
      <c r="N168" s="65">
        <v>17</v>
      </c>
      <c r="O168" s="65">
        <v>15</v>
      </c>
      <c r="P168" s="65">
        <v>21</v>
      </c>
      <c r="Q168" s="65">
        <v>23</v>
      </c>
      <c r="R168" s="65">
        <v>16</v>
      </c>
      <c r="S168" s="65">
        <v>11</v>
      </c>
      <c r="T168" s="65">
        <v>11</v>
      </c>
      <c r="U168" s="65">
        <v>18</v>
      </c>
      <c r="V168" s="65">
        <v>12</v>
      </c>
      <c r="W168" s="65">
        <v>20</v>
      </c>
      <c r="X168" s="65">
        <v>16</v>
      </c>
      <c r="Y168" s="65">
        <v>19</v>
      </c>
      <c r="Z168" s="2">
        <f t="shared" si="4"/>
        <v>41</v>
      </c>
      <c r="AA168" s="16"/>
    </row>
    <row r="169" spans="1:27" ht="15" x14ac:dyDescent="0.25">
      <c r="A169" s="16">
        <f t="shared" si="5"/>
        <v>43995</v>
      </c>
      <c r="B169" s="65">
        <v>18</v>
      </c>
      <c r="C169" s="65">
        <v>21</v>
      </c>
      <c r="D169" s="65">
        <v>17</v>
      </c>
      <c r="E169" s="65">
        <v>22</v>
      </c>
      <c r="F169" s="65">
        <v>17</v>
      </c>
      <c r="G169" s="65">
        <v>21</v>
      </c>
      <c r="H169" s="65">
        <v>21</v>
      </c>
      <c r="I169" s="65">
        <v>41</v>
      </c>
      <c r="J169" s="65">
        <v>29</v>
      </c>
      <c r="K169" s="65">
        <v>20</v>
      </c>
      <c r="L169" s="65">
        <v>18</v>
      </c>
      <c r="M169" s="65">
        <v>17</v>
      </c>
      <c r="N169" s="65">
        <v>19</v>
      </c>
      <c r="O169" s="65">
        <v>17</v>
      </c>
      <c r="P169" s="65">
        <v>16</v>
      </c>
      <c r="Q169" s="65">
        <v>14</v>
      </c>
      <c r="R169" s="65">
        <v>18</v>
      </c>
      <c r="S169" s="65">
        <v>17</v>
      </c>
      <c r="T169" s="65">
        <v>18</v>
      </c>
      <c r="U169" s="65">
        <v>19</v>
      </c>
      <c r="V169" s="65">
        <v>15</v>
      </c>
      <c r="W169" s="65">
        <v>17</v>
      </c>
      <c r="X169" s="65">
        <v>23</v>
      </c>
      <c r="Y169" s="65">
        <v>28</v>
      </c>
      <c r="Z169" s="2">
        <f t="shared" si="4"/>
        <v>41</v>
      </c>
      <c r="AA169" s="16"/>
    </row>
    <row r="170" spans="1:27" ht="15" x14ac:dyDescent="0.25">
      <c r="A170" s="16">
        <f t="shared" si="5"/>
        <v>43996</v>
      </c>
      <c r="B170" s="65">
        <v>22</v>
      </c>
      <c r="C170" s="65">
        <v>22</v>
      </c>
      <c r="D170" s="65">
        <v>22</v>
      </c>
      <c r="E170" s="65">
        <v>14</v>
      </c>
      <c r="F170" s="65">
        <v>18</v>
      </c>
      <c r="G170" s="65">
        <v>17</v>
      </c>
      <c r="H170" s="65">
        <v>24</v>
      </c>
      <c r="I170" s="65">
        <v>12</v>
      </c>
      <c r="J170" s="65">
        <v>16</v>
      </c>
      <c r="K170" s="65">
        <v>18</v>
      </c>
      <c r="L170" s="65">
        <v>20</v>
      </c>
      <c r="M170" s="65">
        <v>14</v>
      </c>
      <c r="N170" s="65">
        <v>19</v>
      </c>
      <c r="O170" s="65">
        <v>18</v>
      </c>
      <c r="P170" s="65">
        <v>12</v>
      </c>
      <c r="Q170" s="65">
        <v>13</v>
      </c>
      <c r="R170" s="65">
        <v>16</v>
      </c>
      <c r="S170" s="65">
        <v>2</v>
      </c>
      <c r="T170" s="65">
        <v>22</v>
      </c>
      <c r="U170" s="65">
        <v>18</v>
      </c>
      <c r="V170" s="65">
        <v>18</v>
      </c>
      <c r="W170" s="65">
        <v>26</v>
      </c>
      <c r="X170" s="65">
        <v>17</v>
      </c>
      <c r="Y170" s="65">
        <v>25</v>
      </c>
      <c r="Z170" s="2">
        <f t="shared" si="4"/>
        <v>26</v>
      </c>
      <c r="AA170" s="16"/>
    </row>
    <row r="171" spans="1:27" ht="15" x14ac:dyDescent="0.25">
      <c r="A171" s="16">
        <f t="shared" si="5"/>
        <v>43997</v>
      </c>
      <c r="B171" s="65">
        <v>21</v>
      </c>
      <c r="C171" s="65">
        <v>24</v>
      </c>
      <c r="D171" s="65">
        <v>18</v>
      </c>
      <c r="E171" s="65">
        <v>17</v>
      </c>
      <c r="F171" s="65">
        <v>23</v>
      </c>
      <c r="G171" s="65">
        <v>18</v>
      </c>
      <c r="H171" s="65">
        <v>24</v>
      </c>
      <c r="I171" s="65">
        <v>26</v>
      </c>
      <c r="J171" s="65">
        <v>26</v>
      </c>
      <c r="K171" s="65">
        <v>23</v>
      </c>
      <c r="L171" s="65">
        <v>25</v>
      </c>
      <c r="M171" s="65">
        <v>26</v>
      </c>
      <c r="N171" s="65">
        <v>6</v>
      </c>
      <c r="O171" s="65">
        <v>32</v>
      </c>
      <c r="P171" s="65">
        <v>17</v>
      </c>
      <c r="Q171" s="65">
        <v>17</v>
      </c>
      <c r="R171" s="65">
        <v>18</v>
      </c>
      <c r="S171" s="65">
        <v>21</v>
      </c>
      <c r="T171" s="65">
        <v>15</v>
      </c>
      <c r="U171" s="65">
        <v>13</v>
      </c>
      <c r="V171" s="65">
        <v>20</v>
      </c>
      <c r="W171" s="65">
        <v>20</v>
      </c>
      <c r="X171" s="65">
        <v>17</v>
      </c>
      <c r="Y171" s="65">
        <v>22</v>
      </c>
      <c r="Z171" s="2">
        <f t="shared" si="4"/>
        <v>32</v>
      </c>
      <c r="AA171" s="16"/>
    </row>
    <row r="172" spans="1:27" ht="15" x14ac:dyDescent="0.25">
      <c r="A172" s="16">
        <f t="shared" si="5"/>
        <v>43998</v>
      </c>
      <c r="B172" s="65">
        <v>25</v>
      </c>
      <c r="C172" s="65">
        <v>8</v>
      </c>
      <c r="D172" s="65">
        <v>35</v>
      </c>
      <c r="E172" s="65">
        <v>20</v>
      </c>
      <c r="F172" s="65">
        <v>20</v>
      </c>
      <c r="G172" s="65">
        <v>6</v>
      </c>
      <c r="H172" s="65">
        <v>33</v>
      </c>
      <c r="I172" s="65">
        <v>42</v>
      </c>
      <c r="J172" s="65">
        <v>36</v>
      </c>
      <c r="K172" s="65">
        <v>35</v>
      </c>
      <c r="L172" s="65">
        <v>41</v>
      </c>
      <c r="M172" s="65">
        <v>34</v>
      </c>
      <c r="N172" s="65">
        <v>27</v>
      </c>
      <c r="O172" s="65">
        <v>21</v>
      </c>
      <c r="P172" s="65">
        <v>25</v>
      </c>
      <c r="Q172" s="65">
        <v>24</v>
      </c>
      <c r="R172" s="65">
        <v>27</v>
      </c>
      <c r="S172" s="65">
        <v>22</v>
      </c>
      <c r="T172" s="65">
        <v>19</v>
      </c>
      <c r="U172" s="65">
        <v>21</v>
      </c>
      <c r="V172" s="65">
        <v>20</v>
      </c>
      <c r="W172" s="65">
        <v>21</v>
      </c>
      <c r="X172" s="65">
        <v>17</v>
      </c>
      <c r="Y172" s="65">
        <v>23</v>
      </c>
      <c r="Z172" s="2">
        <f t="shared" si="4"/>
        <v>42</v>
      </c>
      <c r="AA172" s="16"/>
    </row>
    <row r="173" spans="1:27" ht="15" x14ac:dyDescent="0.25">
      <c r="A173" s="16">
        <f t="shared" si="5"/>
        <v>43999</v>
      </c>
      <c r="B173" s="65">
        <v>25</v>
      </c>
      <c r="C173" s="65">
        <v>22</v>
      </c>
      <c r="D173" s="65">
        <v>17</v>
      </c>
      <c r="E173" s="65">
        <v>19</v>
      </c>
      <c r="F173" s="65">
        <v>17</v>
      </c>
      <c r="G173" s="65">
        <v>18</v>
      </c>
      <c r="H173" s="65">
        <v>24</v>
      </c>
      <c r="I173" s="65">
        <v>17</v>
      </c>
      <c r="J173" s="65">
        <v>34</v>
      </c>
      <c r="K173" s="65">
        <v>29</v>
      </c>
      <c r="L173" s="65">
        <v>24</v>
      </c>
      <c r="M173" s="65">
        <v>21</v>
      </c>
      <c r="N173" s="65">
        <v>22</v>
      </c>
      <c r="O173" s="65">
        <v>20</v>
      </c>
      <c r="P173" s="65">
        <v>22</v>
      </c>
      <c r="Q173" s="65">
        <v>22</v>
      </c>
      <c r="R173" s="65">
        <v>17</v>
      </c>
      <c r="S173" s="65">
        <v>23</v>
      </c>
      <c r="T173" s="65">
        <v>16</v>
      </c>
      <c r="U173" s="65">
        <v>18</v>
      </c>
      <c r="V173" s="65">
        <v>28</v>
      </c>
      <c r="W173" s="65">
        <v>23</v>
      </c>
      <c r="X173" s="65">
        <v>18</v>
      </c>
      <c r="Y173" s="65">
        <v>21</v>
      </c>
      <c r="Z173" s="2">
        <f t="shared" si="4"/>
        <v>34</v>
      </c>
      <c r="AA173" s="16"/>
    </row>
    <row r="174" spans="1:27" ht="15" x14ac:dyDescent="0.25">
      <c r="A174" s="16">
        <f t="shared" si="5"/>
        <v>44000</v>
      </c>
      <c r="B174" s="65">
        <v>18</v>
      </c>
      <c r="C174" s="65">
        <v>23</v>
      </c>
      <c r="D174" s="65">
        <v>13</v>
      </c>
      <c r="E174" s="65">
        <v>33</v>
      </c>
      <c r="F174" s="65">
        <v>17</v>
      </c>
      <c r="G174" s="65">
        <v>11</v>
      </c>
      <c r="H174" s="65">
        <v>33</v>
      </c>
      <c r="I174" s="65">
        <v>34</v>
      </c>
      <c r="J174" s="65">
        <v>17</v>
      </c>
      <c r="K174" s="65">
        <v>23</v>
      </c>
      <c r="L174" s="65">
        <v>24</v>
      </c>
      <c r="M174" s="65">
        <v>10</v>
      </c>
      <c r="N174" s="65">
        <v>40</v>
      </c>
      <c r="O174" s="65">
        <v>17</v>
      </c>
      <c r="P174" s="65">
        <v>8</v>
      </c>
      <c r="Q174" s="65">
        <v>32</v>
      </c>
      <c r="R174" s="65">
        <v>6</v>
      </c>
      <c r="S174" s="65">
        <v>32</v>
      </c>
      <c r="T174" s="65">
        <v>24</v>
      </c>
      <c r="U174" s="65">
        <v>28</v>
      </c>
      <c r="V174" s="65">
        <v>27</v>
      </c>
      <c r="W174" s="65">
        <v>41</v>
      </c>
      <c r="X174" s="65">
        <v>20</v>
      </c>
      <c r="Y174" s="65">
        <v>10</v>
      </c>
      <c r="Z174" s="2">
        <f t="shared" si="4"/>
        <v>41</v>
      </c>
      <c r="AA174" s="16"/>
    </row>
    <row r="175" spans="1:27" ht="15" x14ac:dyDescent="0.25">
      <c r="A175" s="16">
        <f t="shared" si="5"/>
        <v>44001</v>
      </c>
      <c r="B175" s="65">
        <v>40</v>
      </c>
      <c r="C175" s="65">
        <v>23</v>
      </c>
      <c r="D175" s="65">
        <v>32</v>
      </c>
      <c r="E175" s="65">
        <v>24</v>
      </c>
      <c r="F175" s="65">
        <v>20</v>
      </c>
      <c r="G175" s="65">
        <v>31</v>
      </c>
      <c r="H175" s="65">
        <v>21</v>
      </c>
      <c r="I175" s="65">
        <v>18</v>
      </c>
      <c r="J175" s="65">
        <v>14</v>
      </c>
      <c r="K175" s="65">
        <v>14</v>
      </c>
      <c r="L175" s="65">
        <v>14</v>
      </c>
      <c r="M175" s="65">
        <v>17</v>
      </c>
      <c r="N175" s="65">
        <v>9</v>
      </c>
      <c r="O175" s="65">
        <v>20</v>
      </c>
      <c r="P175" s="65">
        <v>20</v>
      </c>
      <c r="Q175" s="65">
        <v>20</v>
      </c>
      <c r="R175" s="65">
        <v>18</v>
      </c>
      <c r="S175" s="65">
        <v>14</v>
      </c>
      <c r="T175" s="65">
        <v>35</v>
      </c>
      <c r="U175" s="65">
        <v>30</v>
      </c>
      <c r="V175" s="65">
        <v>14</v>
      </c>
      <c r="W175" s="65">
        <v>32</v>
      </c>
      <c r="X175" s="65">
        <v>25</v>
      </c>
      <c r="Y175" s="65">
        <v>24</v>
      </c>
      <c r="Z175" s="2">
        <f t="shared" si="4"/>
        <v>40</v>
      </c>
      <c r="AA175" s="16"/>
    </row>
    <row r="176" spans="1:27" ht="15" x14ac:dyDescent="0.25">
      <c r="A176" s="16">
        <f t="shared" si="5"/>
        <v>44002</v>
      </c>
      <c r="B176" s="65">
        <v>16</v>
      </c>
      <c r="C176" s="65">
        <v>34</v>
      </c>
      <c r="D176" s="65">
        <v>6</v>
      </c>
      <c r="E176" s="65">
        <v>26</v>
      </c>
      <c r="F176" s="65">
        <v>19</v>
      </c>
      <c r="G176" s="65">
        <v>26</v>
      </c>
      <c r="H176" s="65">
        <v>18</v>
      </c>
      <c r="I176" s="65">
        <v>12</v>
      </c>
      <c r="J176" s="65">
        <v>6</v>
      </c>
      <c r="K176" s="65">
        <v>50</v>
      </c>
      <c r="L176" s="65">
        <v>20</v>
      </c>
      <c r="M176" s="65">
        <v>14</v>
      </c>
      <c r="N176" s="65">
        <v>13</v>
      </c>
      <c r="O176" s="65">
        <v>25</v>
      </c>
      <c r="P176" s="65">
        <v>12</v>
      </c>
      <c r="Q176" s="65">
        <v>6</v>
      </c>
      <c r="R176" s="65">
        <v>19</v>
      </c>
      <c r="S176" s="65">
        <v>7</v>
      </c>
      <c r="T176" s="65">
        <v>8</v>
      </c>
      <c r="U176" s="65">
        <v>10</v>
      </c>
      <c r="V176" s="65">
        <v>12</v>
      </c>
      <c r="W176" s="65">
        <v>13</v>
      </c>
      <c r="X176" s="65">
        <v>16</v>
      </c>
      <c r="Y176" s="65">
        <v>9</v>
      </c>
      <c r="Z176" s="2">
        <f t="shared" si="4"/>
        <v>50</v>
      </c>
      <c r="AA176" s="16"/>
    </row>
    <row r="177" spans="1:27" ht="15" x14ac:dyDescent="0.25">
      <c r="A177" s="16">
        <f t="shared" si="5"/>
        <v>44003</v>
      </c>
      <c r="B177" s="65">
        <v>10</v>
      </c>
      <c r="C177" s="65">
        <v>7</v>
      </c>
      <c r="D177" s="65">
        <v>7</v>
      </c>
      <c r="E177" s="65">
        <v>9</v>
      </c>
      <c r="F177" s="65">
        <v>10</v>
      </c>
      <c r="G177" s="65">
        <v>12</v>
      </c>
      <c r="H177" s="65">
        <v>8</v>
      </c>
      <c r="I177" s="65">
        <v>7</v>
      </c>
      <c r="J177" s="65">
        <v>12</v>
      </c>
      <c r="K177" s="65">
        <v>13</v>
      </c>
      <c r="L177" s="65">
        <v>13</v>
      </c>
      <c r="M177" s="65">
        <v>10</v>
      </c>
      <c r="N177" s="65">
        <v>10</v>
      </c>
      <c r="O177" s="65">
        <v>11</v>
      </c>
      <c r="P177" s="65">
        <v>9</v>
      </c>
      <c r="Q177" s="65">
        <v>10</v>
      </c>
      <c r="R177" s="65">
        <v>16</v>
      </c>
      <c r="S177" s="65">
        <v>10</v>
      </c>
      <c r="T177" s="65">
        <v>12</v>
      </c>
      <c r="U177" s="65">
        <v>13</v>
      </c>
      <c r="V177" s="65">
        <v>10</v>
      </c>
      <c r="W177" s="65">
        <v>7</v>
      </c>
      <c r="X177" s="65">
        <v>2</v>
      </c>
      <c r="Y177" s="65">
        <v>61</v>
      </c>
      <c r="Z177" s="2">
        <f t="shared" si="4"/>
        <v>61</v>
      </c>
      <c r="AA177" s="16"/>
    </row>
    <row r="178" spans="1:27" ht="15" x14ac:dyDescent="0.25">
      <c r="A178" s="16">
        <f t="shared" si="5"/>
        <v>44004</v>
      </c>
      <c r="B178" s="65">
        <v>13</v>
      </c>
      <c r="C178" s="65">
        <v>9</v>
      </c>
      <c r="D178" s="65">
        <v>19</v>
      </c>
      <c r="E178" s="65">
        <v>43</v>
      </c>
      <c r="F178" s="65">
        <v>12</v>
      </c>
      <c r="G178" s="65">
        <v>11</v>
      </c>
      <c r="H178" s="65">
        <v>11</v>
      </c>
      <c r="I178" s="65">
        <v>13</v>
      </c>
      <c r="J178" s="65">
        <v>6</v>
      </c>
      <c r="K178" s="65">
        <v>45</v>
      </c>
      <c r="L178" s="65">
        <v>25</v>
      </c>
      <c r="M178" s="65">
        <v>8</v>
      </c>
      <c r="N178" s="65">
        <v>23</v>
      </c>
      <c r="O178" s="65">
        <v>19</v>
      </c>
      <c r="P178" s="65">
        <v>13</v>
      </c>
      <c r="Q178" s="65">
        <v>11</v>
      </c>
      <c r="R178" s="65">
        <v>11</v>
      </c>
      <c r="S178" s="65">
        <v>13</v>
      </c>
      <c r="T178" s="65">
        <v>17</v>
      </c>
      <c r="U178" s="65">
        <v>11</v>
      </c>
      <c r="V178" s="65">
        <v>11</v>
      </c>
      <c r="W178" s="65">
        <v>16</v>
      </c>
      <c r="X178" s="65">
        <v>15</v>
      </c>
      <c r="Y178" s="65">
        <v>17</v>
      </c>
      <c r="Z178" s="2">
        <f t="shared" si="4"/>
        <v>45</v>
      </c>
      <c r="AA178" s="16"/>
    </row>
    <row r="179" spans="1:27" ht="15" x14ac:dyDescent="0.25">
      <c r="A179" s="16">
        <f t="shared" si="5"/>
        <v>44005</v>
      </c>
      <c r="B179" s="65">
        <v>13</v>
      </c>
      <c r="C179" s="65">
        <v>13</v>
      </c>
      <c r="D179" s="65">
        <v>12</v>
      </c>
      <c r="E179" s="65">
        <v>11</v>
      </c>
      <c r="F179" s="65">
        <v>12</v>
      </c>
      <c r="G179" s="65">
        <v>11</v>
      </c>
      <c r="H179" s="65">
        <v>11</v>
      </c>
      <c r="I179" s="65">
        <v>19</v>
      </c>
      <c r="J179" s="65">
        <v>16</v>
      </c>
      <c r="K179" s="65">
        <v>23</v>
      </c>
      <c r="L179" s="65">
        <v>18</v>
      </c>
      <c r="M179" s="65">
        <v>17</v>
      </c>
      <c r="N179" s="65">
        <v>15</v>
      </c>
      <c r="O179" s="65">
        <v>17</v>
      </c>
      <c r="P179" s="65">
        <v>24</v>
      </c>
      <c r="Q179" s="65">
        <v>24</v>
      </c>
      <c r="R179" s="65">
        <v>24</v>
      </c>
      <c r="S179" s="65">
        <v>19</v>
      </c>
      <c r="T179" s="65">
        <v>20</v>
      </c>
      <c r="U179" s="65">
        <v>12</v>
      </c>
      <c r="V179" s="65">
        <v>11</v>
      </c>
      <c r="W179" s="65">
        <v>10</v>
      </c>
      <c r="X179" s="65">
        <v>2</v>
      </c>
      <c r="Y179" s="65">
        <v>19</v>
      </c>
      <c r="Z179" s="2">
        <f t="shared" si="4"/>
        <v>24</v>
      </c>
      <c r="AA179" s="16"/>
    </row>
    <row r="180" spans="1:27" ht="15" x14ac:dyDescent="0.25">
      <c r="A180" s="16">
        <f t="shared" si="5"/>
        <v>44006</v>
      </c>
      <c r="B180" s="65">
        <v>9</v>
      </c>
      <c r="C180" s="65">
        <v>9</v>
      </c>
      <c r="D180" s="65">
        <v>6</v>
      </c>
      <c r="E180" s="65">
        <v>2</v>
      </c>
      <c r="F180" s="65">
        <v>28</v>
      </c>
      <c r="G180" s="65">
        <v>14</v>
      </c>
      <c r="H180" s="65">
        <v>20</v>
      </c>
      <c r="I180" s="65">
        <v>17</v>
      </c>
      <c r="J180" s="65">
        <v>19</v>
      </c>
      <c r="K180" s="65">
        <v>16</v>
      </c>
      <c r="L180" s="65">
        <v>18</v>
      </c>
      <c r="M180" s="65">
        <v>9</v>
      </c>
      <c r="N180" s="65">
        <v>9</v>
      </c>
      <c r="O180" s="65">
        <v>15</v>
      </c>
      <c r="P180" s="65">
        <v>16</v>
      </c>
      <c r="Q180" s="65">
        <v>18</v>
      </c>
      <c r="R180" s="65">
        <v>14</v>
      </c>
      <c r="S180" s="65">
        <v>13</v>
      </c>
      <c r="T180" s="65">
        <v>10</v>
      </c>
      <c r="U180" s="65">
        <v>5</v>
      </c>
      <c r="V180" s="65">
        <v>5</v>
      </c>
      <c r="W180" s="65">
        <v>8</v>
      </c>
      <c r="X180" s="65">
        <v>11</v>
      </c>
      <c r="Y180" s="65">
        <v>13</v>
      </c>
      <c r="Z180" s="2">
        <f t="shared" si="4"/>
        <v>28</v>
      </c>
      <c r="AA180" s="16"/>
    </row>
    <row r="181" spans="1:27" ht="15" x14ac:dyDescent="0.25">
      <c r="A181" s="16">
        <f t="shared" si="5"/>
        <v>44007</v>
      </c>
      <c r="B181" s="65">
        <v>12</v>
      </c>
      <c r="C181" s="65">
        <v>10</v>
      </c>
      <c r="D181" s="65">
        <v>6</v>
      </c>
      <c r="E181" s="65">
        <v>26</v>
      </c>
      <c r="F181" s="65">
        <v>15</v>
      </c>
      <c r="G181" s="65">
        <v>25</v>
      </c>
      <c r="H181" s="65">
        <v>22</v>
      </c>
      <c r="I181" s="65">
        <v>13</v>
      </c>
      <c r="J181" s="65">
        <v>34</v>
      </c>
      <c r="K181" s="65">
        <v>25</v>
      </c>
      <c r="L181" s="65">
        <v>19</v>
      </c>
      <c r="M181" s="65">
        <v>10</v>
      </c>
      <c r="N181" s="65">
        <v>16</v>
      </c>
      <c r="O181" s="65">
        <v>15</v>
      </c>
      <c r="P181" s="65">
        <v>28</v>
      </c>
      <c r="Q181" s="65">
        <v>13</v>
      </c>
      <c r="R181" s="65">
        <v>51</v>
      </c>
      <c r="S181" s="65">
        <v>20</v>
      </c>
      <c r="T181" s="65">
        <v>24</v>
      </c>
      <c r="U181" s="65">
        <v>27</v>
      </c>
      <c r="V181" s="65">
        <v>17</v>
      </c>
      <c r="W181" s="65">
        <v>16</v>
      </c>
      <c r="X181" s="65">
        <v>14</v>
      </c>
      <c r="Y181" s="65">
        <v>12</v>
      </c>
      <c r="Z181" s="2">
        <f t="shared" si="4"/>
        <v>51</v>
      </c>
      <c r="AA181" s="16"/>
    </row>
    <row r="182" spans="1:27" ht="15" x14ac:dyDescent="0.25">
      <c r="A182" s="16">
        <f t="shared" si="5"/>
        <v>44008</v>
      </c>
      <c r="B182" s="65">
        <v>34</v>
      </c>
      <c r="C182" s="65">
        <v>31</v>
      </c>
      <c r="D182" s="65">
        <v>32</v>
      </c>
      <c r="E182" s="65">
        <v>33</v>
      </c>
      <c r="F182" s="65">
        <v>34</v>
      </c>
      <c r="G182" s="65">
        <v>28</v>
      </c>
      <c r="H182" s="65">
        <v>47</v>
      </c>
      <c r="I182" s="65">
        <v>49</v>
      </c>
      <c r="J182" s="65">
        <v>65</v>
      </c>
      <c r="K182" s="65">
        <v>66</v>
      </c>
      <c r="L182" s="65">
        <v>64</v>
      </c>
      <c r="M182" s="65">
        <v>70</v>
      </c>
      <c r="N182" s="65">
        <v>86</v>
      </c>
      <c r="O182" s="65">
        <v>117</v>
      </c>
      <c r="P182" s="65">
        <v>153</v>
      </c>
      <c r="Q182" s="65">
        <v>188</v>
      </c>
      <c r="R182" s="65">
        <v>182</v>
      </c>
      <c r="S182" s="65">
        <v>166</v>
      </c>
      <c r="T182" s="65">
        <v>157</v>
      </c>
      <c r="U182" s="65">
        <v>153</v>
      </c>
      <c r="V182" s="65">
        <v>153</v>
      </c>
      <c r="W182" s="65">
        <v>148</v>
      </c>
      <c r="X182" s="65">
        <v>152</v>
      </c>
      <c r="Y182" s="65">
        <v>154</v>
      </c>
      <c r="Z182" s="2">
        <f t="shared" si="4"/>
        <v>188</v>
      </c>
      <c r="AA182" s="16"/>
    </row>
    <row r="183" spans="1:27" ht="15" x14ac:dyDescent="0.25">
      <c r="A183" s="16">
        <f t="shared" si="5"/>
        <v>44009</v>
      </c>
      <c r="B183" s="65">
        <v>140</v>
      </c>
      <c r="C183" s="65">
        <v>109</v>
      </c>
      <c r="D183" s="65">
        <v>75</v>
      </c>
      <c r="E183" s="65">
        <v>40</v>
      </c>
      <c r="F183" s="65">
        <v>63</v>
      </c>
      <c r="G183" s="65">
        <v>51</v>
      </c>
      <c r="H183" s="65">
        <v>52</v>
      </c>
      <c r="I183" s="65">
        <v>64</v>
      </c>
      <c r="J183" s="65">
        <v>70</v>
      </c>
      <c r="K183" s="65">
        <v>72</v>
      </c>
      <c r="L183" s="65">
        <v>68</v>
      </c>
      <c r="M183" s="65">
        <v>99</v>
      </c>
      <c r="N183" s="65">
        <v>128</v>
      </c>
      <c r="O183" s="65">
        <v>150</v>
      </c>
      <c r="P183" s="65">
        <v>154</v>
      </c>
      <c r="Q183" s="65">
        <v>147</v>
      </c>
      <c r="R183" s="65">
        <v>114</v>
      </c>
      <c r="S183" s="65">
        <v>107</v>
      </c>
      <c r="T183" s="65">
        <v>94</v>
      </c>
      <c r="U183" s="65">
        <v>77</v>
      </c>
      <c r="V183" s="65">
        <v>51</v>
      </c>
      <c r="W183" s="65">
        <v>42</v>
      </c>
      <c r="X183" s="65">
        <v>34</v>
      </c>
      <c r="Y183" s="65">
        <v>35</v>
      </c>
      <c r="Z183" s="2">
        <f t="shared" si="4"/>
        <v>154</v>
      </c>
      <c r="AA183" s="16"/>
    </row>
    <row r="184" spans="1:27" ht="15" x14ac:dyDescent="0.25">
      <c r="A184" s="16">
        <f t="shared" si="5"/>
        <v>44010</v>
      </c>
      <c r="B184" s="65">
        <v>29</v>
      </c>
      <c r="C184" s="65">
        <v>31</v>
      </c>
      <c r="D184" s="65">
        <v>29</v>
      </c>
      <c r="E184" s="65">
        <v>26</v>
      </c>
      <c r="F184" s="65">
        <v>27</v>
      </c>
      <c r="G184" s="65">
        <v>24</v>
      </c>
      <c r="H184" s="65">
        <v>17</v>
      </c>
      <c r="I184" s="65">
        <v>42</v>
      </c>
      <c r="J184" s="65">
        <v>41</v>
      </c>
      <c r="K184" s="65">
        <v>49</v>
      </c>
      <c r="L184" s="65">
        <v>58</v>
      </c>
      <c r="M184" s="65">
        <v>55</v>
      </c>
      <c r="N184" s="65">
        <v>59</v>
      </c>
      <c r="O184" s="65">
        <v>54</v>
      </c>
      <c r="P184" s="65">
        <v>38</v>
      </c>
      <c r="Q184" s="65">
        <v>36</v>
      </c>
      <c r="R184" s="65">
        <v>30</v>
      </c>
      <c r="S184" s="65">
        <v>37</v>
      </c>
      <c r="T184" s="65">
        <v>42</v>
      </c>
      <c r="U184" s="65">
        <v>29</v>
      </c>
      <c r="V184" s="65">
        <v>32</v>
      </c>
      <c r="W184" s="65">
        <v>36</v>
      </c>
      <c r="X184" s="65">
        <v>27</v>
      </c>
      <c r="Y184" s="65">
        <v>23</v>
      </c>
      <c r="Z184" s="2">
        <f t="shared" si="4"/>
        <v>59</v>
      </c>
      <c r="AA184" s="16"/>
    </row>
    <row r="185" spans="1:27" ht="15" x14ac:dyDescent="0.25">
      <c r="A185" s="16">
        <f t="shared" si="5"/>
        <v>44011</v>
      </c>
      <c r="B185" s="65">
        <v>20</v>
      </c>
      <c r="C185" s="65">
        <v>21</v>
      </c>
      <c r="D185" s="65">
        <v>21</v>
      </c>
      <c r="E185" s="65">
        <v>23</v>
      </c>
      <c r="F185" s="65">
        <v>28</v>
      </c>
      <c r="G185" s="65">
        <v>30</v>
      </c>
      <c r="H185" s="65">
        <v>30</v>
      </c>
      <c r="I185" s="65">
        <v>31</v>
      </c>
      <c r="J185" s="65">
        <v>35</v>
      </c>
      <c r="K185" s="65">
        <v>35</v>
      </c>
      <c r="L185" s="65">
        <v>39</v>
      </c>
      <c r="M185" s="65">
        <v>36</v>
      </c>
      <c r="N185" s="65">
        <v>34</v>
      </c>
      <c r="O185" s="65">
        <v>37</v>
      </c>
      <c r="P185" s="65">
        <v>49</v>
      </c>
      <c r="Q185" s="65">
        <v>30</v>
      </c>
      <c r="R185" s="65">
        <v>36</v>
      </c>
      <c r="S185" s="65">
        <v>32</v>
      </c>
      <c r="T185" s="65">
        <v>34</v>
      </c>
      <c r="U185" s="65">
        <v>30</v>
      </c>
      <c r="V185" s="65">
        <v>33</v>
      </c>
      <c r="W185" s="65">
        <v>39</v>
      </c>
      <c r="X185" s="65">
        <v>43</v>
      </c>
      <c r="Y185" s="65">
        <v>39</v>
      </c>
      <c r="Z185" s="2">
        <f t="shared" si="4"/>
        <v>49</v>
      </c>
      <c r="AA185" s="16"/>
    </row>
    <row r="186" spans="1:27" ht="15" x14ac:dyDescent="0.25">
      <c r="A186" s="16">
        <f t="shared" si="5"/>
        <v>44012</v>
      </c>
      <c r="B186" s="65">
        <v>40</v>
      </c>
      <c r="C186" s="65">
        <v>40</v>
      </c>
      <c r="D186" s="65">
        <v>46</v>
      </c>
      <c r="E186" s="65">
        <v>46</v>
      </c>
      <c r="F186" s="65">
        <v>51</v>
      </c>
      <c r="G186" s="65">
        <v>48</v>
      </c>
      <c r="H186" s="65">
        <v>48</v>
      </c>
      <c r="I186" s="65">
        <v>60</v>
      </c>
      <c r="J186" s="65">
        <v>71</v>
      </c>
      <c r="K186" s="65">
        <v>81</v>
      </c>
      <c r="L186" s="65">
        <v>72</v>
      </c>
      <c r="M186" s="65">
        <v>98</v>
      </c>
      <c r="N186" s="65">
        <v>77</v>
      </c>
      <c r="O186" s="65">
        <v>79</v>
      </c>
      <c r="P186" s="65">
        <v>72</v>
      </c>
      <c r="Q186" s="65">
        <v>73</v>
      </c>
      <c r="R186" s="65">
        <v>69</v>
      </c>
      <c r="S186" s="65">
        <v>74</v>
      </c>
      <c r="T186" s="65">
        <v>83</v>
      </c>
      <c r="U186" s="65">
        <v>78</v>
      </c>
      <c r="V186" s="65">
        <v>83</v>
      </c>
      <c r="W186" s="65">
        <v>78</v>
      </c>
      <c r="X186" s="65">
        <v>78</v>
      </c>
      <c r="Y186" s="65">
        <v>58</v>
      </c>
      <c r="Z186" s="2">
        <f t="shared" si="4"/>
        <v>98</v>
      </c>
      <c r="AA186" s="16"/>
    </row>
    <row r="187" spans="1:27" ht="15" x14ac:dyDescent="0.25">
      <c r="A187" s="16">
        <f t="shared" si="5"/>
        <v>44013</v>
      </c>
      <c r="B187" s="65">
        <v>57</v>
      </c>
      <c r="C187" s="65">
        <v>50</v>
      </c>
      <c r="D187" s="65">
        <v>43</v>
      </c>
      <c r="E187" s="65">
        <v>45</v>
      </c>
      <c r="F187" s="65">
        <v>47</v>
      </c>
      <c r="G187" s="65">
        <v>47</v>
      </c>
      <c r="H187" s="65">
        <v>40</v>
      </c>
      <c r="I187" s="65">
        <v>63</v>
      </c>
      <c r="J187" s="65">
        <v>61</v>
      </c>
      <c r="K187" s="65">
        <v>61</v>
      </c>
      <c r="L187" s="65">
        <v>68</v>
      </c>
      <c r="M187" s="65">
        <v>62</v>
      </c>
      <c r="N187" s="65">
        <v>68</v>
      </c>
      <c r="O187" s="65">
        <v>62</v>
      </c>
      <c r="P187" s="65">
        <v>61</v>
      </c>
      <c r="Q187" s="65">
        <v>49</v>
      </c>
      <c r="R187" s="65">
        <v>54</v>
      </c>
      <c r="S187" s="65">
        <v>53</v>
      </c>
      <c r="T187" s="65">
        <v>63</v>
      </c>
      <c r="U187" s="65">
        <v>64</v>
      </c>
      <c r="V187" s="65">
        <v>70</v>
      </c>
      <c r="W187" s="65">
        <v>64</v>
      </c>
      <c r="X187" s="65">
        <v>78</v>
      </c>
      <c r="Y187" s="65">
        <v>74</v>
      </c>
      <c r="Z187" s="2">
        <f t="shared" si="4"/>
        <v>78</v>
      </c>
      <c r="AA187" s="16"/>
    </row>
    <row r="188" spans="1:27" ht="15" x14ac:dyDescent="0.25">
      <c r="A188" s="16">
        <f t="shared" si="5"/>
        <v>44014</v>
      </c>
      <c r="B188" s="65">
        <v>75</v>
      </c>
      <c r="C188" s="65">
        <v>69</v>
      </c>
      <c r="D188" s="65">
        <v>76</v>
      </c>
      <c r="E188" s="65">
        <v>69</v>
      </c>
      <c r="F188" s="65">
        <v>75</v>
      </c>
      <c r="G188" s="65">
        <v>75</v>
      </c>
      <c r="H188" s="65">
        <v>74</v>
      </c>
      <c r="I188" s="65">
        <v>81</v>
      </c>
      <c r="J188" s="65">
        <v>76</v>
      </c>
      <c r="K188" s="65">
        <v>73</v>
      </c>
      <c r="L188" s="65">
        <v>72</v>
      </c>
      <c r="M188" s="65">
        <v>66</v>
      </c>
      <c r="N188" s="65">
        <v>60</v>
      </c>
      <c r="O188" s="65">
        <v>69</v>
      </c>
      <c r="P188" s="65">
        <v>63</v>
      </c>
      <c r="Q188" s="65">
        <v>67</v>
      </c>
      <c r="R188" s="65">
        <v>66</v>
      </c>
      <c r="S188" s="65">
        <v>68</v>
      </c>
      <c r="T188" s="65">
        <v>66</v>
      </c>
      <c r="U188" s="65">
        <v>65</v>
      </c>
      <c r="V188" s="65">
        <v>64</v>
      </c>
      <c r="W188" s="65">
        <v>71</v>
      </c>
      <c r="X188" s="65">
        <v>67</v>
      </c>
      <c r="Y188" s="65">
        <v>68</v>
      </c>
      <c r="Z188" s="2">
        <f t="shared" si="4"/>
        <v>81</v>
      </c>
      <c r="AA188" s="16"/>
    </row>
    <row r="189" spans="1:27" ht="15" x14ac:dyDescent="0.25">
      <c r="A189" s="16">
        <f t="shared" si="5"/>
        <v>44015</v>
      </c>
      <c r="B189" s="65">
        <v>62</v>
      </c>
      <c r="C189" s="65">
        <v>63</v>
      </c>
      <c r="D189" s="65">
        <v>63</v>
      </c>
      <c r="E189" s="65">
        <v>52</v>
      </c>
      <c r="F189" s="65">
        <v>47</v>
      </c>
      <c r="G189" s="65">
        <v>48</v>
      </c>
      <c r="H189" s="65">
        <v>31</v>
      </c>
      <c r="I189" s="65">
        <v>66</v>
      </c>
      <c r="J189" s="65">
        <v>95</v>
      </c>
      <c r="K189" s="65">
        <v>91</v>
      </c>
      <c r="L189" s="65">
        <v>92</v>
      </c>
      <c r="M189" s="65">
        <v>89</v>
      </c>
      <c r="N189" s="65">
        <v>78</v>
      </c>
      <c r="O189" s="65">
        <v>8</v>
      </c>
      <c r="P189" s="65">
        <v>9</v>
      </c>
      <c r="Q189" s="65">
        <v>8</v>
      </c>
      <c r="R189" s="65">
        <v>10</v>
      </c>
      <c r="S189" s="65">
        <v>9</v>
      </c>
      <c r="T189" s="65">
        <v>19</v>
      </c>
      <c r="U189" s="65">
        <v>14</v>
      </c>
      <c r="V189" s="65">
        <v>8</v>
      </c>
      <c r="W189" s="65">
        <v>16</v>
      </c>
      <c r="X189" s="65">
        <v>39</v>
      </c>
      <c r="Y189" s="65">
        <v>22</v>
      </c>
      <c r="Z189" s="2">
        <f t="shared" si="4"/>
        <v>95</v>
      </c>
      <c r="AA189" s="16"/>
    </row>
    <row r="190" spans="1:27" ht="15" x14ac:dyDescent="0.25">
      <c r="A190" s="16">
        <f t="shared" si="5"/>
        <v>44016</v>
      </c>
      <c r="B190" s="65">
        <v>24</v>
      </c>
      <c r="C190" s="65">
        <v>20</v>
      </c>
      <c r="D190" s="65">
        <v>27</v>
      </c>
      <c r="E190" s="65">
        <v>25</v>
      </c>
      <c r="F190" s="65">
        <v>25</v>
      </c>
      <c r="G190" s="65">
        <v>13</v>
      </c>
      <c r="H190" s="65">
        <v>21</v>
      </c>
      <c r="I190" s="65">
        <v>2</v>
      </c>
      <c r="J190" s="65">
        <v>26</v>
      </c>
      <c r="K190" s="65">
        <v>20</v>
      </c>
      <c r="L190" s="65">
        <v>23</v>
      </c>
      <c r="M190" s="65">
        <v>29</v>
      </c>
      <c r="N190" s="65">
        <v>34</v>
      </c>
      <c r="O190" s="65">
        <v>38</v>
      </c>
      <c r="P190" s="65">
        <v>40</v>
      </c>
      <c r="Q190" s="65">
        <v>40</v>
      </c>
      <c r="R190" s="65">
        <v>37</v>
      </c>
      <c r="S190" s="65">
        <v>34</v>
      </c>
      <c r="T190" s="65">
        <v>36</v>
      </c>
      <c r="U190" s="65">
        <v>41</v>
      </c>
      <c r="V190" s="65">
        <v>78</v>
      </c>
      <c r="W190" s="65">
        <v>86</v>
      </c>
      <c r="X190" s="65">
        <v>45</v>
      </c>
      <c r="Y190" s="65">
        <v>32</v>
      </c>
      <c r="Z190" s="2">
        <f t="shared" si="4"/>
        <v>86</v>
      </c>
      <c r="AA190" s="16"/>
    </row>
    <row r="191" spans="1:27" ht="15" x14ac:dyDescent="0.25">
      <c r="A191" s="16">
        <f t="shared" si="5"/>
        <v>44017</v>
      </c>
      <c r="B191" s="65">
        <v>33</v>
      </c>
      <c r="C191" s="65">
        <v>28</v>
      </c>
      <c r="D191" s="65">
        <v>22</v>
      </c>
      <c r="E191" s="65">
        <v>27</v>
      </c>
      <c r="F191" s="65">
        <v>8</v>
      </c>
      <c r="G191" s="65">
        <v>3</v>
      </c>
      <c r="H191" s="65">
        <v>4</v>
      </c>
      <c r="I191" s="65">
        <v>9</v>
      </c>
      <c r="J191" s="65">
        <v>6</v>
      </c>
      <c r="K191" s="65">
        <v>6</v>
      </c>
      <c r="L191" s="65">
        <v>6</v>
      </c>
      <c r="M191" s="65">
        <v>16</v>
      </c>
      <c r="N191" s="65">
        <v>14</v>
      </c>
      <c r="O191" s="65">
        <v>13</v>
      </c>
      <c r="P191" s="65">
        <v>12</v>
      </c>
      <c r="Q191" s="65">
        <v>21</v>
      </c>
      <c r="R191" s="65">
        <v>26</v>
      </c>
      <c r="S191" s="65">
        <v>20</v>
      </c>
      <c r="T191" s="65">
        <v>28</v>
      </c>
      <c r="U191" s="65">
        <v>20</v>
      </c>
      <c r="V191" s="65">
        <v>23</v>
      </c>
      <c r="W191" s="65">
        <v>27</v>
      </c>
      <c r="X191" s="65">
        <v>24</v>
      </c>
      <c r="Y191" s="65">
        <v>24</v>
      </c>
      <c r="Z191" s="2">
        <f t="shared" si="4"/>
        <v>33</v>
      </c>
      <c r="AA191" s="16"/>
    </row>
    <row r="192" spans="1:27" ht="15" x14ac:dyDescent="0.25">
      <c r="A192" s="16">
        <f t="shared" si="5"/>
        <v>44018</v>
      </c>
      <c r="B192" s="65">
        <v>26</v>
      </c>
      <c r="C192" s="65">
        <v>24</v>
      </c>
      <c r="D192" s="65">
        <v>26</v>
      </c>
      <c r="E192" s="65">
        <v>22</v>
      </c>
      <c r="F192" s="65">
        <v>21</v>
      </c>
      <c r="G192" s="65">
        <v>19</v>
      </c>
      <c r="H192" s="65">
        <v>23</v>
      </c>
      <c r="I192" s="65">
        <v>19</v>
      </c>
      <c r="J192" s="65">
        <v>28</v>
      </c>
      <c r="K192" s="65">
        <v>19</v>
      </c>
      <c r="L192" s="65">
        <v>22</v>
      </c>
      <c r="M192" s="65">
        <v>21</v>
      </c>
      <c r="N192" s="65">
        <v>26</v>
      </c>
      <c r="O192" s="65">
        <v>21</v>
      </c>
      <c r="P192" s="65">
        <v>10</v>
      </c>
      <c r="Q192" s="65">
        <v>27</v>
      </c>
      <c r="R192" s="65">
        <v>15</v>
      </c>
      <c r="S192" s="65">
        <v>15</v>
      </c>
      <c r="T192" s="65">
        <v>14</v>
      </c>
      <c r="U192" s="65">
        <v>14</v>
      </c>
      <c r="V192" s="65">
        <v>20</v>
      </c>
      <c r="W192" s="65">
        <v>17</v>
      </c>
      <c r="X192" s="65">
        <v>19</v>
      </c>
      <c r="Y192" s="65">
        <v>20</v>
      </c>
      <c r="Z192" s="2">
        <f t="shared" si="4"/>
        <v>28</v>
      </c>
      <c r="AA192" s="16"/>
    </row>
    <row r="193" spans="1:27" ht="15" x14ac:dyDescent="0.25">
      <c r="A193" s="16">
        <f t="shared" si="5"/>
        <v>44019</v>
      </c>
      <c r="B193" s="65">
        <v>16</v>
      </c>
      <c r="C193" s="65">
        <v>0</v>
      </c>
      <c r="D193" s="65">
        <v>28</v>
      </c>
      <c r="E193" s="65">
        <v>13</v>
      </c>
      <c r="F193" s="65">
        <v>13</v>
      </c>
      <c r="G193" s="65">
        <v>13</v>
      </c>
      <c r="H193" s="65">
        <v>13</v>
      </c>
      <c r="I193" s="65">
        <v>14</v>
      </c>
      <c r="J193" s="65">
        <v>17</v>
      </c>
      <c r="K193" s="65">
        <v>20</v>
      </c>
      <c r="L193" s="65">
        <v>18</v>
      </c>
      <c r="M193" s="65">
        <v>10</v>
      </c>
      <c r="N193" s="65">
        <v>11</v>
      </c>
      <c r="O193" s="65">
        <v>28</v>
      </c>
      <c r="P193" s="65">
        <v>18</v>
      </c>
      <c r="Q193" s="65">
        <v>11</v>
      </c>
      <c r="R193" s="65">
        <v>15</v>
      </c>
      <c r="S193" s="65">
        <v>20</v>
      </c>
      <c r="T193" s="65">
        <v>11</v>
      </c>
      <c r="U193" s="65">
        <v>11</v>
      </c>
      <c r="V193" s="65">
        <v>12</v>
      </c>
      <c r="W193" s="65">
        <v>13</v>
      </c>
      <c r="X193" s="65">
        <v>17</v>
      </c>
      <c r="Y193" s="65">
        <v>19</v>
      </c>
      <c r="Z193" s="2">
        <f t="shared" si="4"/>
        <v>28</v>
      </c>
      <c r="AA193" s="16"/>
    </row>
    <row r="194" spans="1:27" ht="15" x14ac:dyDescent="0.25">
      <c r="A194" s="16">
        <f t="shared" si="5"/>
        <v>44020</v>
      </c>
      <c r="B194" s="65">
        <v>30</v>
      </c>
      <c r="C194" s="65">
        <v>23</v>
      </c>
      <c r="D194" s="65">
        <v>30</v>
      </c>
      <c r="E194" s="65">
        <v>44</v>
      </c>
      <c r="F194" s="65">
        <v>51</v>
      </c>
      <c r="G194" s="65">
        <v>45</v>
      </c>
      <c r="H194" s="65">
        <v>53</v>
      </c>
      <c r="I194" s="65">
        <v>56</v>
      </c>
      <c r="J194" s="65">
        <v>54</v>
      </c>
      <c r="K194" s="65">
        <v>57</v>
      </c>
      <c r="L194" s="65">
        <v>58</v>
      </c>
      <c r="M194" s="65">
        <v>49</v>
      </c>
      <c r="N194" s="65">
        <v>42</v>
      </c>
      <c r="O194" s="65">
        <v>44</v>
      </c>
      <c r="P194" s="65">
        <v>47</v>
      </c>
      <c r="Q194" s="65">
        <v>43</v>
      </c>
      <c r="R194" s="65">
        <v>43</v>
      </c>
      <c r="S194" s="65">
        <v>43</v>
      </c>
      <c r="T194" s="65">
        <v>39</v>
      </c>
      <c r="U194" s="65">
        <v>44</v>
      </c>
      <c r="V194" s="65">
        <v>45</v>
      </c>
      <c r="W194" s="65">
        <v>41</v>
      </c>
      <c r="X194" s="65">
        <v>43</v>
      </c>
      <c r="Y194" s="65">
        <v>56</v>
      </c>
      <c r="Z194" s="2">
        <f t="shared" si="4"/>
        <v>58</v>
      </c>
      <c r="AA194" s="16"/>
    </row>
    <row r="195" spans="1:27" ht="15" x14ac:dyDescent="0.25">
      <c r="A195" s="16">
        <f t="shared" si="5"/>
        <v>44021</v>
      </c>
      <c r="B195" s="65">
        <v>53</v>
      </c>
      <c r="C195" s="65">
        <v>53</v>
      </c>
      <c r="D195" s="65">
        <v>55</v>
      </c>
      <c r="E195" s="65">
        <v>47</v>
      </c>
      <c r="F195" s="65">
        <v>50</v>
      </c>
      <c r="G195" s="65">
        <v>52</v>
      </c>
      <c r="H195" s="65">
        <v>37</v>
      </c>
      <c r="I195" s="65">
        <v>62</v>
      </c>
      <c r="J195" s="65">
        <v>45</v>
      </c>
      <c r="K195" s="65">
        <v>44</v>
      </c>
      <c r="L195" s="65">
        <v>48</v>
      </c>
      <c r="M195" s="65">
        <v>37</v>
      </c>
      <c r="N195" s="65">
        <v>37</v>
      </c>
      <c r="O195" s="65">
        <v>37</v>
      </c>
      <c r="P195" s="65">
        <v>32</v>
      </c>
      <c r="Q195" s="65">
        <v>30</v>
      </c>
      <c r="R195" s="65">
        <v>32</v>
      </c>
      <c r="S195" s="65">
        <v>30</v>
      </c>
      <c r="T195" s="65">
        <v>37</v>
      </c>
      <c r="U195" s="65">
        <v>33</v>
      </c>
      <c r="V195" s="65">
        <v>23</v>
      </c>
      <c r="W195" s="65">
        <v>45</v>
      </c>
      <c r="X195" s="65">
        <v>36</v>
      </c>
      <c r="Y195" s="65">
        <v>29</v>
      </c>
      <c r="Z195" s="2">
        <f t="shared" si="4"/>
        <v>62</v>
      </c>
      <c r="AA195" s="16"/>
    </row>
    <row r="196" spans="1:27" ht="15" x14ac:dyDescent="0.25">
      <c r="A196" s="16">
        <f t="shared" si="5"/>
        <v>44022</v>
      </c>
      <c r="B196" s="65">
        <v>29</v>
      </c>
      <c r="C196" s="65">
        <v>38</v>
      </c>
      <c r="D196" s="65">
        <v>25</v>
      </c>
      <c r="E196" s="65">
        <v>29</v>
      </c>
      <c r="F196" s="65">
        <v>18</v>
      </c>
      <c r="G196" s="65">
        <v>40</v>
      </c>
      <c r="H196" s="65">
        <v>30</v>
      </c>
      <c r="I196" s="65">
        <v>31</v>
      </c>
      <c r="J196" s="65">
        <v>31</v>
      </c>
      <c r="K196" s="65">
        <v>28</v>
      </c>
      <c r="L196" s="65">
        <v>27</v>
      </c>
      <c r="M196" s="65">
        <v>24</v>
      </c>
      <c r="N196" s="65">
        <v>27</v>
      </c>
      <c r="O196" s="65">
        <v>21</v>
      </c>
      <c r="P196" s="65">
        <v>12</v>
      </c>
      <c r="Q196" s="65">
        <v>38</v>
      </c>
      <c r="R196" s="65">
        <v>27</v>
      </c>
      <c r="S196" s="65">
        <v>25</v>
      </c>
      <c r="T196" s="65">
        <v>18</v>
      </c>
      <c r="U196" s="65">
        <v>27</v>
      </c>
      <c r="V196" s="65">
        <v>29</v>
      </c>
      <c r="W196" s="65">
        <v>25</v>
      </c>
      <c r="X196" s="65">
        <v>21</v>
      </c>
      <c r="Y196" s="65">
        <v>25</v>
      </c>
      <c r="Z196" s="2">
        <f t="shared" si="4"/>
        <v>40</v>
      </c>
      <c r="AA196" s="16"/>
    </row>
    <row r="197" spans="1:27" ht="15" x14ac:dyDescent="0.25">
      <c r="A197" s="16">
        <f t="shared" si="5"/>
        <v>44023</v>
      </c>
      <c r="B197" s="65">
        <v>15</v>
      </c>
      <c r="C197" s="65">
        <v>38</v>
      </c>
      <c r="D197" s="65">
        <v>25</v>
      </c>
      <c r="E197" s="65">
        <v>22</v>
      </c>
      <c r="F197" s="65">
        <v>26</v>
      </c>
      <c r="G197" s="65">
        <v>23</v>
      </c>
      <c r="H197" s="65">
        <v>26</v>
      </c>
      <c r="I197" s="65">
        <v>29</v>
      </c>
      <c r="J197" s="65">
        <v>19</v>
      </c>
      <c r="K197" s="65">
        <v>40</v>
      </c>
      <c r="L197" s="65">
        <v>31</v>
      </c>
      <c r="M197" s="65">
        <v>26</v>
      </c>
      <c r="N197" s="65">
        <v>29</v>
      </c>
      <c r="O197" s="65">
        <v>25</v>
      </c>
      <c r="P197" s="65">
        <v>23</v>
      </c>
      <c r="Q197" s="65">
        <v>23</v>
      </c>
      <c r="R197" s="65">
        <v>21</v>
      </c>
      <c r="S197" s="65">
        <v>20</v>
      </c>
      <c r="T197" s="65">
        <v>15</v>
      </c>
      <c r="U197" s="65">
        <v>23</v>
      </c>
      <c r="V197" s="65">
        <v>23</v>
      </c>
      <c r="W197" s="65">
        <v>25</v>
      </c>
      <c r="X197" s="65">
        <v>23</v>
      </c>
      <c r="Y197" s="65">
        <v>23</v>
      </c>
      <c r="Z197" s="2">
        <f t="shared" si="4"/>
        <v>40</v>
      </c>
      <c r="AA197" s="16"/>
    </row>
    <row r="198" spans="1:27" ht="15" x14ac:dyDescent="0.25">
      <c r="A198" s="16">
        <f t="shared" si="5"/>
        <v>44024</v>
      </c>
      <c r="B198" s="65">
        <v>25</v>
      </c>
      <c r="C198" s="65">
        <v>23</v>
      </c>
      <c r="D198" s="65">
        <v>33</v>
      </c>
      <c r="E198" s="65">
        <v>25</v>
      </c>
      <c r="F198" s="65">
        <v>14</v>
      </c>
      <c r="G198" s="65">
        <v>27</v>
      </c>
      <c r="H198" s="65">
        <v>11</v>
      </c>
      <c r="I198" s="65">
        <v>15</v>
      </c>
      <c r="J198" s="65">
        <v>17</v>
      </c>
      <c r="K198" s="65">
        <v>14</v>
      </c>
      <c r="L198" s="65">
        <v>12</v>
      </c>
      <c r="M198" s="65">
        <v>9</v>
      </c>
      <c r="N198" s="65">
        <v>8</v>
      </c>
      <c r="O198" s="65">
        <v>7</v>
      </c>
      <c r="P198" s="65">
        <v>6</v>
      </c>
      <c r="Q198" s="65">
        <v>8</v>
      </c>
      <c r="R198" s="65">
        <v>8</v>
      </c>
      <c r="S198" s="65">
        <v>9</v>
      </c>
      <c r="T198" s="65">
        <v>13</v>
      </c>
      <c r="U198" s="65">
        <v>6</v>
      </c>
      <c r="V198" s="65">
        <v>28</v>
      </c>
      <c r="W198" s="65">
        <v>8</v>
      </c>
      <c r="X198" s="65">
        <v>8</v>
      </c>
      <c r="Y198" s="65">
        <v>26</v>
      </c>
      <c r="Z198" s="2">
        <f t="shared" ref="Z198:Z261" si="6">MAX(B198:Y198)</f>
        <v>33</v>
      </c>
      <c r="AA198" s="16"/>
    </row>
    <row r="199" spans="1:27" ht="15" x14ac:dyDescent="0.25">
      <c r="A199" s="16">
        <f t="shared" ref="A199:A262" si="7">A198+1</f>
        <v>44025</v>
      </c>
      <c r="B199" s="65">
        <v>12</v>
      </c>
      <c r="C199" s="65">
        <v>21</v>
      </c>
      <c r="D199" s="65">
        <v>29</v>
      </c>
      <c r="E199" s="65">
        <v>16</v>
      </c>
      <c r="F199" s="65">
        <v>17</v>
      </c>
      <c r="G199" s="65">
        <v>8</v>
      </c>
      <c r="H199" s="65">
        <v>36</v>
      </c>
      <c r="I199" s="65">
        <v>17</v>
      </c>
      <c r="J199" s="65">
        <v>13</v>
      </c>
      <c r="K199" s="65">
        <v>12</v>
      </c>
      <c r="L199" s="65">
        <v>17</v>
      </c>
      <c r="M199" s="65">
        <v>19</v>
      </c>
      <c r="N199" s="65">
        <v>21</v>
      </c>
      <c r="O199" s="65">
        <v>23</v>
      </c>
      <c r="P199" s="65">
        <v>24</v>
      </c>
      <c r="Q199" s="65">
        <v>31</v>
      </c>
      <c r="R199" s="65">
        <v>39</v>
      </c>
      <c r="S199" s="65">
        <v>22</v>
      </c>
      <c r="T199" s="65">
        <v>16</v>
      </c>
      <c r="U199" s="65">
        <v>17</v>
      </c>
      <c r="V199" s="65">
        <v>21</v>
      </c>
      <c r="W199" s="65">
        <v>14</v>
      </c>
      <c r="X199" s="65">
        <v>21</v>
      </c>
      <c r="Y199" s="65">
        <v>17</v>
      </c>
      <c r="Z199" s="2">
        <f t="shared" si="6"/>
        <v>39</v>
      </c>
      <c r="AA199" s="16"/>
    </row>
    <row r="200" spans="1:27" ht="15" x14ac:dyDescent="0.25">
      <c r="A200" s="16">
        <f t="shared" si="7"/>
        <v>44026</v>
      </c>
      <c r="B200" s="65">
        <v>23</v>
      </c>
      <c r="C200" s="65">
        <v>24</v>
      </c>
      <c r="D200" s="65">
        <v>15</v>
      </c>
      <c r="E200" s="65">
        <v>39</v>
      </c>
      <c r="F200" s="65">
        <v>30</v>
      </c>
      <c r="G200" s="65">
        <v>30</v>
      </c>
      <c r="H200" s="65">
        <v>39</v>
      </c>
      <c r="I200" s="65">
        <v>49</v>
      </c>
      <c r="J200" s="65">
        <v>51</v>
      </c>
      <c r="K200" s="65">
        <v>43</v>
      </c>
      <c r="L200" s="65">
        <v>40</v>
      </c>
      <c r="M200" s="65">
        <v>46</v>
      </c>
      <c r="N200" s="65">
        <v>47</v>
      </c>
      <c r="O200" s="65">
        <v>51</v>
      </c>
      <c r="P200" s="65">
        <v>49</v>
      </c>
      <c r="Q200" s="65">
        <v>46</v>
      </c>
      <c r="R200" s="65">
        <v>48</v>
      </c>
      <c r="S200" s="65">
        <v>50</v>
      </c>
      <c r="T200" s="65">
        <v>50</v>
      </c>
      <c r="U200" s="65">
        <v>51</v>
      </c>
      <c r="V200" s="65">
        <v>52</v>
      </c>
      <c r="W200" s="65">
        <v>53</v>
      </c>
      <c r="X200" s="65">
        <v>60</v>
      </c>
      <c r="Y200" s="65">
        <v>50</v>
      </c>
      <c r="Z200" s="2">
        <f t="shared" si="6"/>
        <v>60</v>
      </c>
      <c r="AA200" s="16"/>
    </row>
    <row r="201" spans="1:27" ht="15" x14ac:dyDescent="0.25">
      <c r="A201" s="16">
        <f t="shared" si="7"/>
        <v>44027</v>
      </c>
      <c r="B201" s="65">
        <v>50</v>
      </c>
      <c r="C201" s="65">
        <v>49</v>
      </c>
      <c r="D201" s="65">
        <v>47</v>
      </c>
      <c r="E201" s="65">
        <v>42</v>
      </c>
      <c r="F201" s="65">
        <v>42</v>
      </c>
      <c r="G201" s="65">
        <v>36</v>
      </c>
      <c r="H201" s="65">
        <v>37</v>
      </c>
      <c r="I201" s="65">
        <v>38</v>
      </c>
      <c r="J201" s="65">
        <v>35</v>
      </c>
      <c r="K201" s="65">
        <v>37</v>
      </c>
      <c r="L201" s="65">
        <v>27</v>
      </c>
      <c r="M201" s="65">
        <v>32</v>
      </c>
      <c r="N201" s="65">
        <v>32</v>
      </c>
      <c r="O201" s="65">
        <v>32</v>
      </c>
      <c r="P201" s="65">
        <v>30</v>
      </c>
      <c r="Q201" s="65">
        <v>29</v>
      </c>
      <c r="R201" s="65">
        <v>32</v>
      </c>
      <c r="S201" s="65">
        <v>34</v>
      </c>
      <c r="T201" s="65">
        <v>33</v>
      </c>
      <c r="U201" s="65">
        <v>35</v>
      </c>
      <c r="V201" s="65">
        <v>42</v>
      </c>
      <c r="W201" s="65">
        <v>34</v>
      </c>
      <c r="X201" s="65">
        <v>31</v>
      </c>
      <c r="Y201" s="65">
        <v>37</v>
      </c>
      <c r="Z201" s="2">
        <f t="shared" si="6"/>
        <v>50</v>
      </c>
      <c r="AA201" s="16"/>
    </row>
    <row r="202" spans="1:27" ht="15" x14ac:dyDescent="0.25">
      <c r="A202" s="16">
        <f t="shared" si="7"/>
        <v>44028</v>
      </c>
      <c r="B202" s="65">
        <v>38</v>
      </c>
      <c r="C202" s="65">
        <v>46</v>
      </c>
      <c r="D202" s="65">
        <v>46</v>
      </c>
      <c r="E202" s="65">
        <v>47</v>
      </c>
      <c r="F202" s="65">
        <v>54</v>
      </c>
      <c r="G202" s="65">
        <v>51</v>
      </c>
      <c r="H202" s="65">
        <v>57</v>
      </c>
      <c r="I202" s="65">
        <v>64</v>
      </c>
      <c r="J202" s="65">
        <v>68</v>
      </c>
      <c r="K202" s="65">
        <v>71</v>
      </c>
      <c r="L202" s="65">
        <v>78</v>
      </c>
      <c r="M202" s="65">
        <v>75</v>
      </c>
      <c r="N202" s="65">
        <v>73</v>
      </c>
      <c r="O202" s="65">
        <v>75</v>
      </c>
      <c r="P202" s="65">
        <v>72</v>
      </c>
      <c r="Q202" s="65">
        <v>85</v>
      </c>
      <c r="R202" s="65">
        <v>80</v>
      </c>
      <c r="S202" s="65">
        <v>81</v>
      </c>
      <c r="T202" s="65">
        <v>78</v>
      </c>
      <c r="U202" s="65">
        <v>80</v>
      </c>
      <c r="V202" s="65">
        <v>73</v>
      </c>
      <c r="W202" s="65">
        <v>71</v>
      </c>
      <c r="X202" s="65">
        <v>69</v>
      </c>
      <c r="Y202" s="65">
        <v>40</v>
      </c>
      <c r="Z202" s="2">
        <f t="shared" si="6"/>
        <v>85</v>
      </c>
      <c r="AA202" s="16"/>
    </row>
    <row r="203" spans="1:27" ht="15" x14ac:dyDescent="0.25">
      <c r="A203" s="16">
        <f t="shared" si="7"/>
        <v>44029</v>
      </c>
      <c r="B203" s="65">
        <v>28</v>
      </c>
      <c r="C203" s="65">
        <v>28</v>
      </c>
      <c r="D203" s="65">
        <v>33</v>
      </c>
      <c r="E203" s="65">
        <v>26</v>
      </c>
      <c r="F203" s="65">
        <v>13</v>
      </c>
      <c r="G203" s="65">
        <v>41</v>
      </c>
      <c r="H203" s="65">
        <v>21</v>
      </c>
      <c r="I203" s="65">
        <v>19</v>
      </c>
      <c r="J203" s="65">
        <v>20</v>
      </c>
      <c r="K203" s="65">
        <v>24</v>
      </c>
      <c r="L203" s="65">
        <v>26</v>
      </c>
      <c r="M203" s="65">
        <v>19</v>
      </c>
      <c r="N203" s="65">
        <v>11</v>
      </c>
      <c r="O203" s="65">
        <v>17</v>
      </c>
      <c r="P203" s="65">
        <v>14</v>
      </c>
      <c r="Q203" s="65">
        <v>12</v>
      </c>
      <c r="R203" s="65">
        <v>17</v>
      </c>
      <c r="S203" s="65">
        <v>14</v>
      </c>
      <c r="T203" s="65">
        <v>13</v>
      </c>
      <c r="U203" s="65">
        <v>17</v>
      </c>
      <c r="V203" s="65">
        <v>18</v>
      </c>
      <c r="W203" s="65">
        <v>8</v>
      </c>
      <c r="X203" s="65">
        <v>5</v>
      </c>
      <c r="Y203" s="65">
        <v>27</v>
      </c>
      <c r="Z203" s="2">
        <f t="shared" si="6"/>
        <v>41</v>
      </c>
      <c r="AA203" s="16"/>
    </row>
    <row r="204" spans="1:27" ht="15" x14ac:dyDescent="0.25">
      <c r="A204" s="16">
        <f t="shared" si="7"/>
        <v>44030</v>
      </c>
      <c r="B204" s="65">
        <v>19</v>
      </c>
      <c r="C204" s="65">
        <v>18</v>
      </c>
      <c r="D204" s="65">
        <v>16</v>
      </c>
      <c r="E204" s="65">
        <v>20</v>
      </c>
      <c r="F204" s="65">
        <v>19</v>
      </c>
      <c r="G204" s="65">
        <v>14</v>
      </c>
      <c r="H204" s="65">
        <v>22</v>
      </c>
      <c r="I204" s="65">
        <v>17</v>
      </c>
      <c r="J204" s="65">
        <v>21</v>
      </c>
      <c r="K204" s="65">
        <v>21</v>
      </c>
      <c r="L204" s="65">
        <v>17</v>
      </c>
      <c r="M204" s="65">
        <v>12</v>
      </c>
      <c r="N204" s="65">
        <v>12</v>
      </c>
      <c r="O204" s="65">
        <v>10</v>
      </c>
      <c r="P204" s="65">
        <v>10</v>
      </c>
      <c r="Q204" s="65">
        <v>12</v>
      </c>
      <c r="R204" s="65">
        <v>13</v>
      </c>
      <c r="S204" s="65">
        <v>12</v>
      </c>
      <c r="T204" s="65">
        <v>10</v>
      </c>
      <c r="U204" s="65">
        <v>16</v>
      </c>
      <c r="V204" s="65">
        <v>21</v>
      </c>
      <c r="W204" s="65">
        <v>5</v>
      </c>
      <c r="X204" s="65">
        <v>33</v>
      </c>
      <c r="Y204" s="65">
        <v>21</v>
      </c>
      <c r="Z204" s="2">
        <f t="shared" si="6"/>
        <v>33</v>
      </c>
      <c r="AA204" s="16"/>
    </row>
    <row r="205" spans="1:27" ht="15" x14ac:dyDescent="0.25">
      <c r="A205" s="16">
        <f t="shared" si="7"/>
        <v>44031</v>
      </c>
      <c r="B205" s="65">
        <v>23</v>
      </c>
      <c r="C205" s="65">
        <v>18</v>
      </c>
      <c r="D205" s="65">
        <v>20</v>
      </c>
      <c r="E205" s="65">
        <v>18</v>
      </c>
      <c r="F205" s="65">
        <v>19</v>
      </c>
      <c r="G205" s="65">
        <v>17</v>
      </c>
      <c r="H205" s="65">
        <v>18</v>
      </c>
      <c r="I205" s="65">
        <v>21</v>
      </c>
      <c r="J205" s="65">
        <v>21</v>
      </c>
      <c r="K205" s="65">
        <v>16</v>
      </c>
      <c r="L205" s="65">
        <v>16</v>
      </c>
      <c r="M205" s="65">
        <v>17</v>
      </c>
      <c r="N205" s="65">
        <v>11</v>
      </c>
      <c r="O205" s="65">
        <v>11</v>
      </c>
      <c r="P205" s="65">
        <v>15</v>
      </c>
      <c r="Q205" s="65">
        <v>14</v>
      </c>
      <c r="R205" s="65">
        <v>13</v>
      </c>
      <c r="S205" s="65">
        <v>16</v>
      </c>
      <c r="T205" s="65">
        <v>13</v>
      </c>
      <c r="U205" s="65">
        <v>13</v>
      </c>
      <c r="V205" s="65">
        <v>17</v>
      </c>
      <c r="W205" s="65">
        <v>20</v>
      </c>
      <c r="X205" s="65">
        <v>18</v>
      </c>
      <c r="Y205" s="65">
        <v>15</v>
      </c>
      <c r="Z205" s="2">
        <f t="shared" si="6"/>
        <v>23</v>
      </c>
      <c r="AA205" s="16"/>
    </row>
    <row r="206" spans="1:27" ht="15" x14ac:dyDescent="0.25">
      <c r="A206" s="16">
        <f t="shared" si="7"/>
        <v>44032</v>
      </c>
      <c r="B206" s="65">
        <v>18</v>
      </c>
      <c r="C206" s="65">
        <v>15</v>
      </c>
      <c r="D206" s="65">
        <v>17</v>
      </c>
      <c r="E206" s="65">
        <v>20</v>
      </c>
      <c r="F206" s="65">
        <v>16</v>
      </c>
      <c r="G206" s="65">
        <v>16</v>
      </c>
      <c r="H206" s="65">
        <v>28</v>
      </c>
      <c r="I206" s="65">
        <v>24</v>
      </c>
      <c r="J206" s="65">
        <v>24</v>
      </c>
      <c r="K206" s="65">
        <v>35</v>
      </c>
      <c r="L206" s="65">
        <v>22</v>
      </c>
      <c r="M206" s="65">
        <v>10</v>
      </c>
      <c r="N206" s="65">
        <v>8</v>
      </c>
      <c r="O206" s="65">
        <v>8</v>
      </c>
      <c r="P206" s="65">
        <v>5</v>
      </c>
      <c r="Q206" s="65">
        <v>6</v>
      </c>
      <c r="R206" s="65">
        <v>12</v>
      </c>
      <c r="S206" s="65">
        <v>11</v>
      </c>
      <c r="T206" s="65">
        <v>13</v>
      </c>
      <c r="U206" s="65">
        <v>10</v>
      </c>
      <c r="V206" s="65">
        <v>8</v>
      </c>
      <c r="W206" s="65">
        <v>12</v>
      </c>
      <c r="X206" s="65">
        <v>11</v>
      </c>
      <c r="Y206" s="65">
        <v>10</v>
      </c>
      <c r="Z206" s="2">
        <f t="shared" si="6"/>
        <v>35</v>
      </c>
      <c r="AA206" s="16"/>
    </row>
    <row r="207" spans="1:27" ht="15" x14ac:dyDescent="0.25">
      <c r="A207" s="16">
        <f t="shared" si="7"/>
        <v>44033</v>
      </c>
      <c r="B207" s="65">
        <v>7</v>
      </c>
      <c r="C207" s="65">
        <v>7</v>
      </c>
      <c r="D207" s="65">
        <v>7</v>
      </c>
      <c r="E207" s="65">
        <v>10</v>
      </c>
      <c r="F207" s="65">
        <v>12</v>
      </c>
      <c r="G207" s="65">
        <v>11</v>
      </c>
      <c r="H207" s="65">
        <v>19</v>
      </c>
      <c r="I207" s="65">
        <v>24</v>
      </c>
      <c r="J207" s="65">
        <v>15</v>
      </c>
      <c r="K207" s="65">
        <v>17</v>
      </c>
      <c r="L207" s="65">
        <v>16</v>
      </c>
      <c r="M207" s="65">
        <v>8</v>
      </c>
      <c r="N207" s="65"/>
      <c r="O207" s="65">
        <v>15</v>
      </c>
      <c r="P207" s="65">
        <v>20</v>
      </c>
      <c r="Q207" s="65">
        <v>10</v>
      </c>
      <c r="R207" s="65">
        <v>9</v>
      </c>
      <c r="S207" s="65">
        <v>6</v>
      </c>
      <c r="T207" s="65">
        <v>5</v>
      </c>
      <c r="U207" s="65">
        <v>8</v>
      </c>
      <c r="V207" s="65">
        <v>18</v>
      </c>
      <c r="W207" s="65">
        <v>10</v>
      </c>
      <c r="X207" s="65">
        <v>9</v>
      </c>
      <c r="Y207" s="65">
        <v>7</v>
      </c>
      <c r="Z207" s="2">
        <f t="shared" si="6"/>
        <v>24</v>
      </c>
      <c r="AA207" s="16"/>
    </row>
    <row r="208" spans="1:27" ht="15" x14ac:dyDescent="0.25">
      <c r="A208" s="16">
        <f t="shared" si="7"/>
        <v>44034</v>
      </c>
      <c r="B208" s="65">
        <v>7</v>
      </c>
      <c r="C208" s="65">
        <v>11</v>
      </c>
      <c r="D208" s="65">
        <v>10</v>
      </c>
      <c r="E208" s="65">
        <v>11</v>
      </c>
      <c r="F208" s="65">
        <v>14</v>
      </c>
      <c r="G208" s="65">
        <v>13</v>
      </c>
      <c r="H208" s="65">
        <v>12</v>
      </c>
      <c r="I208" s="65">
        <v>19</v>
      </c>
      <c r="J208" s="65">
        <v>10</v>
      </c>
      <c r="K208" s="65">
        <v>10</v>
      </c>
      <c r="L208" s="65">
        <v>8</v>
      </c>
      <c r="M208" s="65">
        <v>6</v>
      </c>
      <c r="N208" s="65">
        <v>6</v>
      </c>
      <c r="O208" s="65">
        <v>7</v>
      </c>
      <c r="P208" s="65">
        <v>8</v>
      </c>
      <c r="Q208" s="65">
        <v>9</v>
      </c>
      <c r="R208" s="65">
        <v>9</v>
      </c>
      <c r="S208" s="65">
        <v>5</v>
      </c>
      <c r="T208" s="65">
        <v>3</v>
      </c>
      <c r="U208" s="65">
        <v>6</v>
      </c>
      <c r="V208" s="65">
        <v>8</v>
      </c>
      <c r="W208" s="65">
        <v>10</v>
      </c>
      <c r="X208" s="65">
        <v>13</v>
      </c>
      <c r="Y208" s="65">
        <v>11</v>
      </c>
      <c r="Z208" s="2">
        <f t="shared" si="6"/>
        <v>19</v>
      </c>
      <c r="AA208" s="16"/>
    </row>
    <row r="209" spans="1:27" ht="15" x14ac:dyDescent="0.25">
      <c r="A209" s="16">
        <f t="shared" si="7"/>
        <v>44035</v>
      </c>
      <c r="B209" s="65">
        <v>16</v>
      </c>
      <c r="C209" s="65">
        <v>4</v>
      </c>
      <c r="D209" s="65">
        <v>30</v>
      </c>
      <c r="E209" s="65">
        <v>11</v>
      </c>
      <c r="F209" s="65">
        <v>16</v>
      </c>
      <c r="G209" s="65">
        <v>16</v>
      </c>
      <c r="H209" s="65">
        <v>21</v>
      </c>
      <c r="I209" s="65">
        <v>28</v>
      </c>
      <c r="J209" s="65">
        <v>18</v>
      </c>
      <c r="K209" s="65">
        <v>17</v>
      </c>
      <c r="L209" s="65">
        <v>16</v>
      </c>
      <c r="M209" s="65">
        <v>16</v>
      </c>
      <c r="N209" s="65">
        <v>11</v>
      </c>
      <c r="O209" s="65">
        <v>10</v>
      </c>
      <c r="P209" s="65">
        <v>8</v>
      </c>
      <c r="Q209" s="65">
        <v>11</v>
      </c>
      <c r="R209" s="65">
        <v>20</v>
      </c>
      <c r="S209" s="65">
        <v>11</v>
      </c>
      <c r="T209" s="65">
        <v>8</v>
      </c>
      <c r="U209" s="65">
        <v>8</v>
      </c>
      <c r="V209" s="65">
        <v>11</v>
      </c>
      <c r="W209" s="65">
        <v>11</v>
      </c>
      <c r="X209" s="65">
        <v>12</v>
      </c>
      <c r="Y209" s="65">
        <v>14</v>
      </c>
      <c r="Z209" s="2">
        <f t="shared" si="6"/>
        <v>30</v>
      </c>
      <c r="AA209" s="16"/>
    </row>
    <row r="210" spans="1:27" ht="15" x14ac:dyDescent="0.25">
      <c r="A210" s="16">
        <f t="shared" si="7"/>
        <v>44036</v>
      </c>
      <c r="B210" s="65">
        <v>13</v>
      </c>
      <c r="C210" s="65">
        <v>19</v>
      </c>
      <c r="D210" s="65">
        <v>14</v>
      </c>
      <c r="E210" s="65">
        <v>10</v>
      </c>
      <c r="F210" s="65">
        <v>9</v>
      </c>
      <c r="G210" s="65">
        <v>7</v>
      </c>
      <c r="H210" s="65">
        <v>29</v>
      </c>
      <c r="I210" s="65">
        <v>11</v>
      </c>
      <c r="J210" s="65">
        <v>19</v>
      </c>
      <c r="K210" s="65">
        <v>13</v>
      </c>
      <c r="L210" s="65">
        <v>17</v>
      </c>
      <c r="M210" s="65">
        <v>18</v>
      </c>
      <c r="N210" s="65">
        <v>12</v>
      </c>
      <c r="O210" s="65">
        <v>16</v>
      </c>
      <c r="P210" s="65">
        <v>8</v>
      </c>
      <c r="Q210" s="65">
        <v>7</v>
      </c>
      <c r="R210" s="65">
        <v>9</v>
      </c>
      <c r="S210" s="65">
        <v>10</v>
      </c>
      <c r="T210" s="65">
        <v>8</v>
      </c>
      <c r="U210" s="65">
        <v>7</v>
      </c>
      <c r="V210" s="65">
        <v>6</v>
      </c>
      <c r="W210" s="65">
        <v>6</v>
      </c>
      <c r="X210" s="65">
        <v>5</v>
      </c>
      <c r="Y210" s="65">
        <v>6</v>
      </c>
      <c r="Z210" s="2">
        <f t="shared" si="6"/>
        <v>29</v>
      </c>
      <c r="AA210" s="16"/>
    </row>
    <row r="211" spans="1:27" ht="15" x14ac:dyDescent="0.25">
      <c r="A211" s="16">
        <f t="shared" si="7"/>
        <v>44037</v>
      </c>
      <c r="B211" s="65">
        <v>2</v>
      </c>
      <c r="C211" s="65">
        <v>21</v>
      </c>
      <c r="D211" s="65">
        <v>11</v>
      </c>
      <c r="E211" s="65">
        <v>11</v>
      </c>
      <c r="F211" s="65">
        <v>9</v>
      </c>
      <c r="G211" s="65">
        <v>15</v>
      </c>
      <c r="H211" s="65">
        <v>15</v>
      </c>
      <c r="I211" s="65">
        <v>18</v>
      </c>
      <c r="J211" s="65">
        <v>10</v>
      </c>
      <c r="K211" s="65">
        <v>10</v>
      </c>
      <c r="L211" s="65">
        <v>9</v>
      </c>
      <c r="M211" s="65">
        <v>11</v>
      </c>
      <c r="N211" s="65">
        <v>11</v>
      </c>
      <c r="O211" s="65">
        <v>8</v>
      </c>
      <c r="P211" s="65">
        <v>10</v>
      </c>
      <c r="Q211" s="65">
        <v>22</v>
      </c>
      <c r="R211" s="65">
        <v>14</v>
      </c>
      <c r="S211" s="65">
        <v>10</v>
      </c>
      <c r="T211" s="65">
        <v>9</v>
      </c>
      <c r="U211" s="65">
        <v>9</v>
      </c>
      <c r="V211" s="65">
        <v>6</v>
      </c>
      <c r="W211" s="65">
        <v>5</v>
      </c>
      <c r="X211" s="65">
        <v>16</v>
      </c>
      <c r="Y211" s="65">
        <v>10</v>
      </c>
      <c r="Z211" s="2">
        <f t="shared" si="6"/>
        <v>22</v>
      </c>
      <c r="AA211" s="16"/>
    </row>
    <row r="212" spans="1:27" ht="15" x14ac:dyDescent="0.25">
      <c r="A212" s="16">
        <f t="shared" si="7"/>
        <v>44038</v>
      </c>
      <c r="B212" s="65">
        <v>7</v>
      </c>
      <c r="C212" s="65">
        <v>8</v>
      </c>
      <c r="D212" s="65">
        <v>5</v>
      </c>
      <c r="E212" s="65">
        <v>23</v>
      </c>
      <c r="F212" s="65">
        <v>20</v>
      </c>
      <c r="G212" s="65">
        <v>17</v>
      </c>
      <c r="H212" s="65">
        <v>17</v>
      </c>
      <c r="I212" s="65">
        <v>9</v>
      </c>
      <c r="J212" s="65">
        <v>15</v>
      </c>
      <c r="K212" s="65">
        <v>13</v>
      </c>
      <c r="L212" s="65">
        <v>12</v>
      </c>
      <c r="M212" s="65">
        <v>9</v>
      </c>
      <c r="N212" s="65">
        <v>7</v>
      </c>
      <c r="O212" s="65">
        <v>7</v>
      </c>
      <c r="P212" s="65">
        <v>5</v>
      </c>
      <c r="Q212" s="65">
        <v>1</v>
      </c>
      <c r="R212" s="65">
        <v>2</v>
      </c>
      <c r="S212" s="65">
        <v>5</v>
      </c>
      <c r="T212" s="65">
        <v>6</v>
      </c>
      <c r="U212" s="65">
        <v>9</v>
      </c>
      <c r="V212" s="65">
        <v>9</v>
      </c>
      <c r="W212" s="65">
        <v>8</v>
      </c>
      <c r="X212" s="65">
        <v>10</v>
      </c>
      <c r="Y212" s="65">
        <v>11</v>
      </c>
      <c r="Z212" s="2">
        <f t="shared" si="6"/>
        <v>23</v>
      </c>
      <c r="AA212" s="16"/>
    </row>
    <row r="213" spans="1:27" ht="15" x14ac:dyDescent="0.25">
      <c r="A213" s="16">
        <f t="shared" si="7"/>
        <v>44039</v>
      </c>
      <c r="B213" s="65">
        <v>13</v>
      </c>
      <c r="C213" s="65">
        <v>14</v>
      </c>
      <c r="D213" s="65">
        <v>13</v>
      </c>
      <c r="E213" s="65">
        <v>7</v>
      </c>
      <c r="F213" s="65">
        <v>30</v>
      </c>
      <c r="G213" s="65">
        <v>11</v>
      </c>
      <c r="H213" s="65">
        <v>10</v>
      </c>
      <c r="I213" s="65">
        <v>10</v>
      </c>
      <c r="J213" s="65">
        <v>9</v>
      </c>
      <c r="K213" s="65">
        <v>7</v>
      </c>
      <c r="L213" s="65">
        <v>11</v>
      </c>
      <c r="M213" s="65">
        <v>9</v>
      </c>
      <c r="N213" s="65">
        <v>23</v>
      </c>
      <c r="O213" s="65">
        <v>20</v>
      </c>
      <c r="P213" s="65">
        <v>5</v>
      </c>
      <c r="Q213" s="65">
        <v>5</v>
      </c>
      <c r="R213" s="65">
        <v>6</v>
      </c>
      <c r="S213" s="65">
        <v>7</v>
      </c>
      <c r="T213" s="65">
        <v>6</v>
      </c>
      <c r="U213" s="65">
        <v>15</v>
      </c>
      <c r="V213" s="65">
        <v>4</v>
      </c>
      <c r="W213" s="65">
        <v>6</v>
      </c>
      <c r="X213" s="65">
        <v>71</v>
      </c>
      <c r="Y213" s="65">
        <v>8</v>
      </c>
      <c r="Z213" s="2">
        <f t="shared" si="6"/>
        <v>71</v>
      </c>
      <c r="AA213" s="16"/>
    </row>
    <row r="214" spans="1:27" ht="15" x14ac:dyDescent="0.25">
      <c r="A214" s="16">
        <f t="shared" si="7"/>
        <v>44040</v>
      </c>
      <c r="B214" s="65">
        <v>9</v>
      </c>
      <c r="C214" s="65">
        <v>4</v>
      </c>
      <c r="D214" s="65">
        <v>18</v>
      </c>
      <c r="E214" s="65">
        <v>7</v>
      </c>
      <c r="F214" s="65">
        <v>8</v>
      </c>
      <c r="G214" s="65">
        <v>11</v>
      </c>
      <c r="H214" s="65">
        <v>19</v>
      </c>
      <c r="I214" s="65">
        <v>25</v>
      </c>
      <c r="J214" s="65">
        <v>23</v>
      </c>
      <c r="K214" s="65">
        <v>11</v>
      </c>
      <c r="L214" s="65">
        <v>12</v>
      </c>
      <c r="M214" s="65">
        <v>14</v>
      </c>
      <c r="N214" s="65">
        <v>19</v>
      </c>
      <c r="O214" s="65">
        <v>20</v>
      </c>
      <c r="P214" s="65">
        <v>23</v>
      </c>
      <c r="Q214" s="65">
        <v>11</v>
      </c>
      <c r="R214" s="65">
        <v>13</v>
      </c>
      <c r="S214" s="65">
        <v>13</v>
      </c>
      <c r="T214" s="65">
        <v>16</v>
      </c>
      <c r="U214" s="65">
        <v>0</v>
      </c>
      <c r="V214" s="65">
        <v>22</v>
      </c>
      <c r="W214" s="65">
        <v>5</v>
      </c>
      <c r="X214" s="65">
        <v>8</v>
      </c>
      <c r="Y214" s="65">
        <v>12</v>
      </c>
      <c r="Z214" s="2">
        <f t="shared" si="6"/>
        <v>25</v>
      </c>
      <c r="AA214" s="16"/>
    </row>
    <row r="215" spans="1:27" ht="15" x14ac:dyDescent="0.25">
      <c r="A215" s="16">
        <f t="shared" si="7"/>
        <v>44041</v>
      </c>
      <c r="B215" s="65">
        <v>9</v>
      </c>
      <c r="C215" s="65">
        <v>9</v>
      </c>
      <c r="D215" s="65">
        <v>9</v>
      </c>
      <c r="E215" s="65">
        <v>9</v>
      </c>
      <c r="F215" s="65">
        <v>12</v>
      </c>
      <c r="G215" s="65">
        <v>16</v>
      </c>
      <c r="H215" s="65">
        <v>21</v>
      </c>
      <c r="I215" s="65">
        <v>15</v>
      </c>
      <c r="J215" s="65">
        <v>17</v>
      </c>
      <c r="K215" s="65">
        <v>16</v>
      </c>
      <c r="L215" s="65">
        <v>20</v>
      </c>
      <c r="M215" s="65">
        <v>14</v>
      </c>
      <c r="N215" s="65">
        <v>20</v>
      </c>
      <c r="O215" s="65">
        <v>17</v>
      </c>
      <c r="P215" s="65">
        <v>15</v>
      </c>
      <c r="Q215" s="65">
        <v>16</v>
      </c>
      <c r="R215" s="65">
        <v>23</v>
      </c>
      <c r="S215" s="65">
        <v>16</v>
      </c>
      <c r="T215" s="65">
        <v>8</v>
      </c>
      <c r="U215" s="65">
        <v>11</v>
      </c>
      <c r="V215" s="65">
        <v>14</v>
      </c>
      <c r="W215" s="65">
        <v>12</v>
      </c>
      <c r="X215" s="65">
        <v>11</v>
      </c>
      <c r="Y215" s="65">
        <v>11</v>
      </c>
      <c r="Z215" s="2">
        <f t="shared" si="6"/>
        <v>23</v>
      </c>
      <c r="AA215" s="16"/>
    </row>
    <row r="216" spans="1:27" ht="15" x14ac:dyDescent="0.25">
      <c r="A216" s="16">
        <f t="shared" si="7"/>
        <v>44042</v>
      </c>
      <c r="B216" s="65">
        <v>13</v>
      </c>
      <c r="C216" s="65">
        <v>17</v>
      </c>
      <c r="D216" s="65">
        <v>24</v>
      </c>
      <c r="E216" s="65">
        <v>33</v>
      </c>
      <c r="F216" s="65">
        <v>37</v>
      </c>
      <c r="G216" s="65">
        <v>39</v>
      </c>
      <c r="H216" s="65">
        <v>40</v>
      </c>
      <c r="I216" s="65">
        <v>48</v>
      </c>
      <c r="J216" s="65">
        <v>39</v>
      </c>
      <c r="K216" s="65">
        <v>39</v>
      </c>
      <c r="L216" s="65">
        <v>36</v>
      </c>
      <c r="M216" s="65">
        <v>32</v>
      </c>
      <c r="N216" s="65">
        <v>35</v>
      </c>
      <c r="O216" s="65">
        <v>30</v>
      </c>
      <c r="P216" s="65">
        <v>37</v>
      </c>
      <c r="Q216" s="65">
        <v>36</v>
      </c>
      <c r="R216" s="65">
        <v>31</v>
      </c>
      <c r="S216" s="65">
        <v>35</v>
      </c>
      <c r="T216" s="65">
        <v>31</v>
      </c>
      <c r="U216" s="65">
        <v>31</v>
      </c>
      <c r="V216" s="65">
        <v>35</v>
      </c>
      <c r="W216" s="65">
        <v>39</v>
      </c>
      <c r="X216" s="65">
        <v>46</v>
      </c>
      <c r="Y216" s="65">
        <v>37</v>
      </c>
      <c r="Z216" s="2">
        <f t="shared" si="6"/>
        <v>48</v>
      </c>
      <c r="AA216" s="16"/>
    </row>
    <row r="217" spans="1:27" ht="15" x14ac:dyDescent="0.25">
      <c r="A217" s="16">
        <f t="shared" si="7"/>
        <v>44043</v>
      </c>
      <c r="B217" s="65">
        <v>12</v>
      </c>
      <c r="C217" s="65">
        <v>17</v>
      </c>
      <c r="D217" s="65">
        <v>16</v>
      </c>
      <c r="E217" s="65">
        <v>10</v>
      </c>
      <c r="F217" s="65">
        <v>11</v>
      </c>
      <c r="G217" s="65">
        <v>15</v>
      </c>
      <c r="H217" s="65">
        <v>16</v>
      </c>
      <c r="I217" s="65">
        <v>14</v>
      </c>
      <c r="J217" s="65">
        <v>27</v>
      </c>
      <c r="K217" s="65">
        <v>24</v>
      </c>
      <c r="L217" s="65">
        <v>22</v>
      </c>
      <c r="M217" s="65">
        <v>3</v>
      </c>
      <c r="N217" s="65">
        <v>9</v>
      </c>
      <c r="O217" s="65">
        <v>12</v>
      </c>
      <c r="P217" s="65">
        <v>12</v>
      </c>
      <c r="Q217" s="65">
        <v>16</v>
      </c>
      <c r="R217" s="65">
        <v>15</v>
      </c>
      <c r="S217" s="65">
        <v>18</v>
      </c>
      <c r="T217" s="65">
        <v>17</v>
      </c>
      <c r="U217" s="65">
        <v>13</v>
      </c>
      <c r="V217" s="65">
        <v>32</v>
      </c>
      <c r="W217" s="65">
        <v>17</v>
      </c>
      <c r="X217" s="65">
        <v>17</v>
      </c>
      <c r="Y217" s="65">
        <v>16</v>
      </c>
      <c r="Z217" s="2">
        <f t="shared" si="6"/>
        <v>32</v>
      </c>
      <c r="AA217" s="16"/>
    </row>
    <row r="218" spans="1:27" ht="15" x14ac:dyDescent="0.25">
      <c r="A218" s="16">
        <f t="shared" si="7"/>
        <v>44044</v>
      </c>
      <c r="B218" s="65">
        <v>31</v>
      </c>
      <c r="C218" s="65">
        <v>24</v>
      </c>
      <c r="D218" s="65">
        <v>27</v>
      </c>
      <c r="E218" s="65">
        <v>26</v>
      </c>
      <c r="F218" s="65">
        <v>25</v>
      </c>
      <c r="G218" s="65">
        <v>22</v>
      </c>
      <c r="H218" s="65">
        <v>22</v>
      </c>
      <c r="I218" s="65">
        <v>18</v>
      </c>
      <c r="J218" s="65">
        <v>15</v>
      </c>
      <c r="K218" s="65">
        <v>19</v>
      </c>
      <c r="L218" s="65">
        <v>13</v>
      </c>
      <c r="M218" s="65">
        <v>19</v>
      </c>
      <c r="N218" s="65">
        <v>29</v>
      </c>
      <c r="O218" s="65">
        <v>15</v>
      </c>
      <c r="P218" s="65">
        <v>12</v>
      </c>
      <c r="Q218" s="65">
        <v>8</v>
      </c>
      <c r="R218" s="65">
        <v>9</v>
      </c>
      <c r="S218" s="65">
        <v>11</v>
      </c>
      <c r="T218" s="65">
        <v>13</v>
      </c>
      <c r="U218" s="65">
        <v>17</v>
      </c>
      <c r="V218" s="65">
        <v>11</v>
      </c>
      <c r="W218" s="65">
        <v>16</v>
      </c>
      <c r="X218" s="65">
        <v>15</v>
      </c>
      <c r="Y218" s="65">
        <v>16</v>
      </c>
      <c r="Z218" s="2">
        <f t="shared" si="6"/>
        <v>31</v>
      </c>
      <c r="AA218" s="16"/>
    </row>
    <row r="219" spans="1:27" ht="15" x14ac:dyDescent="0.25">
      <c r="A219" s="16">
        <f t="shared" si="7"/>
        <v>44045</v>
      </c>
      <c r="B219" s="65">
        <v>18</v>
      </c>
      <c r="C219" s="65">
        <v>22</v>
      </c>
      <c r="D219" s="65">
        <v>16</v>
      </c>
      <c r="E219" s="65">
        <v>19</v>
      </c>
      <c r="F219" s="65">
        <v>20</v>
      </c>
      <c r="G219" s="65">
        <v>22</v>
      </c>
      <c r="H219" s="65">
        <v>23</v>
      </c>
      <c r="I219" s="65">
        <v>22</v>
      </c>
      <c r="J219" s="65">
        <v>18</v>
      </c>
      <c r="K219" s="65">
        <v>19</v>
      </c>
      <c r="L219" s="65">
        <v>19</v>
      </c>
      <c r="M219" s="65">
        <v>21</v>
      </c>
      <c r="N219" s="65">
        <v>14</v>
      </c>
      <c r="O219" s="65">
        <v>13</v>
      </c>
      <c r="P219" s="65">
        <v>13</v>
      </c>
      <c r="Q219" s="65">
        <v>17</v>
      </c>
      <c r="R219" s="65">
        <v>14</v>
      </c>
      <c r="S219" s="65">
        <v>23</v>
      </c>
      <c r="T219" s="65">
        <v>21</v>
      </c>
      <c r="U219" s="65">
        <v>22</v>
      </c>
      <c r="V219" s="65">
        <v>18</v>
      </c>
      <c r="W219" s="65">
        <v>18</v>
      </c>
      <c r="X219" s="65">
        <v>23</v>
      </c>
      <c r="Y219" s="65">
        <v>22</v>
      </c>
      <c r="Z219" s="2">
        <f t="shared" si="6"/>
        <v>23</v>
      </c>
      <c r="AA219" s="16"/>
    </row>
    <row r="220" spans="1:27" ht="15" x14ac:dyDescent="0.25">
      <c r="A220" s="16">
        <f t="shared" si="7"/>
        <v>44046</v>
      </c>
      <c r="B220" s="65">
        <v>26</v>
      </c>
      <c r="C220" s="65">
        <v>26</v>
      </c>
      <c r="D220" s="65">
        <v>21</v>
      </c>
      <c r="E220" s="65">
        <v>19</v>
      </c>
      <c r="F220" s="65">
        <v>19</v>
      </c>
      <c r="G220" s="65">
        <v>27</v>
      </c>
      <c r="H220" s="65">
        <v>26</v>
      </c>
      <c r="I220" s="65">
        <v>24</v>
      </c>
      <c r="J220" s="65">
        <v>22</v>
      </c>
      <c r="K220" s="65">
        <v>6</v>
      </c>
      <c r="L220" s="65">
        <v>28</v>
      </c>
      <c r="M220" s="65">
        <v>19</v>
      </c>
      <c r="N220" s="65">
        <v>23</v>
      </c>
      <c r="O220" s="65">
        <v>15</v>
      </c>
      <c r="P220" s="65">
        <v>12</v>
      </c>
      <c r="Q220" s="65">
        <v>11</v>
      </c>
      <c r="R220" s="65">
        <v>22</v>
      </c>
      <c r="S220" s="65">
        <v>13</v>
      </c>
      <c r="T220" s="65">
        <v>12</v>
      </c>
      <c r="U220" s="65">
        <v>12</v>
      </c>
      <c r="V220" s="65">
        <v>19</v>
      </c>
      <c r="W220" s="65">
        <v>6</v>
      </c>
      <c r="X220" s="65">
        <v>34</v>
      </c>
      <c r="Y220" s="65">
        <v>17</v>
      </c>
      <c r="Z220" s="2">
        <f t="shared" si="6"/>
        <v>34</v>
      </c>
      <c r="AA220" s="16"/>
    </row>
    <row r="221" spans="1:27" ht="15" x14ac:dyDescent="0.25">
      <c r="A221" s="16">
        <f t="shared" si="7"/>
        <v>44047</v>
      </c>
      <c r="B221" s="65">
        <v>20</v>
      </c>
      <c r="C221" s="65">
        <v>21</v>
      </c>
      <c r="D221" s="65">
        <v>18</v>
      </c>
      <c r="E221" s="65">
        <v>12</v>
      </c>
      <c r="F221" s="65">
        <v>19</v>
      </c>
      <c r="G221" s="65">
        <v>15</v>
      </c>
      <c r="H221" s="65">
        <v>20</v>
      </c>
      <c r="I221" s="65">
        <v>22</v>
      </c>
      <c r="J221" s="65">
        <v>14</v>
      </c>
      <c r="K221" s="65">
        <v>20</v>
      </c>
      <c r="L221" s="65">
        <v>17</v>
      </c>
      <c r="M221" s="65">
        <v>15</v>
      </c>
      <c r="N221" s="65">
        <v>14</v>
      </c>
      <c r="O221" s="65">
        <v>19</v>
      </c>
      <c r="P221" s="65">
        <v>15</v>
      </c>
      <c r="Q221" s="65">
        <v>17</v>
      </c>
      <c r="R221" s="65">
        <v>12</v>
      </c>
      <c r="S221" s="65">
        <v>12</v>
      </c>
      <c r="T221" s="65">
        <v>15</v>
      </c>
      <c r="U221" s="65">
        <v>16</v>
      </c>
      <c r="V221" s="65">
        <v>14</v>
      </c>
      <c r="W221" s="65">
        <v>27</v>
      </c>
      <c r="X221" s="65">
        <v>12</v>
      </c>
      <c r="Y221" s="65">
        <v>15</v>
      </c>
      <c r="Z221" s="2">
        <f t="shared" si="6"/>
        <v>27</v>
      </c>
      <c r="AA221" s="16"/>
    </row>
    <row r="222" spans="1:27" ht="15" x14ac:dyDescent="0.25">
      <c r="A222" s="16">
        <f t="shared" si="7"/>
        <v>44048</v>
      </c>
      <c r="B222" s="65">
        <v>17</v>
      </c>
      <c r="C222" s="65">
        <v>12</v>
      </c>
      <c r="D222" s="65">
        <v>17</v>
      </c>
      <c r="E222" s="65">
        <v>17</v>
      </c>
      <c r="F222" s="65">
        <v>23</v>
      </c>
      <c r="G222" s="65">
        <v>15</v>
      </c>
      <c r="H222" s="65">
        <v>30</v>
      </c>
      <c r="I222" s="65">
        <v>23</v>
      </c>
      <c r="J222" s="65">
        <v>22</v>
      </c>
      <c r="K222" s="65">
        <v>22</v>
      </c>
      <c r="L222" s="65">
        <v>25</v>
      </c>
      <c r="M222" s="65">
        <v>27</v>
      </c>
      <c r="N222" s="65">
        <v>19</v>
      </c>
      <c r="O222" s="65">
        <v>15</v>
      </c>
      <c r="P222" s="65">
        <v>19</v>
      </c>
      <c r="Q222" s="65">
        <v>20</v>
      </c>
      <c r="R222" s="65">
        <v>23</v>
      </c>
      <c r="S222" s="65">
        <v>20</v>
      </c>
      <c r="T222" s="65">
        <v>18</v>
      </c>
      <c r="U222" s="65">
        <v>20</v>
      </c>
      <c r="V222" s="65">
        <v>16</v>
      </c>
      <c r="W222" s="65">
        <v>20</v>
      </c>
      <c r="X222" s="65">
        <v>21</v>
      </c>
      <c r="Y222" s="65">
        <v>20</v>
      </c>
      <c r="Z222" s="2">
        <f t="shared" si="6"/>
        <v>30</v>
      </c>
      <c r="AA222" s="16"/>
    </row>
    <row r="223" spans="1:27" ht="15" x14ac:dyDescent="0.25">
      <c r="A223" s="16">
        <f t="shared" si="7"/>
        <v>44049</v>
      </c>
      <c r="B223" s="65">
        <v>22</v>
      </c>
      <c r="C223" s="65">
        <v>16</v>
      </c>
      <c r="D223" s="65">
        <v>22</v>
      </c>
      <c r="E223" s="65">
        <v>25</v>
      </c>
      <c r="F223" s="65">
        <v>24</v>
      </c>
      <c r="G223" s="65">
        <v>23</v>
      </c>
      <c r="H223" s="65">
        <v>35</v>
      </c>
      <c r="I223" s="65">
        <v>26</v>
      </c>
      <c r="J223" s="65">
        <v>21</v>
      </c>
      <c r="K223" s="65">
        <v>19</v>
      </c>
      <c r="L223" s="65">
        <v>16</v>
      </c>
      <c r="M223" s="65">
        <v>14</v>
      </c>
      <c r="N223" s="65">
        <v>12</v>
      </c>
      <c r="O223" s="65">
        <v>17</v>
      </c>
      <c r="P223" s="65">
        <v>17</v>
      </c>
      <c r="Q223" s="65">
        <v>21</v>
      </c>
      <c r="R223" s="65">
        <v>18</v>
      </c>
      <c r="S223" s="65">
        <v>20</v>
      </c>
      <c r="T223" s="65">
        <v>19</v>
      </c>
      <c r="U223" s="65">
        <v>21</v>
      </c>
      <c r="V223" s="65">
        <v>17</v>
      </c>
      <c r="W223" s="65">
        <v>20</v>
      </c>
      <c r="X223" s="65">
        <v>22</v>
      </c>
      <c r="Y223" s="65">
        <v>21</v>
      </c>
      <c r="Z223" s="2">
        <f t="shared" si="6"/>
        <v>35</v>
      </c>
      <c r="AA223" s="16"/>
    </row>
    <row r="224" spans="1:27" ht="15" x14ac:dyDescent="0.25">
      <c r="A224" s="16">
        <f t="shared" si="7"/>
        <v>44050</v>
      </c>
      <c r="B224" s="65">
        <v>22</v>
      </c>
      <c r="C224" s="65">
        <v>20</v>
      </c>
      <c r="D224" s="65">
        <v>21</v>
      </c>
      <c r="E224" s="65">
        <v>25</v>
      </c>
      <c r="F224" s="65">
        <v>19</v>
      </c>
      <c r="G224" s="65">
        <v>21</v>
      </c>
      <c r="H224" s="65">
        <v>22</v>
      </c>
      <c r="I224" s="65">
        <v>27</v>
      </c>
      <c r="J224" s="65">
        <v>29</v>
      </c>
      <c r="K224" s="65">
        <v>32</v>
      </c>
      <c r="L224" s="65">
        <v>23</v>
      </c>
      <c r="M224" s="65">
        <v>32</v>
      </c>
      <c r="N224" s="65">
        <v>27</v>
      </c>
      <c r="O224" s="65">
        <v>30</v>
      </c>
      <c r="P224" s="65">
        <v>29</v>
      </c>
      <c r="Q224" s="65">
        <v>25</v>
      </c>
      <c r="R224" s="65">
        <v>26</v>
      </c>
      <c r="S224" s="65">
        <v>23</v>
      </c>
      <c r="T224" s="65">
        <v>22</v>
      </c>
      <c r="U224" s="65">
        <v>22</v>
      </c>
      <c r="V224" s="65">
        <v>21</v>
      </c>
      <c r="W224" s="65">
        <v>17</v>
      </c>
      <c r="X224" s="65">
        <v>24</v>
      </c>
      <c r="Y224" s="65">
        <v>23</v>
      </c>
      <c r="Z224" s="2">
        <f t="shared" si="6"/>
        <v>32</v>
      </c>
      <c r="AA224" s="16"/>
    </row>
    <row r="225" spans="1:27" ht="15" x14ac:dyDescent="0.25">
      <c r="A225" s="16">
        <f t="shared" si="7"/>
        <v>44051</v>
      </c>
      <c r="B225" s="65">
        <v>19</v>
      </c>
      <c r="C225" s="65">
        <v>31</v>
      </c>
      <c r="D225" s="65">
        <v>19</v>
      </c>
      <c r="E225" s="65">
        <v>27</v>
      </c>
      <c r="F225" s="65">
        <v>23</v>
      </c>
      <c r="G225" s="65">
        <v>24</v>
      </c>
      <c r="H225" s="65">
        <v>23</v>
      </c>
      <c r="I225" s="65">
        <v>31</v>
      </c>
      <c r="J225" s="65">
        <v>23</v>
      </c>
      <c r="K225" s="65">
        <v>28</v>
      </c>
      <c r="L225" s="65">
        <v>44</v>
      </c>
      <c r="M225" s="65">
        <v>31</v>
      </c>
      <c r="N225" s="65">
        <v>23</v>
      </c>
      <c r="O225" s="65">
        <v>17</v>
      </c>
      <c r="P225" s="65">
        <v>17</v>
      </c>
      <c r="Q225" s="65">
        <v>25</v>
      </c>
      <c r="R225" s="65">
        <v>26</v>
      </c>
      <c r="S225" s="65">
        <v>20</v>
      </c>
      <c r="T225" s="65">
        <v>19</v>
      </c>
      <c r="U225" s="65"/>
      <c r="V225" s="65"/>
      <c r="W225" s="65"/>
      <c r="X225" s="65"/>
      <c r="Y225" s="65"/>
      <c r="Z225" s="2">
        <f t="shared" si="6"/>
        <v>44</v>
      </c>
      <c r="AA225" s="16"/>
    </row>
    <row r="226" spans="1:27" ht="15" x14ac:dyDescent="0.25">
      <c r="A226" s="16">
        <f t="shared" si="7"/>
        <v>44052</v>
      </c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2">
        <f t="shared" si="6"/>
        <v>0</v>
      </c>
      <c r="AA226" s="16"/>
    </row>
    <row r="227" spans="1:27" ht="15" x14ac:dyDescent="0.25">
      <c r="A227" s="16">
        <f t="shared" si="7"/>
        <v>44053</v>
      </c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>
        <v>49</v>
      </c>
      <c r="O227" s="65">
        <v>54</v>
      </c>
      <c r="P227" s="65">
        <v>51</v>
      </c>
      <c r="Q227" s="65">
        <v>49</v>
      </c>
      <c r="R227" s="65">
        <v>51</v>
      </c>
      <c r="S227" s="65">
        <v>44</v>
      </c>
      <c r="T227" s="65">
        <v>42</v>
      </c>
      <c r="U227" s="65">
        <v>34</v>
      </c>
      <c r="V227" s="65">
        <v>45</v>
      </c>
      <c r="W227" s="65">
        <v>35</v>
      </c>
      <c r="X227" s="65">
        <v>35</v>
      </c>
      <c r="Y227" s="65">
        <v>36</v>
      </c>
      <c r="Z227" s="2">
        <f t="shared" si="6"/>
        <v>54</v>
      </c>
      <c r="AA227" s="16"/>
    </row>
    <row r="228" spans="1:27" ht="15" x14ac:dyDescent="0.25">
      <c r="A228" s="16">
        <f t="shared" si="7"/>
        <v>44054</v>
      </c>
      <c r="B228" s="65">
        <v>33</v>
      </c>
      <c r="C228" s="65">
        <v>31</v>
      </c>
      <c r="D228" s="65">
        <v>31</v>
      </c>
      <c r="E228" s="65">
        <v>30</v>
      </c>
      <c r="F228" s="65">
        <v>25</v>
      </c>
      <c r="G228" s="65">
        <v>21</v>
      </c>
      <c r="H228" s="65">
        <v>23</v>
      </c>
      <c r="I228" s="65">
        <v>18</v>
      </c>
      <c r="J228" s="65">
        <v>20</v>
      </c>
      <c r="K228" s="65">
        <v>24</v>
      </c>
      <c r="L228" s="65">
        <v>12</v>
      </c>
      <c r="M228" s="65">
        <v>11</v>
      </c>
      <c r="N228" s="65">
        <v>17</v>
      </c>
      <c r="O228" s="65">
        <v>27</v>
      </c>
      <c r="P228" s="65">
        <v>31</v>
      </c>
      <c r="Q228" s="65">
        <v>21</v>
      </c>
      <c r="R228" s="65">
        <v>21</v>
      </c>
      <c r="S228" s="65">
        <v>14</v>
      </c>
      <c r="T228" s="65">
        <v>20</v>
      </c>
      <c r="U228" s="65">
        <v>17</v>
      </c>
      <c r="V228" s="65">
        <v>25</v>
      </c>
      <c r="W228" s="65">
        <v>22</v>
      </c>
      <c r="X228" s="65">
        <v>20</v>
      </c>
      <c r="Y228" s="65">
        <v>19</v>
      </c>
      <c r="Z228" s="2">
        <f t="shared" si="6"/>
        <v>33</v>
      </c>
      <c r="AA228" s="16"/>
    </row>
    <row r="229" spans="1:27" ht="15" x14ac:dyDescent="0.25">
      <c r="A229" s="16">
        <f t="shared" si="7"/>
        <v>44055</v>
      </c>
      <c r="B229" s="65">
        <v>18</v>
      </c>
      <c r="C229" s="65">
        <v>17</v>
      </c>
      <c r="D229" s="65">
        <v>19</v>
      </c>
      <c r="E229" s="65">
        <v>18</v>
      </c>
      <c r="F229" s="65">
        <v>22</v>
      </c>
      <c r="G229" s="65">
        <v>17</v>
      </c>
      <c r="H229" s="65">
        <v>10</v>
      </c>
      <c r="I229" s="65">
        <v>35</v>
      </c>
      <c r="J229" s="65">
        <v>18</v>
      </c>
      <c r="K229" s="65">
        <v>13</v>
      </c>
      <c r="L229" s="65">
        <v>12</v>
      </c>
      <c r="M229" s="65">
        <v>8</v>
      </c>
      <c r="N229" s="65">
        <v>6</v>
      </c>
      <c r="O229" s="65">
        <v>7</v>
      </c>
      <c r="P229" s="65">
        <v>8</v>
      </c>
      <c r="Q229" s="65">
        <v>10</v>
      </c>
      <c r="R229" s="65">
        <v>10</v>
      </c>
      <c r="S229" s="65">
        <v>15</v>
      </c>
      <c r="T229" s="65">
        <v>18</v>
      </c>
      <c r="U229" s="65">
        <v>12</v>
      </c>
      <c r="V229" s="65">
        <v>15</v>
      </c>
      <c r="W229" s="65">
        <v>14</v>
      </c>
      <c r="X229" s="65">
        <v>15</v>
      </c>
      <c r="Y229" s="65">
        <v>19</v>
      </c>
      <c r="Z229" s="2">
        <f t="shared" si="6"/>
        <v>35</v>
      </c>
      <c r="AA229" s="16"/>
    </row>
    <row r="230" spans="1:27" ht="15" x14ac:dyDescent="0.25">
      <c r="A230" s="16">
        <f t="shared" si="7"/>
        <v>44056</v>
      </c>
      <c r="B230" s="65">
        <v>10</v>
      </c>
      <c r="C230" s="65">
        <v>11</v>
      </c>
      <c r="D230" s="65">
        <v>12</v>
      </c>
      <c r="E230" s="65">
        <v>13</v>
      </c>
      <c r="F230" s="65">
        <v>24</v>
      </c>
      <c r="G230" s="65">
        <v>29</v>
      </c>
      <c r="H230" s="65">
        <v>28</v>
      </c>
      <c r="I230" s="65">
        <v>35</v>
      </c>
      <c r="J230" s="65">
        <v>32</v>
      </c>
      <c r="K230" s="65">
        <v>36</v>
      </c>
      <c r="L230" s="65">
        <v>31</v>
      </c>
      <c r="M230" s="65">
        <v>32</v>
      </c>
      <c r="N230" s="65">
        <v>34</v>
      </c>
      <c r="O230" s="65">
        <v>32</v>
      </c>
      <c r="P230" s="65">
        <v>31</v>
      </c>
      <c r="Q230" s="65">
        <v>33</v>
      </c>
      <c r="R230" s="65">
        <v>29</v>
      </c>
      <c r="S230" s="65">
        <v>30</v>
      </c>
      <c r="T230" s="65">
        <v>31</v>
      </c>
      <c r="U230" s="65">
        <v>33</v>
      </c>
      <c r="V230" s="65">
        <v>23</v>
      </c>
      <c r="W230" s="65">
        <v>22</v>
      </c>
      <c r="X230" s="65">
        <v>18</v>
      </c>
      <c r="Y230" s="65">
        <v>20</v>
      </c>
      <c r="Z230" s="2">
        <f t="shared" si="6"/>
        <v>36</v>
      </c>
      <c r="AA230" s="16"/>
    </row>
    <row r="231" spans="1:27" ht="15" x14ac:dyDescent="0.25">
      <c r="A231" s="16">
        <f t="shared" si="7"/>
        <v>44057</v>
      </c>
      <c r="B231" s="65">
        <v>16</v>
      </c>
      <c r="C231" s="65">
        <v>13</v>
      </c>
      <c r="D231" s="65">
        <v>8</v>
      </c>
      <c r="E231" s="65">
        <v>33</v>
      </c>
      <c r="F231" s="65">
        <v>26</v>
      </c>
      <c r="G231" s="65">
        <v>29</v>
      </c>
      <c r="H231" s="65">
        <v>46</v>
      </c>
      <c r="I231" s="65">
        <v>34</v>
      </c>
      <c r="J231" s="65">
        <v>35</v>
      </c>
      <c r="K231" s="65">
        <v>29</v>
      </c>
      <c r="L231" s="65">
        <v>12</v>
      </c>
      <c r="M231" s="65">
        <v>11</v>
      </c>
      <c r="N231" s="65">
        <v>13</v>
      </c>
      <c r="O231" s="65">
        <v>21</v>
      </c>
      <c r="P231" s="65">
        <v>30</v>
      </c>
      <c r="Q231" s="65">
        <v>29</v>
      </c>
      <c r="R231" s="65">
        <v>34</v>
      </c>
      <c r="S231" s="65">
        <v>32</v>
      </c>
      <c r="T231" s="65">
        <v>39</v>
      </c>
      <c r="U231" s="65">
        <v>27</v>
      </c>
      <c r="V231" s="65">
        <v>20</v>
      </c>
      <c r="W231" s="65">
        <v>26</v>
      </c>
      <c r="X231" s="65">
        <v>27</v>
      </c>
      <c r="Y231" s="65">
        <v>27</v>
      </c>
      <c r="Z231" s="2">
        <f t="shared" si="6"/>
        <v>46</v>
      </c>
      <c r="AA231" s="16"/>
    </row>
    <row r="232" spans="1:27" ht="15" x14ac:dyDescent="0.25">
      <c r="A232" s="16">
        <f t="shared" si="7"/>
        <v>44058</v>
      </c>
      <c r="B232" s="65">
        <v>28</v>
      </c>
      <c r="C232" s="65">
        <v>23</v>
      </c>
      <c r="D232" s="65">
        <v>33</v>
      </c>
      <c r="E232" s="65">
        <v>29</v>
      </c>
      <c r="F232" s="65">
        <v>31</v>
      </c>
      <c r="G232" s="65">
        <v>26</v>
      </c>
      <c r="H232" s="65">
        <v>25</v>
      </c>
      <c r="I232" s="65">
        <v>8</v>
      </c>
      <c r="J232" s="65">
        <v>29</v>
      </c>
      <c r="K232" s="65">
        <v>21</v>
      </c>
      <c r="L232" s="65">
        <v>20</v>
      </c>
      <c r="M232" s="65">
        <v>21</v>
      </c>
      <c r="N232" s="65">
        <v>19</v>
      </c>
      <c r="O232" s="65">
        <v>18</v>
      </c>
      <c r="P232" s="65">
        <v>18</v>
      </c>
      <c r="Q232" s="65">
        <v>18</v>
      </c>
      <c r="R232" s="65">
        <v>18</v>
      </c>
      <c r="S232" s="65">
        <v>24</v>
      </c>
      <c r="T232" s="65">
        <v>25</v>
      </c>
      <c r="U232" s="65">
        <v>15</v>
      </c>
      <c r="V232" s="65">
        <v>39</v>
      </c>
      <c r="W232" s="65">
        <v>26</v>
      </c>
      <c r="X232" s="65">
        <v>23</v>
      </c>
      <c r="Y232" s="65">
        <v>19</v>
      </c>
      <c r="Z232" s="2">
        <f t="shared" si="6"/>
        <v>39</v>
      </c>
      <c r="AA232" s="16"/>
    </row>
    <row r="233" spans="1:27" ht="15" x14ac:dyDescent="0.25">
      <c r="A233" s="16">
        <f t="shared" si="7"/>
        <v>44059</v>
      </c>
      <c r="B233" s="65">
        <v>26</v>
      </c>
      <c r="C233" s="65">
        <v>23</v>
      </c>
      <c r="D233" s="65">
        <v>27</v>
      </c>
      <c r="E233" s="65">
        <v>23</v>
      </c>
      <c r="F233" s="65">
        <v>20</v>
      </c>
      <c r="G233" s="65">
        <v>22</v>
      </c>
      <c r="H233" s="65">
        <v>6</v>
      </c>
      <c r="I233" s="65">
        <v>38</v>
      </c>
      <c r="J233" s="65">
        <v>21</v>
      </c>
      <c r="K233" s="65">
        <v>29</v>
      </c>
      <c r="L233" s="65">
        <v>34</v>
      </c>
      <c r="M233" s="65">
        <v>32</v>
      </c>
      <c r="N233" s="65">
        <v>23</v>
      </c>
      <c r="O233" s="65">
        <v>31</v>
      </c>
      <c r="P233" s="65">
        <v>33</v>
      </c>
      <c r="Q233" s="65">
        <v>31</v>
      </c>
      <c r="R233" s="65">
        <v>22</v>
      </c>
      <c r="S233" s="65">
        <v>21</v>
      </c>
      <c r="T233" s="65">
        <v>27</v>
      </c>
      <c r="U233" s="65">
        <v>27</v>
      </c>
      <c r="V233" s="65">
        <v>19</v>
      </c>
      <c r="W233" s="65">
        <v>19</v>
      </c>
      <c r="X233" s="65">
        <v>13</v>
      </c>
      <c r="Y233" s="65">
        <v>22</v>
      </c>
      <c r="Z233" s="2">
        <f t="shared" si="6"/>
        <v>38</v>
      </c>
      <c r="AA233" s="16"/>
    </row>
    <row r="234" spans="1:27" ht="15" x14ac:dyDescent="0.25">
      <c r="A234" s="16">
        <f t="shared" si="7"/>
        <v>44060</v>
      </c>
      <c r="B234" s="65">
        <v>22</v>
      </c>
      <c r="C234" s="65">
        <v>17</v>
      </c>
      <c r="D234" s="65">
        <v>8</v>
      </c>
      <c r="E234" s="65">
        <v>28</v>
      </c>
      <c r="F234" s="65">
        <v>16</v>
      </c>
      <c r="G234" s="65">
        <v>14</v>
      </c>
      <c r="H234" s="65">
        <v>18</v>
      </c>
      <c r="I234" s="65">
        <v>18</v>
      </c>
      <c r="J234" s="65">
        <v>18</v>
      </c>
      <c r="K234" s="65">
        <v>19</v>
      </c>
      <c r="L234" s="65">
        <v>11</v>
      </c>
      <c r="M234" s="65">
        <v>10</v>
      </c>
      <c r="N234" s="65">
        <v>9</v>
      </c>
      <c r="O234" s="65">
        <v>9</v>
      </c>
      <c r="P234" s="65">
        <v>10</v>
      </c>
      <c r="Q234" s="65">
        <v>22</v>
      </c>
      <c r="R234" s="65">
        <v>-1</v>
      </c>
      <c r="S234" s="65">
        <v>19</v>
      </c>
      <c r="T234" s="65">
        <v>17</v>
      </c>
      <c r="U234" s="65">
        <v>16</v>
      </c>
      <c r="V234" s="65">
        <v>15</v>
      </c>
      <c r="W234" s="65">
        <v>19</v>
      </c>
      <c r="X234" s="65">
        <v>15</v>
      </c>
      <c r="Y234" s="65">
        <v>14</v>
      </c>
      <c r="Z234" s="2">
        <f t="shared" si="6"/>
        <v>28</v>
      </c>
      <c r="AA234" s="16"/>
    </row>
    <row r="235" spans="1:27" ht="15" x14ac:dyDescent="0.25">
      <c r="A235" s="16">
        <f t="shared" si="7"/>
        <v>44061</v>
      </c>
      <c r="B235" s="65">
        <v>16</v>
      </c>
      <c r="C235" s="65">
        <v>13</v>
      </c>
      <c r="D235" s="65">
        <v>19</v>
      </c>
      <c r="E235" s="65">
        <v>16</v>
      </c>
      <c r="F235" s="65">
        <v>17</v>
      </c>
      <c r="G235" s="65">
        <v>16</v>
      </c>
      <c r="H235" s="65">
        <v>19</v>
      </c>
      <c r="I235" s="65">
        <v>22</v>
      </c>
      <c r="J235" s="65">
        <v>26</v>
      </c>
      <c r="K235" s="65">
        <v>21</v>
      </c>
      <c r="L235" s="65">
        <v>16</v>
      </c>
      <c r="M235" s="65">
        <v>46</v>
      </c>
      <c r="N235" s="65">
        <v>22</v>
      </c>
      <c r="O235" s="65">
        <v>24</v>
      </c>
      <c r="P235" s="65">
        <v>21</v>
      </c>
      <c r="Q235" s="65">
        <v>18</v>
      </c>
      <c r="R235" s="65">
        <v>21</v>
      </c>
      <c r="S235" s="65">
        <v>15</v>
      </c>
      <c r="T235" s="65">
        <v>24</v>
      </c>
      <c r="U235" s="65">
        <v>19</v>
      </c>
      <c r="V235" s="65">
        <v>19</v>
      </c>
      <c r="W235" s="65">
        <v>13</v>
      </c>
      <c r="X235" s="65">
        <v>15</v>
      </c>
      <c r="Y235" s="65">
        <v>14</v>
      </c>
      <c r="Z235" s="2">
        <f t="shared" si="6"/>
        <v>46</v>
      </c>
      <c r="AA235" s="16"/>
    </row>
    <row r="236" spans="1:27" ht="15" x14ac:dyDescent="0.25">
      <c r="A236" s="16">
        <f t="shared" si="7"/>
        <v>44062</v>
      </c>
      <c r="B236" s="65">
        <v>18</v>
      </c>
      <c r="C236" s="65">
        <v>14</v>
      </c>
      <c r="D236" s="65">
        <v>19</v>
      </c>
      <c r="E236" s="65">
        <v>27</v>
      </c>
      <c r="F236" s="65">
        <v>19</v>
      </c>
      <c r="G236" s="65">
        <v>17</v>
      </c>
      <c r="H236" s="65">
        <v>21</v>
      </c>
      <c r="I236" s="65">
        <v>24</v>
      </c>
      <c r="J236" s="65">
        <v>24</v>
      </c>
      <c r="K236" s="65">
        <v>24</v>
      </c>
      <c r="L236" s="65">
        <v>29</v>
      </c>
      <c r="M236" s="65">
        <v>28</v>
      </c>
      <c r="N236" s="65">
        <v>21</v>
      </c>
      <c r="O236" s="65">
        <v>28</v>
      </c>
      <c r="P236" s="65">
        <v>17</v>
      </c>
      <c r="Q236" s="65">
        <v>6</v>
      </c>
      <c r="R236" s="65">
        <v>25</v>
      </c>
      <c r="S236" s="65">
        <v>16</v>
      </c>
      <c r="T236" s="65">
        <v>18</v>
      </c>
      <c r="U236" s="65">
        <v>20</v>
      </c>
      <c r="V236" s="65">
        <v>17</v>
      </c>
      <c r="W236" s="65">
        <v>20</v>
      </c>
      <c r="X236" s="65">
        <v>13</v>
      </c>
      <c r="Y236" s="65">
        <v>18</v>
      </c>
      <c r="Z236" s="2">
        <f t="shared" si="6"/>
        <v>29</v>
      </c>
      <c r="AA236" s="16"/>
    </row>
    <row r="237" spans="1:27" ht="15" x14ac:dyDescent="0.25">
      <c r="A237" s="16">
        <f t="shared" si="7"/>
        <v>44063</v>
      </c>
      <c r="B237" s="65">
        <v>19</v>
      </c>
      <c r="C237" s="65">
        <v>20</v>
      </c>
      <c r="D237" s="65">
        <v>20</v>
      </c>
      <c r="E237" s="65">
        <v>17</v>
      </c>
      <c r="F237" s="65">
        <v>26</v>
      </c>
      <c r="G237" s="65">
        <v>21</v>
      </c>
      <c r="H237" s="65">
        <v>23</v>
      </c>
      <c r="I237" s="65">
        <v>16</v>
      </c>
      <c r="J237" s="65">
        <v>17</v>
      </c>
      <c r="K237" s="65">
        <v>19</v>
      </c>
      <c r="L237" s="65">
        <v>22</v>
      </c>
      <c r="M237" s="65">
        <v>18</v>
      </c>
      <c r="N237" s="65"/>
      <c r="O237" s="65">
        <v>26</v>
      </c>
      <c r="P237" s="65">
        <v>19</v>
      </c>
      <c r="Q237" s="65">
        <v>15</v>
      </c>
      <c r="R237" s="65">
        <v>19</v>
      </c>
      <c r="S237" s="65">
        <v>17</v>
      </c>
      <c r="T237" s="65">
        <v>20</v>
      </c>
      <c r="U237" s="65">
        <v>20</v>
      </c>
      <c r="V237" s="65">
        <v>21</v>
      </c>
      <c r="W237" s="65">
        <v>20</v>
      </c>
      <c r="X237" s="65">
        <v>17</v>
      </c>
      <c r="Y237" s="65">
        <v>21</v>
      </c>
      <c r="Z237" s="2">
        <f t="shared" si="6"/>
        <v>26</v>
      </c>
      <c r="AA237" s="16"/>
    </row>
    <row r="238" spans="1:27" ht="15" x14ac:dyDescent="0.25">
      <c r="A238" s="16">
        <f t="shared" si="7"/>
        <v>44064</v>
      </c>
      <c r="B238" s="65">
        <v>18</v>
      </c>
      <c r="C238" s="65">
        <v>45</v>
      </c>
      <c r="D238" s="65">
        <v>35</v>
      </c>
      <c r="E238" s="65">
        <v>27</v>
      </c>
      <c r="F238" s="65">
        <v>27</v>
      </c>
      <c r="G238" s="65">
        <v>27</v>
      </c>
      <c r="H238" s="65">
        <v>27</v>
      </c>
      <c r="I238" s="65">
        <v>29</v>
      </c>
      <c r="J238" s="65">
        <v>29</v>
      </c>
      <c r="K238" s="65">
        <v>26</v>
      </c>
      <c r="L238" s="65">
        <v>23</v>
      </c>
      <c r="M238" s="65">
        <v>15</v>
      </c>
      <c r="N238" s="65">
        <v>20</v>
      </c>
      <c r="O238" s="65">
        <v>24</v>
      </c>
      <c r="P238" s="65">
        <v>27</v>
      </c>
      <c r="Q238" s="65">
        <v>27</v>
      </c>
      <c r="R238" s="65">
        <v>25</v>
      </c>
      <c r="S238" s="65">
        <v>29</v>
      </c>
      <c r="T238" s="65">
        <v>21</v>
      </c>
      <c r="U238" s="65">
        <v>25</v>
      </c>
      <c r="V238" s="65">
        <v>28</v>
      </c>
      <c r="W238" s="65">
        <v>16</v>
      </c>
      <c r="X238" s="65">
        <v>17</v>
      </c>
      <c r="Y238" s="65">
        <v>20</v>
      </c>
      <c r="Z238" s="2">
        <f t="shared" si="6"/>
        <v>45</v>
      </c>
      <c r="AA238" s="16"/>
    </row>
    <row r="239" spans="1:27" ht="15" x14ac:dyDescent="0.25">
      <c r="A239" s="16">
        <f t="shared" si="7"/>
        <v>44065</v>
      </c>
      <c r="B239" s="65">
        <v>22</v>
      </c>
      <c r="C239" s="65">
        <v>18</v>
      </c>
      <c r="D239" s="65">
        <v>16</v>
      </c>
      <c r="E239" s="65">
        <v>16</v>
      </c>
      <c r="F239" s="65">
        <v>20</v>
      </c>
      <c r="G239" s="65">
        <v>21</v>
      </c>
      <c r="H239" s="65">
        <v>18</v>
      </c>
      <c r="I239" s="65">
        <v>20</v>
      </c>
      <c r="J239" s="65">
        <v>24</v>
      </c>
      <c r="K239" s="65">
        <v>20</v>
      </c>
      <c r="L239" s="65">
        <v>21</v>
      </c>
      <c r="M239" s="65">
        <v>19</v>
      </c>
      <c r="N239" s="65">
        <v>23</v>
      </c>
      <c r="O239" s="65">
        <v>19</v>
      </c>
      <c r="P239" s="65">
        <v>19</v>
      </c>
      <c r="Q239" s="65">
        <v>23</v>
      </c>
      <c r="R239" s="65">
        <v>18</v>
      </c>
      <c r="S239" s="65">
        <v>20</v>
      </c>
      <c r="T239" s="65">
        <v>15</v>
      </c>
      <c r="U239" s="65">
        <v>19</v>
      </c>
      <c r="V239" s="65">
        <v>19</v>
      </c>
      <c r="W239" s="65">
        <v>21</v>
      </c>
      <c r="X239" s="65">
        <v>9</v>
      </c>
      <c r="Y239" s="65">
        <v>27</v>
      </c>
      <c r="Z239" s="2">
        <f t="shared" si="6"/>
        <v>27</v>
      </c>
      <c r="AA239" s="16"/>
    </row>
    <row r="240" spans="1:27" ht="15" x14ac:dyDescent="0.25">
      <c r="A240" s="16">
        <f t="shared" si="7"/>
        <v>44066</v>
      </c>
      <c r="B240" s="65">
        <v>22</v>
      </c>
      <c r="C240" s="65">
        <v>19</v>
      </c>
      <c r="D240" s="65">
        <v>20</v>
      </c>
      <c r="E240" s="65">
        <v>22</v>
      </c>
      <c r="F240" s="65">
        <v>18</v>
      </c>
      <c r="G240" s="65">
        <v>15</v>
      </c>
      <c r="H240" s="65">
        <v>20</v>
      </c>
      <c r="I240" s="65">
        <v>12</v>
      </c>
      <c r="J240" s="65">
        <v>17</v>
      </c>
      <c r="K240" s="65">
        <v>17</v>
      </c>
      <c r="L240" s="65">
        <v>18</v>
      </c>
      <c r="M240" s="65">
        <v>12</v>
      </c>
      <c r="N240" s="65">
        <v>17</v>
      </c>
      <c r="O240" s="65">
        <v>14</v>
      </c>
      <c r="P240" s="65">
        <v>13</v>
      </c>
      <c r="Q240" s="65">
        <v>11</v>
      </c>
      <c r="R240" s="65">
        <v>9</v>
      </c>
      <c r="S240" s="65">
        <v>8</v>
      </c>
      <c r="T240" s="65">
        <v>9</v>
      </c>
      <c r="U240" s="65">
        <v>15</v>
      </c>
      <c r="V240" s="65">
        <v>13</v>
      </c>
      <c r="W240" s="65">
        <v>15</v>
      </c>
      <c r="X240" s="65">
        <v>15</v>
      </c>
      <c r="Y240" s="65">
        <v>11</v>
      </c>
      <c r="Z240" s="2">
        <f t="shared" si="6"/>
        <v>22</v>
      </c>
      <c r="AA240" s="16"/>
    </row>
    <row r="241" spans="1:27" ht="15" x14ac:dyDescent="0.25">
      <c r="A241" s="16">
        <f t="shared" si="7"/>
        <v>44067</v>
      </c>
      <c r="B241" s="65">
        <v>17</v>
      </c>
      <c r="C241" s="65">
        <v>19</v>
      </c>
      <c r="D241" s="65">
        <v>17</v>
      </c>
      <c r="E241" s="65">
        <v>15</v>
      </c>
      <c r="F241" s="65">
        <v>13</v>
      </c>
      <c r="G241" s="65">
        <v>20</v>
      </c>
      <c r="H241" s="65">
        <v>17</v>
      </c>
      <c r="I241" s="65">
        <v>20</v>
      </c>
      <c r="J241" s="65">
        <v>16</v>
      </c>
      <c r="K241" s="65">
        <v>21</v>
      </c>
      <c r="L241" s="65">
        <v>23</v>
      </c>
      <c r="M241" s="65">
        <v>17</v>
      </c>
      <c r="N241" s="65">
        <v>12</v>
      </c>
      <c r="O241" s="65">
        <v>12</v>
      </c>
      <c r="P241" s="65">
        <v>12</v>
      </c>
      <c r="Q241" s="65"/>
      <c r="R241" s="65"/>
      <c r="S241" s="65">
        <v>15</v>
      </c>
      <c r="T241" s="65">
        <v>17</v>
      </c>
      <c r="U241" s="65">
        <v>17</v>
      </c>
      <c r="V241" s="65">
        <v>16</v>
      </c>
      <c r="W241" s="65">
        <v>21</v>
      </c>
      <c r="X241" s="65">
        <v>21</v>
      </c>
      <c r="Y241" s="65">
        <v>18</v>
      </c>
      <c r="Z241" s="2">
        <f t="shared" si="6"/>
        <v>23</v>
      </c>
      <c r="AA241" s="16"/>
    </row>
    <row r="242" spans="1:27" ht="15" x14ac:dyDescent="0.25">
      <c r="A242" s="16">
        <f t="shared" si="7"/>
        <v>44068</v>
      </c>
      <c r="B242" s="65">
        <v>14</v>
      </c>
      <c r="C242" s="65">
        <v>14</v>
      </c>
      <c r="D242" s="65">
        <v>20</v>
      </c>
      <c r="E242" s="65">
        <v>19</v>
      </c>
      <c r="F242" s="65">
        <v>18</v>
      </c>
      <c r="G242" s="65">
        <v>17</v>
      </c>
      <c r="H242" s="65">
        <v>23</v>
      </c>
      <c r="I242" s="65">
        <v>21</v>
      </c>
      <c r="J242" s="65">
        <v>22</v>
      </c>
      <c r="K242" s="65">
        <v>14</v>
      </c>
      <c r="L242" s="65">
        <v>12</v>
      </c>
      <c r="M242" s="65">
        <v>17</v>
      </c>
      <c r="N242" s="65">
        <v>19</v>
      </c>
      <c r="O242" s="65">
        <v>20</v>
      </c>
      <c r="P242" s="65">
        <v>12</v>
      </c>
      <c r="Q242" s="65">
        <v>11</v>
      </c>
      <c r="R242" s="65">
        <v>11</v>
      </c>
      <c r="S242" s="65">
        <v>15</v>
      </c>
      <c r="T242" s="65">
        <v>14</v>
      </c>
      <c r="U242" s="65">
        <v>13</v>
      </c>
      <c r="V242" s="65">
        <v>11</v>
      </c>
      <c r="W242" s="65">
        <v>15</v>
      </c>
      <c r="X242" s="65">
        <v>10</v>
      </c>
      <c r="Y242" s="65">
        <v>11</v>
      </c>
      <c r="Z242" s="2">
        <f t="shared" si="6"/>
        <v>23</v>
      </c>
      <c r="AA242" s="16"/>
    </row>
    <row r="243" spans="1:27" ht="15" x14ac:dyDescent="0.25">
      <c r="A243" s="16">
        <f t="shared" si="7"/>
        <v>44069</v>
      </c>
      <c r="B243" s="65">
        <v>8</v>
      </c>
      <c r="C243" s="65">
        <v>7</v>
      </c>
      <c r="D243" s="65">
        <v>10</v>
      </c>
      <c r="E243" s="65">
        <v>12</v>
      </c>
      <c r="F243" s="65">
        <v>11</v>
      </c>
      <c r="G243" s="65">
        <v>10</v>
      </c>
      <c r="H243" s="65">
        <v>12</v>
      </c>
      <c r="I243" s="65">
        <v>20</v>
      </c>
      <c r="J243" s="65">
        <v>19</v>
      </c>
      <c r="K243" s="65">
        <v>22</v>
      </c>
      <c r="L243" s="65">
        <v>24</v>
      </c>
      <c r="M243" s="65">
        <v>28</v>
      </c>
      <c r="N243" s="65">
        <v>26</v>
      </c>
      <c r="O243" s="65">
        <v>23</v>
      </c>
      <c r="P243" s="65">
        <v>29</v>
      </c>
      <c r="Q243" s="65">
        <v>26</v>
      </c>
      <c r="R243" s="65">
        <v>36</v>
      </c>
      <c r="S243" s="65">
        <v>28</v>
      </c>
      <c r="T243" s="65">
        <v>33</v>
      </c>
      <c r="U243" s="65">
        <v>18</v>
      </c>
      <c r="V243" s="65">
        <v>16</v>
      </c>
      <c r="W243" s="65">
        <v>19</v>
      </c>
      <c r="X243" s="65">
        <v>17</v>
      </c>
      <c r="Y243" s="65">
        <v>14</v>
      </c>
      <c r="Z243" s="2">
        <f t="shared" si="6"/>
        <v>36</v>
      </c>
      <c r="AA243" s="16"/>
    </row>
    <row r="244" spans="1:27" ht="15" x14ac:dyDescent="0.25">
      <c r="A244" s="16">
        <f t="shared" si="7"/>
        <v>44070</v>
      </c>
      <c r="B244" s="65">
        <v>25</v>
      </c>
      <c r="C244" s="65">
        <v>29</v>
      </c>
      <c r="D244" s="65">
        <v>27</v>
      </c>
      <c r="E244" s="65">
        <v>16</v>
      </c>
      <c r="F244" s="65">
        <v>18</v>
      </c>
      <c r="G244" s="65">
        <v>11</v>
      </c>
      <c r="H244" s="65">
        <v>11</v>
      </c>
      <c r="I244" s="65">
        <v>11</v>
      </c>
      <c r="J244" s="65">
        <v>9</v>
      </c>
      <c r="K244" s="65">
        <v>16</v>
      </c>
      <c r="L244" s="65">
        <v>10</v>
      </c>
      <c r="M244" s="65">
        <v>10</v>
      </c>
      <c r="N244" s="65">
        <v>11</v>
      </c>
      <c r="O244" s="65">
        <v>10</v>
      </c>
      <c r="P244" s="65">
        <v>8</v>
      </c>
      <c r="Q244" s="65">
        <v>8</v>
      </c>
      <c r="R244" s="65">
        <v>12</v>
      </c>
      <c r="S244" s="65">
        <v>18</v>
      </c>
      <c r="T244" s="65">
        <v>19</v>
      </c>
      <c r="U244" s="65">
        <v>23</v>
      </c>
      <c r="V244" s="65">
        <v>25</v>
      </c>
      <c r="W244" s="65">
        <v>20</v>
      </c>
      <c r="X244" s="65">
        <v>15</v>
      </c>
      <c r="Y244" s="65">
        <v>21</v>
      </c>
      <c r="Z244" s="2">
        <f t="shared" si="6"/>
        <v>29</v>
      </c>
      <c r="AA244" s="16"/>
    </row>
    <row r="245" spans="1:27" ht="15" x14ac:dyDescent="0.25">
      <c r="A245" s="16">
        <f t="shared" si="7"/>
        <v>44071</v>
      </c>
      <c r="B245" s="65">
        <v>27</v>
      </c>
      <c r="C245" s="65">
        <v>27</v>
      </c>
      <c r="D245" s="65">
        <v>25</v>
      </c>
      <c r="E245" s="65">
        <v>24</v>
      </c>
      <c r="F245" s="65">
        <v>20</v>
      </c>
      <c r="G245" s="65">
        <v>25</v>
      </c>
      <c r="H245" s="65">
        <v>11</v>
      </c>
      <c r="I245" s="65">
        <v>9</v>
      </c>
      <c r="J245" s="65">
        <v>5</v>
      </c>
      <c r="K245" s="65">
        <v>6</v>
      </c>
      <c r="L245" s="65">
        <v>8</v>
      </c>
      <c r="M245" s="65">
        <v>8</v>
      </c>
      <c r="N245" s="65">
        <v>11</v>
      </c>
      <c r="O245" s="65">
        <v>16</v>
      </c>
      <c r="P245" s="65">
        <v>18</v>
      </c>
      <c r="Q245" s="65">
        <v>17</v>
      </c>
      <c r="R245" s="65">
        <v>19</v>
      </c>
      <c r="S245" s="65">
        <v>20</v>
      </c>
      <c r="T245" s="65">
        <v>17</v>
      </c>
      <c r="U245" s="65">
        <v>12</v>
      </c>
      <c r="V245" s="65">
        <v>12</v>
      </c>
      <c r="W245" s="65">
        <v>13</v>
      </c>
      <c r="X245" s="65">
        <v>13</v>
      </c>
      <c r="Y245" s="65">
        <v>16</v>
      </c>
      <c r="Z245" s="2">
        <f t="shared" si="6"/>
        <v>27</v>
      </c>
      <c r="AA245" s="16"/>
    </row>
    <row r="246" spans="1:27" ht="15" x14ac:dyDescent="0.25">
      <c r="A246" s="16">
        <f t="shared" si="7"/>
        <v>44072</v>
      </c>
      <c r="B246" s="65">
        <v>18</v>
      </c>
      <c r="C246" s="65">
        <v>23</v>
      </c>
      <c r="D246" s="65">
        <v>25</v>
      </c>
      <c r="E246" s="65">
        <v>32</v>
      </c>
      <c r="F246" s="65">
        <v>30</v>
      </c>
      <c r="G246" s="65">
        <v>30</v>
      </c>
      <c r="H246" s="65">
        <v>28</v>
      </c>
      <c r="I246" s="65">
        <v>26</v>
      </c>
      <c r="J246" s="65">
        <v>27</v>
      </c>
      <c r="K246" s="65">
        <v>24</v>
      </c>
      <c r="L246" s="65">
        <v>22</v>
      </c>
      <c r="M246" s="65">
        <v>18</v>
      </c>
      <c r="N246" s="65">
        <v>23</v>
      </c>
      <c r="O246" s="65">
        <v>24</v>
      </c>
      <c r="P246" s="65">
        <v>19</v>
      </c>
      <c r="Q246" s="65">
        <v>19</v>
      </c>
      <c r="R246" s="65">
        <v>21</v>
      </c>
      <c r="S246" s="65">
        <v>22</v>
      </c>
      <c r="T246" s="65">
        <v>19</v>
      </c>
      <c r="U246" s="65">
        <v>23</v>
      </c>
      <c r="V246" s="65">
        <v>27</v>
      </c>
      <c r="W246" s="65">
        <v>22</v>
      </c>
      <c r="X246" s="65">
        <v>27</v>
      </c>
      <c r="Y246" s="65">
        <v>31</v>
      </c>
      <c r="Z246" s="2">
        <f t="shared" si="6"/>
        <v>32</v>
      </c>
      <c r="AA246" s="16"/>
    </row>
    <row r="247" spans="1:27" ht="15" x14ac:dyDescent="0.25">
      <c r="A247" s="16">
        <f t="shared" si="7"/>
        <v>44073</v>
      </c>
      <c r="B247" s="65">
        <v>26</v>
      </c>
      <c r="C247" s="65">
        <v>15</v>
      </c>
      <c r="D247" s="65">
        <v>10</v>
      </c>
      <c r="E247" s="65">
        <v>7</v>
      </c>
      <c r="F247" s="65">
        <v>5</v>
      </c>
      <c r="G247" s="65">
        <v>7</v>
      </c>
      <c r="H247" s="65">
        <v>10</v>
      </c>
      <c r="I247" s="65">
        <v>12</v>
      </c>
      <c r="J247" s="65">
        <v>13</v>
      </c>
      <c r="K247" s="65">
        <v>12</v>
      </c>
      <c r="L247" s="65">
        <v>10</v>
      </c>
      <c r="M247" s="65">
        <v>17</v>
      </c>
      <c r="N247" s="65">
        <v>15</v>
      </c>
      <c r="O247" s="65">
        <v>16</v>
      </c>
      <c r="P247" s="65">
        <v>17</v>
      </c>
      <c r="Q247" s="65">
        <v>22</v>
      </c>
      <c r="R247" s="65">
        <v>18</v>
      </c>
      <c r="S247" s="65">
        <v>19</v>
      </c>
      <c r="T247" s="65">
        <v>21</v>
      </c>
      <c r="U247" s="65">
        <v>17</v>
      </c>
      <c r="V247" s="65">
        <v>22</v>
      </c>
      <c r="W247" s="65">
        <v>17</v>
      </c>
      <c r="X247" s="65">
        <v>26</v>
      </c>
      <c r="Y247" s="65">
        <v>17</v>
      </c>
      <c r="Z247" s="2">
        <f t="shared" si="6"/>
        <v>26</v>
      </c>
      <c r="AA247" s="16"/>
    </row>
    <row r="248" spans="1:27" ht="15" x14ac:dyDescent="0.25">
      <c r="A248" s="16">
        <f t="shared" si="7"/>
        <v>44074</v>
      </c>
      <c r="B248" s="65">
        <v>19</v>
      </c>
      <c r="C248" s="65">
        <v>12</v>
      </c>
      <c r="D248" s="65">
        <v>13</v>
      </c>
      <c r="E248" s="65">
        <v>20</v>
      </c>
      <c r="F248" s="65">
        <v>21</v>
      </c>
      <c r="G248" s="65">
        <v>24</v>
      </c>
      <c r="H248" s="65">
        <v>20</v>
      </c>
      <c r="I248" s="65">
        <v>26</v>
      </c>
      <c r="J248" s="65">
        <v>23</v>
      </c>
      <c r="K248" s="65">
        <v>22</v>
      </c>
      <c r="L248" s="65">
        <v>20</v>
      </c>
      <c r="M248" s="65">
        <v>20</v>
      </c>
      <c r="N248" s="65">
        <v>21</v>
      </c>
      <c r="O248" s="65">
        <v>24</v>
      </c>
      <c r="P248" s="65">
        <v>24</v>
      </c>
      <c r="Q248" s="65">
        <v>19</v>
      </c>
      <c r="R248" s="65">
        <v>25</v>
      </c>
      <c r="S248" s="65">
        <v>16</v>
      </c>
      <c r="T248" s="65">
        <v>15</v>
      </c>
      <c r="U248" s="65">
        <v>13</v>
      </c>
      <c r="V248" s="65">
        <v>11</v>
      </c>
      <c r="W248" s="65">
        <v>12</v>
      </c>
      <c r="X248" s="65">
        <v>19</v>
      </c>
      <c r="Y248" s="65">
        <v>27</v>
      </c>
      <c r="Z248" s="2">
        <f t="shared" si="6"/>
        <v>27</v>
      </c>
      <c r="AA248" s="16"/>
    </row>
    <row r="249" spans="1:27" ht="15" x14ac:dyDescent="0.25">
      <c r="A249" s="16">
        <f t="shared" si="7"/>
        <v>44075</v>
      </c>
      <c r="B249" s="65">
        <v>22</v>
      </c>
      <c r="C249" s="65">
        <v>28</v>
      </c>
      <c r="D249" s="65">
        <v>24</v>
      </c>
      <c r="E249" s="65">
        <v>31</v>
      </c>
      <c r="F249" s="65">
        <v>33</v>
      </c>
      <c r="G249" s="65">
        <v>27</v>
      </c>
      <c r="H249" s="65">
        <v>28</v>
      </c>
      <c r="I249" s="65">
        <v>25</v>
      </c>
      <c r="J249" s="65">
        <v>35</v>
      </c>
      <c r="K249" s="65">
        <v>48</v>
      </c>
      <c r="L249" s="65">
        <v>45</v>
      </c>
      <c r="M249" s="65">
        <v>49</v>
      </c>
      <c r="N249" s="65">
        <v>53</v>
      </c>
      <c r="O249" s="65">
        <v>56</v>
      </c>
      <c r="P249" s="65">
        <v>53</v>
      </c>
      <c r="Q249" s="65">
        <v>51</v>
      </c>
      <c r="R249" s="65">
        <v>57</v>
      </c>
      <c r="S249" s="65">
        <v>64</v>
      </c>
      <c r="T249" s="65">
        <v>73</v>
      </c>
      <c r="U249" s="65">
        <v>75</v>
      </c>
      <c r="V249" s="65">
        <v>71</v>
      </c>
      <c r="W249" s="65">
        <v>69</v>
      </c>
      <c r="X249" s="65">
        <v>64</v>
      </c>
      <c r="Y249" s="65">
        <v>66</v>
      </c>
      <c r="Z249" s="2">
        <f t="shared" si="6"/>
        <v>75</v>
      </c>
      <c r="AA249" s="16"/>
    </row>
    <row r="250" spans="1:27" ht="15" x14ac:dyDescent="0.25">
      <c r="A250" s="16">
        <f t="shared" si="7"/>
        <v>44076</v>
      </c>
      <c r="B250" s="65">
        <v>61</v>
      </c>
      <c r="C250" s="65">
        <v>67</v>
      </c>
      <c r="D250" s="65">
        <v>65</v>
      </c>
      <c r="E250" s="65">
        <v>64</v>
      </c>
      <c r="F250" s="65">
        <v>64</v>
      </c>
      <c r="G250" s="65">
        <v>45</v>
      </c>
      <c r="H250" s="65">
        <v>13</v>
      </c>
      <c r="I250" s="65">
        <v>11</v>
      </c>
      <c r="J250" s="65">
        <v>7</v>
      </c>
      <c r="K250" s="65">
        <v>9</v>
      </c>
      <c r="L250" s="65">
        <v>19</v>
      </c>
      <c r="M250" s="65"/>
      <c r="N250" s="65">
        <v>45</v>
      </c>
      <c r="O250" s="65">
        <v>9</v>
      </c>
      <c r="P250" s="65">
        <v>15</v>
      </c>
      <c r="Q250" s="65">
        <v>12</v>
      </c>
      <c r="R250" s="65">
        <v>10</v>
      </c>
      <c r="S250" s="65">
        <v>10</v>
      </c>
      <c r="T250" s="65">
        <v>11</v>
      </c>
      <c r="U250" s="65">
        <v>10</v>
      </c>
      <c r="V250" s="65">
        <v>16</v>
      </c>
      <c r="W250" s="65">
        <v>17</v>
      </c>
      <c r="X250" s="65">
        <v>1</v>
      </c>
      <c r="Y250" s="65">
        <v>21</v>
      </c>
      <c r="Z250" s="2">
        <f t="shared" si="6"/>
        <v>67</v>
      </c>
      <c r="AA250" s="16"/>
    </row>
    <row r="251" spans="1:27" ht="15" x14ac:dyDescent="0.25">
      <c r="A251" s="16">
        <f t="shared" si="7"/>
        <v>44077</v>
      </c>
      <c r="B251" s="65">
        <v>14</v>
      </c>
      <c r="C251" s="65">
        <v>13</v>
      </c>
      <c r="D251" s="65">
        <v>12</v>
      </c>
      <c r="E251" s="65">
        <v>10</v>
      </c>
      <c r="F251" s="65">
        <v>6</v>
      </c>
      <c r="G251" s="65">
        <v>5</v>
      </c>
      <c r="H251" s="65">
        <v>6</v>
      </c>
      <c r="I251" s="65">
        <v>6</v>
      </c>
      <c r="J251" s="65">
        <v>2</v>
      </c>
      <c r="K251" s="65">
        <v>1</v>
      </c>
      <c r="L251" s="65">
        <v>6</v>
      </c>
      <c r="M251" s="65">
        <v>9</v>
      </c>
      <c r="N251" s="65"/>
      <c r="O251" s="65">
        <v>49</v>
      </c>
      <c r="P251" s="65">
        <v>19</v>
      </c>
      <c r="Q251" s="65">
        <v>16</v>
      </c>
      <c r="R251" s="65">
        <v>17</v>
      </c>
      <c r="S251" s="65">
        <v>14</v>
      </c>
      <c r="T251" s="65">
        <v>16</v>
      </c>
      <c r="U251" s="65">
        <v>15</v>
      </c>
      <c r="V251" s="65">
        <v>13</v>
      </c>
      <c r="W251" s="65">
        <v>19</v>
      </c>
      <c r="X251" s="65">
        <v>16</v>
      </c>
      <c r="Y251" s="65">
        <v>20</v>
      </c>
      <c r="Z251" s="2">
        <f t="shared" si="6"/>
        <v>49</v>
      </c>
      <c r="AA251" s="16"/>
    </row>
    <row r="252" spans="1:27" ht="15" x14ac:dyDescent="0.25">
      <c r="A252" s="16">
        <f t="shared" si="7"/>
        <v>44078</v>
      </c>
      <c r="B252" s="65">
        <v>19</v>
      </c>
      <c r="C252" s="65">
        <v>24</v>
      </c>
      <c r="D252" s="65">
        <v>24</v>
      </c>
      <c r="E252" s="65">
        <v>22</v>
      </c>
      <c r="F252" s="65">
        <v>23</v>
      </c>
      <c r="G252" s="65">
        <v>21</v>
      </c>
      <c r="H252" s="65">
        <v>23</v>
      </c>
      <c r="I252" s="65">
        <v>24</v>
      </c>
      <c r="J252" s="65">
        <v>18</v>
      </c>
      <c r="K252" s="65">
        <v>14</v>
      </c>
      <c r="L252" s="65">
        <v>19</v>
      </c>
      <c r="M252" s="65">
        <v>1</v>
      </c>
      <c r="N252" s="65">
        <v>30</v>
      </c>
      <c r="O252" s="65">
        <v>16</v>
      </c>
      <c r="P252" s="65">
        <v>22</v>
      </c>
      <c r="Q252" s="65">
        <v>26</v>
      </c>
      <c r="R252" s="65">
        <v>29</v>
      </c>
      <c r="S252" s="65">
        <v>10</v>
      </c>
      <c r="T252" s="65">
        <v>11</v>
      </c>
      <c r="U252" s="65">
        <v>10</v>
      </c>
      <c r="V252" s="65">
        <v>8</v>
      </c>
      <c r="W252" s="65">
        <v>11</v>
      </c>
      <c r="X252" s="65">
        <v>13</v>
      </c>
      <c r="Y252" s="65">
        <v>18</v>
      </c>
      <c r="Z252" s="2">
        <f t="shared" si="6"/>
        <v>30</v>
      </c>
      <c r="AA252" s="16"/>
    </row>
    <row r="253" spans="1:27" ht="15" x14ac:dyDescent="0.25">
      <c r="A253" s="16">
        <f t="shared" si="7"/>
        <v>44079</v>
      </c>
      <c r="B253" s="65">
        <v>17</v>
      </c>
      <c r="C253" s="65">
        <v>18</v>
      </c>
      <c r="D253" s="65">
        <v>17</v>
      </c>
      <c r="E253" s="65">
        <v>22</v>
      </c>
      <c r="F253" s="65">
        <v>20</v>
      </c>
      <c r="G253" s="65">
        <v>18</v>
      </c>
      <c r="H253" s="65">
        <v>22</v>
      </c>
      <c r="I253" s="65">
        <v>25</v>
      </c>
      <c r="J253" s="65">
        <v>20</v>
      </c>
      <c r="K253" s="65">
        <v>26</v>
      </c>
      <c r="L253" s="65">
        <v>24</v>
      </c>
      <c r="M253" s="65">
        <v>21</v>
      </c>
      <c r="N253" s="65">
        <v>14</v>
      </c>
      <c r="O253" s="65">
        <v>17</v>
      </c>
      <c r="P253" s="65">
        <v>15</v>
      </c>
      <c r="Q253" s="65">
        <v>15</v>
      </c>
      <c r="R253" s="65">
        <v>14</v>
      </c>
      <c r="S253" s="65">
        <v>18</v>
      </c>
      <c r="T253" s="65">
        <v>14</v>
      </c>
      <c r="U253" s="65">
        <v>20</v>
      </c>
      <c r="V253" s="65">
        <v>13</v>
      </c>
      <c r="W253" s="65">
        <v>6</v>
      </c>
      <c r="X253" s="65">
        <v>29</v>
      </c>
      <c r="Y253" s="65">
        <v>21</v>
      </c>
      <c r="Z253" s="2">
        <f t="shared" si="6"/>
        <v>29</v>
      </c>
      <c r="AA253" s="16"/>
    </row>
    <row r="254" spans="1:27" ht="15" x14ac:dyDescent="0.25">
      <c r="A254" s="16">
        <f t="shared" si="7"/>
        <v>44080</v>
      </c>
      <c r="B254" s="65">
        <v>17</v>
      </c>
      <c r="C254" s="65">
        <v>16</v>
      </c>
      <c r="D254" s="65">
        <v>23</v>
      </c>
      <c r="E254" s="65">
        <v>23</v>
      </c>
      <c r="F254" s="65">
        <v>23</v>
      </c>
      <c r="G254" s="65">
        <v>21</v>
      </c>
      <c r="H254" s="65">
        <v>21</v>
      </c>
      <c r="I254" s="65">
        <v>23</v>
      </c>
      <c r="J254" s="65">
        <v>24</v>
      </c>
      <c r="K254" s="65">
        <v>28</v>
      </c>
      <c r="L254" s="65">
        <v>11</v>
      </c>
      <c r="M254" s="65">
        <v>8</v>
      </c>
      <c r="N254" s="65">
        <v>32</v>
      </c>
      <c r="O254" s="65">
        <v>20</v>
      </c>
      <c r="P254" s="65">
        <v>30</v>
      </c>
      <c r="Q254" s="65">
        <v>14</v>
      </c>
      <c r="R254" s="65">
        <v>17</v>
      </c>
      <c r="S254" s="65">
        <v>13</v>
      </c>
      <c r="T254" s="65">
        <v>16</v>
      </c>
      <c r="U254" s="65">
        <v>16</v>
      </c>
      <c r="V254" s="65">
        <v>18</v>
      </c>
      <c r="W254" s="65">
        <v>21</v>
      </c>
      <c r="X254" s="65">
        <v>20</v>
      </c>
      <c r="Y254" s="65">
        <v>29</v>
      </c>
      <c r="Z254" s="2">
        <f t="shared" si="6"/>
        <v>32</v>
      </c>
      <c r="AA254" s="16"/>
    </row>
    <row r="255" spans="1:27" ht="15" x14ac:dyDescent="0.25">
      <c r="A255" s="16">
        <f t="shared" si="7"/>
        <v>44081</v>
      </c>
      <c r="B255" s="65">
        <v>28</v>
      </c>
      <c r="C255" s="65">
        <v>29</v>
      </c>
      <c r="D255" s="65">
        <v>31</v>
      </c>
      <c r="E255" s="65">
        <v>27</v>
      </c>
      <c r="F255" s="65">
        <v>25</v>
      </c>
      <c r="G255" s="65">
        <v>29</v>
      </c>
      <c r="H255" s="65">
        <v>26</v>
      </c>
      <c r="I255" s="65">
        <v>28</v>
      </c>
      <c r="J255" s="65">
        <v>31</v>
      </c>
      <c r="K255" s="65">
        <v>32</v>
      </c>
      <c r="L255" s="65">
        <v>30</v>
      </c>
      <c r="M255" s="65">
        <v>25</v>
      </c>
      <c r="N255" s="65">
        <v>29</v>
      </c>
      <c r="O255" s="65">
        <v>18</v>
      </c>
      <c r="P255" s="65">
        <v>29</v>
      </c>
      <c r="Q255" s="65">
        <v>23</v>
      </c>
      <c r="R255" s="65">
        <v>21</v>
      </c>
      <c r="S255" s="65">
        <v>27</v>
      </c>
      <c r="T255" s="65">
        <v>21</v>
      </c>
      <c r="U255" s="65">
        <v>19</v>
      </c>
      <c r="V255" s="65">
        <v>25</v>
      </c>
      <c r="W255" s="65">
        <v>28</v>
      </c>
      <c r="X255" s="65">
        <v>29</v>
      </c>
      <c r="Y255" s="65">
        <v>24</v>
      </c>
      <c r="Z255" s="2">
        <f t="shared" si="6"/>
        <v>32</v>
      </c>
      <c r="AA255" s="16"/>
    </row>
    <row r="256" spans="1:27" ht="15" x14ac:dyDescent="0.25">
      <c r="A256" s="16">
        <f t="shared" si="7"/>
        <v>44082</v>
      </c>
      <c r="B256" s="65">
        <v>30</v>
      </c>
      <c r="C256" s="65">
        <v>30</v>
      </c>
      <c r="D256" s="65">
        <v>24</v>
      </c>
      <c r="E256" s="65">
        <v>24</v>
      </c>
      <c r="F256" s="65">
        <v>32</v>
      </c>
      <c r="G256" s="65">
        <v>34</v>
      </c>
      <c r="H256" s="65">
        <v>40</v>
      </c>
      <c r="I256" s="65">
        <v>35</v>
      </c>
      <c r="J256" s="65">
        <v>20</v>
      </c>
      <c r="K256" s="65">
        <v>42</v>
      </c>
      <c r="L256" s="65">
        <v>25</v>
      </c>
      <c r="M256" s="65">
        <v>27</v>
      </c>
      <c r="N256" s="65">
        <v>32</v>
      </c>
      <c r="O256" s="65">
        <v>29</v>
      </c>
      <c r="P256" s="65">
        <v>22</v>
      </c>
      <c r="Q256" s="65">
        <v>23</v>
      </c>
      <c r="R256" s="65">
        <v>21</v>
      </c>
      <c r="S256" s="65">
        <v>23</v>
      </c>
      <c r="T256" s="65">
        <v>20</v>
      </c>
      <c r="U256" s="65">
        <v>21</v>
      </c>
      <c r="V256" s="65">
        <v>30</v>
      </c>
      <c r="W256" s="65">
        <v>23</v>
      </c>
      <c r="X256" s="65">
        <v>25</v>
      </c>
      <c r="Y256" s="65">
        <v>21</v>
      </c>
      <c r="Z256" s="2">
        <f t="shared" si="6"/>
        <v>42</v>
      </c>
      <c r="AA256" s="16"/>
    </row>
    <row r="257" spans="1:27" ht="15" x14ac:dyDescent="0.25">
      <c r="A257" s="16">
        <f t="shared" si="7"/>
        <v>44083</v>
      </c>
      <c r="B257" s="65">
        <v>28</v>
      </c>
      <c r="C257" s="65">
        <v>26</v>
      </c>
      <c r="D257" s="65">
        <v>24</v>
      </c>
      <c r="E257" s="65">
        <v>26</v>
      </c>
      <c r="F257" s="65">
        <v>23</v>
      </c>
      <c r="G257" s="65">
        <v>22</v>
      </c>
      <c r="H257" s="65">
        <v>28</v>
      </c>
      <c r="I257" s="65">
        <v>22</v>
      </c>
      <c r="J257" s="65">
        <v>25</v>
      </c>
      <c r="K257" s="65">
        <v>22</v>
      </c>
      <c r="L257" s="65">
        <v>21</v>
      </c>
      <c r="M257" s="65">
        <v>16</v>
      </c>
      <c r="N257" s="65">
        <v>22</v>
      </c>
      <c r="O257" s="65">
        <v>19</v>
      </c>
      <c r="P257" s="65">
        <v>15</v>
      </c>
      <c r="Q257" s="65">
        <v>17</v>
      </c>
      <c r="R257" s="65">
        <v>19</v>
      </c>
      <c r="S257" s="65">
        <v>17</v>
      </c>
      <c r="T257" s="65">
        <v>14</v>
      </c>
      <c r="U257" s="65">
        <v>13</v>
      </c>
      <c r="V257" s="65">
        <v>13</v>
      </c>
      <c r="W257" s="65">
        <v>17</v>
      </c>
      <c r="X257" s="65">
        <v>20</v>
      </c>
      <c r="Y257" s="65">
        <v>19</v>
      </c>
      <c r="Z257" s="2">
        <f t="shared" si="6"/>
        <v>28</v>
      </c>
      <c r="AA257" s="16"/>
    </row>
    <row r="258" spans="1:27" ht="15" x14ac:dyDescent="0.25">
      <c r="A258" s="16">
        <f t="shared" si="7"/>
        <v>44084</v>
      </c>
      <c r="B258" s="65">
        <v>12</v>
      </c>
      <c r="C258" s="65">
        <v>18</v>
      </c>
      <c r="D258" s="65">
        <v>18</v>
      </c>
      <c r="E258" s="65">
        <v>19</v>
      </c>
      <c r="F258" s="65">
        <v>19</v>
      </c>
      <c r="G258" s="65">
        <v>17</v>
      </c>
      <c r="H258" s="65">
        <v>28</v>
      </c>
      <c r="I258" s="65">
        <v>21</v>
      </c>
      <c r="J258" s="65">
        <v>17</v>
      </c>
      <c r="K258" s="65">
        <v>19</v>
      </c>
      <c r="L258" s="65">
        <v>18</v>
      </c>
      <c r="M258" s="65">
        <v>15</v>
      </c>
      <c r="N258" s="65">
        <v>18</v>
      </c>
      <c r="O258" s="65">
        <v>13</v>
      </c>
      <c r="P258" s="65">
        <v>13</v>
      </c>
      <c r="Q258" s="65">
        <v>12</v>
      </c>
      <c r="R258" s="65">
        <v>17</v>
      </c>
      <c r="S258" s="65">
        <v>11</v>
      </c>
      <c r="T258" s="65">
        <v>11</v>
      </c>
      <c r="U258" s="65">
        <v>12</v>
      </c>
      <c r="V258" s="65">
        <v>15</v>
      </c>
      <c r="W258" s="65">
        <v>12</v>
      </c>
      <c r="X258" s="65">
        <v>12</v>
      </c>
      <c r="Y258" s="65">
        <v>15</v>
      </c>
      <c r="Z258" s="2">
        <f t="shared" si="6"/>
        <v>28</v>
      </c>
      <c r="AA258" s="16"/>
    </row>
    <row r="259" spans="1:27" ht="15" x14ac:dyDescent="0.25">
      <c r="A259" s="16">
        <f t="shared" si="7"/>
        <v>44085</v>
      </c>
      <c r="B259" s="65">
        <v>13</v>
      </c>
      <c r="C259" s="65">
        <v>16</v>
      </c>
      <c r="D259" s="65">
        <v>18</v>
      </c>
      <c r="E259" s="65">
        <v>14</v>
      </c>
      <c r="F259" s="65">
        <v>13</v>
      </c>
      <c r="G259" s="65">
        <v>17</v>
      </c>
      <c r="H259" s="65">
        <v>19</v>
      </c>
      <c r="I259" s="65">
        <v>20</v>
      </c>
      <c r="J259" s="65">
        <v>23</v>
      </c>
      <c r="K259" s="65">
        <v>12</v>
      </c>
      <c r="L259" s="65">
        <v>26</v>
      </c>
      <c r="M259" s="65">
        <v>24</v>
      </c>
      <c r="N259" s="65">
        <v>23</v>
      </c>
      <c r="O259" s="65">
        <v>20</v>
      </c>
      <c r="P259" s="65">
        <v>20</v>
      </c>
      <c r="Q259" s="65">
        <v>20</v>
      </c>
      <c r="R259" s="65">
        <v>22</v>
      </c>
      <c r="S259" s="65">
        <v>26</v>
      </c>
      <c r="T259" s="65">
        <v>21</v>
      </c>
      <c r="U259" s="65">
        <v>26</v>
      </c>
      <c r="V259" s="65">
        <v>21</v>
      </c>
      <c r="W259" s="65">
        <v>30</v>
      </c>
      <c r="X259" s="65">
        <v>21</v>
      </c>
      <c r="Y259" s="65">
        <v>28</v>
      </c>
      <c r="Z259" s="2">
        <f t="shared" si="6"/>
        <v>30</v>
      </c>
      <c r="AA259" s="16"/>
    </row>
    <row r="260" spans="1:27" ht="15" x14ac:dyDescent="0.25">
      <c r="A260" s="16">
        <f t="shared" si="7"/>
        <v>44086</v>
      </c>
      <c r="B260" s="65">
        <v>22</v>
      </c>
      <c r="C260" s="65">
        <v>22</v>
      </c>
      <c r="D260" s="65">
        <v>21</v>
      </c>
      <c r="E260" s="65">
        <v>21</v>
      </c>
      <c r="F260" s="65">
        <v>18</v>
      </c>
      <c r="G260" s="65">
        <v>26</v>
      </c>
      <c r="H260" s="65">
        <v>25</v>
      </c>
      <c r="I260" s="65">
        <v>20</v>
      </c>
      <c r="J260" s="65">
        <v>21</v>
      </c>
      <c r="K260" s="65">
        <v>30</v>
      </c>
      <c r="L260" s="65">
        <v>22</v>
      </c>
      <c r="M260" s="65">
        <v>20</v>
      </c>
      <c r="N260" s="65">
        <v>18</v>
      </c>
      <c r="O260" s="65">
        <v>21</v>
      </c>
      <c r="P260" s="65">
        <v>26</v>
      </c>
      <c r="Q260" s="65">
        <v>27</v>
      </c>
      <c r="R260" s="65">
        <v>21</v>
      </c>
      <c r="S260" s="65">
        <v>21</v>
      </c>
      <c r="T260" s="65">
        <v>23</v>
      </c>
      <c r="U260" s="65">
        <v>34</v>
      </c>
      <c r="V260" s="65">
        <v>29</v>
      </c>
      <c r="W260" s="65">
        <v>25</v>
      </c>
      <c r="X260" s="65">
        <v>14</v>
      </c>
      <c r="Y260" s="65">
        <v>13</v>
      </c>
      <c r="Z260" s="2">
        <f t="shared" si="6"/>
        <v>34</v>
      </c>
      <c r="AA260" s="16"/>
    </row>
    <row r="261" spans="1:27" ht="15" x14ac:dyDescent="0.25">
      <c r="A261" s="16">
        <f t="shared" si="7"/>
        <v>44087</v>
      </c>
      <c r="B261" s="65">
        <v>17</v>
      </c>
      <c r="C261" s="65">
        <v>8</v>
      </c>
      <c r="D261" s="65">
        <v>10</v>
      </c>
      <c r="E261" s="65">
        <v>12</v>
      </c>
      <c r="F261" s="65">
        <v>12</v>
      </c>
      <c r="G261" s="65">
        <v>12</v>
      </c>
      <c r="H261" s="65">
        <v>16</v>
      </c>
      <c r="I261" s="65">
        <v>14</v>
      </c>
      <c r="J261" s="65">
        <v>17</v>
      </c>
      <c r="K261" s="65">
        <v>12</v>
      </c>
      <c r="L261" s="65">
        <v>15</v>
      </c>
      <c r="M261" s="65">
        <v>12</v>
      </c>
      <c r="N261" s="65">
        <v>8</v>
      </c>
      <c r="O261" s="65">
        <v>16</v>
      </c>
      <c r="P261" s="65">
        <v>6</v>
      </c>
      <c r="Q261" s="65">
        <v>6</v>
      </c>
      <c r="R261" s="65">
        <v>8</v>
      </c>
      <c r="S261" s="65">
        <v>11</v>
      </c>
      <c r="T261" s="65">
        <v>11</v>
      </c>
      <c r="U261" s="65">
        <v>10</v>
      </c>
      <c r="V261" s="65">
        <v>10</v>
      </c>
      <c r="W261" s="65">
        <v>11</v>
      </c>
      <c r="X261" s="65">
        <v>10</v>
      </c>
      <c r="Y261" s="65">
        <v>9</v>
      </c>
      <c r="Z261" s="2">
        <f t="shared" si="6"/>
        <v>17</v>
      </c>
      <c r="AA261" s="16"/>
    </row>
    <row r="262" spans="1:27" ht="15" x14ac:dyDescent="0.25">
      <c r="A262" s="16">
        <f t="shared" si="7"/>
        <v>44088</v>
      </c>
      <c r="B262" s="65">
        <v>19</v>
      </c>
      <c r="C262" s="65">
        <v>21</v>
      </c>
      <c r="D262" s="65">
        <v>20</v>
      </c>
      <c r="E262" s="65">
        <v>15</v>
      </c>
      <c r="F262" s="65">
        <v>27</v>
      </c>
      <c r="G262" s="65">
        <v>22</v>
      </c>
      <c r="H262" s="65">
        <v>22</v>
      </c>
      <c r="I262" s="65">
        <v>28</v>
      </c>
      <c r="J262" s="65">
        <v>22</v>
      </c>
      <c r="K262" s="65">
        <v>19</v>
      </c>
      <c r="L262" s="65"/>
      <c r="M262" s="65">
        <v>13</v>
      </c>
      <c r="N262" s="65">
        <v>30</v>
      </c>
      <c r="O262" s="65">
        <v>17</v>
      </c>
      <c r="P262" s="65">
        <v>19</v>
      </c>
      <c r="Q262" s="65">
        <v>17</v>
      </c>
      <c r="R262" s="65">
        <v>17</v>
      </c>
      <c r="S262" s="65">
        <v>17</v>
      </c>
      <c r="T262" s="65">
        <v>15</v>
      </c>
      <c r="U262" s="65">
        <v>19</v>
      </c>
      <c r="V262" s="65">
        <v>16</v>
      </c>
      <c r="W262" s="65">
        <v>22</v>
      </c>
      <c r="X262" s="65">
        <v>18</v>
      </c>
      <c r="Y262" s="65">
        <v>26</v>
      </c>
      <c r="Z262" s="2">
        <f t="shared" ref="Z262:Z325" si="8">MAX(B262:Y262)</f>
        <v>30</v>
      </c>
      <c r="AA262" s="16"/>
    </row>
    <row r="263" spans="1:27" ht="15" x14ac:dyDescent="0.25">
      <c r="A263" s="16">
        <f t="shared" ref="A263:A326" si="9">A262+1</f>
        <v>44089</v>
      </c>
      <c r="B263" s="65">
        <v>21</v>
      </c>
      <c r="C263" s="65">
        <v>23</v>
      </c>
      <c r="D263" s="65">
        <v>27</v>
      </c>
      <c r="E263" s="65">
        <v>25</v>
      </c>
      <c r="F263" s="65">
        <v>27</v>
      </c>
      <c r="G263" s="65">
        <v>28</v>
      </c>
      <c r="H263" s="65">
        <v>23</v>
      </c>
      <c r="I263" s="65">
        <v>24</v>
      </c>
      <c r="J263" s="65">
        <v>27</v>
      </c>
      <c r="K263" s="65">
        <v>24</v>
      </c>
      <c r="L263" s="65">
        <v>18</v>
      </c>
      <c r="M263" s="65">
        <v>22</v>
      </c>
      <c r="N263" s="65">
        <v>17</v>
      </c>
      <c r="O263" s="65">
        <v>20</v>
      </c>
      <c r="P263" s="65">
        <v>20</v>
      </c>
      <c r="Q263" s="65">
        <v>17</v>
      </c>
      <c r="R263" s="65">
        <v>17</v>
      </c>
      <c r="S263" s="65">
        <v>14</v>
      </c>
      <c r="T263" s="65">
        <v>21</v>
      </c>
      <c r="U263" s="65">
        <v>27</v>
      </c>
      <c r="V263" s="65">
        <v>17</v>
      </c>
      <c r="W263" s="65">
        <v>19</v>
      </c>
      <c r="X263" s="65">
        <v>23</v>
      </c>
      <c r="Y263" s="65">
        <v>20</v>
      </c>
      <c r="Z263" s="2">
        <f t="shared" si="8"/>
        <v>28</v>
      </c>
      <c r="AA263" s="16"/>
    </row>
    <row r="264" spans="1:27" ht="15" x14ac:dyDescent="0.25">
      <c r="A264" s="16">
        <f t="shared" si="9"/>
        <v>44090</v>
      </c>
      <c r="B264" s="65">
        <v>22</v>
      </c>
      <c r="C264" s="65">
        <v>26</v>
      </c>
      <c r="D264" s="65">
        <v>24</v>
      </c>
      <c r="E264" s="65">
        <v>27</v>
      </c>
      <c r="F264" s="65">
        <v>22</v>
      </c>
      <c r="G264" s="65">
        <v>22</v>
      </c>
      <c r="H264" s="65">
        <v>24</v>
      </c>
      <c r="I264" s="65">
        <v>24</v>
      </c>
      <c r="J264" s="65">
        <v>24</v>
      </c>
      <c r="K264" s="65">
        <v>22</v>
      </c>
      <c r="L264" s="65">
        <v>19</v>
      </c>
      <c r="M264" s="65">
        <v>22</v>
      </c>
      <c r="N264" s="65">
        <v>20</v>
      </c>
      <c r="O264" s="65">
        <v>23</v>
      </c>
      <c r="P264" s="65">
        <v>15</v>
      </c>
      <c r="Q264" s="65">
        <v>14</v>
      </c>
      <c r="R264" s="65">
        <v>11</v>
      </c>
      <c r="S264" s="65">
        <v>11</v>
      </c>
      <c r="T264" s="65">
        <v>17</v>
      </c>
      <c r="U264" s="65">
        <v>17</v>
      </c>
      <c r="V264" s="65">
        <v>15</v>
      </c>
      <c r="W264" s="65">
        <v>18</v>
      </c>
      <c r="X264" s="65">
        <v>17</v>
      </c>
      <c r="Y264" s="65">
        <v>22</v>
      </c>
      <c r="Z264" s="2">
        <f t="shared" si="8"/>
        <v>27</v>
      </c>
      <c r="AA264" s="16"/>
    </row>
    <row r="265" spans="1:27" ht="15" x14ac:dyDescent="0.25">
      <c r="A265" s="16">
        <f t="shared" si="9"/>
        <v>44091</v>
      </c>
      <c r="B265" s="65">
        <v>14</v>
      </c>
      <c r="C265" s="65">
        <v>17</v>
      </c>
      <c r="D265" s="65">
        <v>12</v>
      </c>
      <c r="E265" s="65">
        <v>17</v>
      </c>
      <c r="F265" s="65">
        <v>20</v>
      </c>
      <c r="G265" s="65">
        <v>12</v>
      </c>
      <c r="H265" s="65">
        <v>19</v>
      </c>
      <c r="I265" s="65">
        <v>18</v>
      </c>
      <c r="J265" s="65">
        <v>19</v>
      </c>
      <c r="K265" s="65">
        <v>14</v>
      </c>
      <c r="L265" s="65">
        <v>14</v>
      </c>
      <c r="M265" s="65">
        <v>14</v>
      </c>
      <c r="N265" s="65">
        <v>12</v>
      </c>
      <c r="O265" s="65">
        <v>11</v>
      </c>
      <c r="P265" s="65">
        <v>12</v>
      </c>
      <c r="Q265" s="65">
        <v>12</v>
      </c>
      <c r="R265" s="65">
        <v>13</v>
      </c>
      <c r="S265" s="65">
        <v>12</v>
      </c>
      <c r="T265" s="65">
        <v>10</v>
      </c>
      <c r="U265" s="65">
        <v>25</v>
      </c>
      <c r="V265" s="65">
        <v>25</v>
      </c>
      <c r="W265" s="65">
        <v>18</v>
      </c>
      <c r="X265" s="65">
        <v>21</v>
      </c>
      <c r="Y265" s="65">
        <v>23</v>
      </c>
      <c r="Z265" s="2">
        <f t="shared" si="8"/>
        <v>25</v>
      </c>
      <c r="AA265" s="16"/>
    </row>
    <row r="266" spans="1:27" ht="15" x14ac:dyDescent="0.25">
      <c r="A266" s="16">
        <f t="shared" si="9"/>
        <v>44092</v>
      </c>
      <c r="B266" s="65">
        <v>19</v>
      </c>
      <c r="C266" s="65">
        <v>23</v>
      </c>
      <c r="D266" s="65">
        <v>25</v>
      </c>
      <c r="E266" s="65">
        <v>26</v>
      </c>
      <c r="F266" s="65">
        <v>24</v>
      </c>
      <c r="G266" s="65">
        <v>30</v>
      </c>
      <c r="H266" s="65">
        <v>31</v>
      </c>
      <c r="I266" s="65">
        <v>33</v>
      </c>
      <c r="J266" s="65">
        <v>36</v>
      </c>
      <c r="K266" s="65">
        <v>35</v>
      </c>
      <c r="L266" s="65">
        <v>35</v>
      </c>
      <c r="M266" s="65">
        <v>71</v>
      </c>
      <c r="N266" s="65">
        <v>30</v>
      </c>
      <c r="O266" s="65">
        <v>31</v>
      </c>
      <c r="P266" s="65">
        <v>32</v>
      </c>
      <c r="Q266" s="65">
        <v>33</v>
      </c>
      <c r="R266" s="65">
        <v>32</v>
      </c>
      <c r="S266" s="65">
        <v>34</v>
      </c>
      <c r="T266" s="65">
        <v>38</v>
      </c>
      <c r="U266" s="65">
        <v>43</v>
      </c>
      <c r="V266" s="65">
        <v>41</v>
      </c>
      <c r="W266" s="65">
        <v>39</v>
      </c>
      <c r="X266" s="65">
        <v>42</v>
      </c>
      <c r="Y266" s="65">
        <v>48</v>
      </c>
      <c r="Z266" s="2">
        <f t="shared" si="8"/>
        <v>71</v>
      </c>
      <c r="AA266" s="16"/>
    </row>
    <row r="267" spans="1:27" ht="15" x14ac:dyDescent="0.25">
      <c r="A267" s="16">
        <f t="shared" si="9"/>
        <v>44093</v>
      </c>
      <c r="B267" s="65">
        <v>49</v>
      </c>
      <c r="C267" s="65">
        <v>41</v>
      </c>
      <c r="D267" s="65">
        <v>40</v>
      </c>
      <c r="E267" s="65">
        <v>41</v>
      </c>
      <c r="F267" s="65">
        <v>31</v>
      </c>
      <c r="G267" s="65">
        <v>32</v>
      </c>
      <c r="H267" s="65">
        <v>31</v>
      </c>
      <c r="I267" s="65">
        <v>28</v>
      </c>
      <c r="J267" s="65">
        <v>24</v>
      </c>
      <c r="K267" s="65">
        <v>34</v>
      </c>
      <c r="L267" s="65">
        <v>27</v>
      </c>
      <c r="M267" s="65">
        <v>28</v>
      </c>
      <c r="N267" s="65">
        <v>17</v>
      </c>
      <c r="O267" s="65">
        <v>28</v>
      </c>
      <c r="P267" s="65">
        <v>33</v>
      </c>
      <c r="Q267" s="65">
        <v>37</v>
      </c>
      <c r="R267" s="65">
        <v>26</v>
      </c>
      <c r="S267" s="65">
        <v>13</v>
      </c>
      <c r="T267" s="65">
        <v>40</v>
      </c>
      <c r="U267" s="65">
        <v>27</v>
      </c>
      <c r="V267" s="65">
        <v>27</v>
      </c>
      <c r="W267" s="65">
        <v>23</v>
      </c>
      <c r="X267" s="65">
        <v>26</v>
      </c>
      <c r="Y267" s="65">
        <v>28</v>
      </c>
      <c r="Z267" s="2">
        <f t="shared" si="8"/>
        <v>49</v>
      </c>
      <c r="AA267" s="16"/>
    </row>
    <row r="268" spans="1:27" ht="15" x14ac:dyDescent="0.25">
      <c r="A268" s="16">
        <f t="shared" si="9"/>
        <v>44094</v>
      </c>
      <c r="B268" s="65">
        <v>33</v>
      </c>
      <c r="C268" s="65">
        <v>28</v>
      </c>
      <c r="D268" s="65">
        <v>25</v>
      </c>
      <c r="E268" s="65">
        <v>23</v>
      </c>
      <c r="F268" s="65">
        <v>28</v>
      </c>
      <c r="G268" s="65">
        <v>22</v>
      </c>
      <c r="H268" s="65">
        <v>24</v>
      </c>
      <c r="I268" s="65">
        <v>23</v>
      </c>
      <c r="J268" s="65">
        <v>21</v>
      </c>
      <c r="K268" s="65">
        <v>23</v>
      </c>
      <c r="L268" s="65">
        <v>22</v>
      </c>
      <c r="M268" s="65">
        <v>14</v>
      </c>
      <c r="N268" s="65">
        <v>14</v>
      </c>
      <c r="O268" s="65">
        <v>17</v>
      </c>
      <c r="P268" s="65">
        <v>18</v>
      </c>
      <c r="Q268" s="65">
        <v>24</v>
      </c>
      <c r="R268" s="65">
        <v>19</v>
      </c>
      <c r="S268" s="65">
        <v>25</v>
      </c>
      <c r="T268" s="65">
        <v>32</v>
      </c>
      <c r="U268" s="65">
        <v>25</v>
      </c>
      <c r="V268" s="65">
        <v>24</v>
      </c>
      <c r="W268" s="65">
        <v>24</v>
      </c>
      <c r="X268" s="65">
        <v>28</v>
      </c>
      <c r="Y268" s="65">
        <v>36</v>
      </c>
      <c r="Z268" s="2">
        <f t="shared" si="8"/>
        <v>36</v>
      </c>
      <c r="AA268" s="16"/>
    </row>
    <row r="269" spans="1:27" ht="15" x14ac:dyDescent="0.25">
      <c r="A269" s="16">
        <f t="shared" si="9"/>
        <v>44095</v>
      </c>
      <c r="B269" s="65">
        <v>29</v>
      </c>
      <c r="C269" s="65">
        <v>31</v>
      </c>
      <c r="D269" s="65">
        <v>28</v>
      </c>
      <c r="E269" s="65">
        <v>26</v>
      </c>
      <c r="F269" s="65">
        <v>18</v>
      </c>
      <c r="G269" s="65">
        <v>22</v>
      </c>
      <c r="H269" s="65">
        <v>16</v>
      </c>
      <c r="I269" s="65">
        <v>23</v>
      </c>
      <c r="J269" s="65">
        <v>18</v>
      </c>
      <c r="K269" s="65">
        <v>19</v>
      </c>
      <c r="L269" s="65">
        <v>13</v>
      </c>
      <c r="M269" s="65">
        <v>11</v>
      </c>
      <c r="N269" s="65">
        <v>10</v>
      </c>
      <c r="O269" s="65">
        <v>11</v>
      </c>
      <c r="P269" s="65">
        <v>5</v>
      </c>
      <c r="Q269" s="65">
        <v>2</v>
      </c>
      <c r="R269" s="65">
        <v>5</v>
      </c>
      <c r="S269" s="65">
        <v>8</v>
      </c>
      <c r="T269" s="65">
        <v>6</v>
      </c>
      <c r="U269" s="65">
        <v>4</v>
      </c>
      <c r="V269" s="65">
        <v>8</v>
      </c>
      <c r="W269" s="65">
        <v>10</v>
      </c>
      <c r="X269" s="65">
        <v>7</v>
      </c>
      <c r="Y269" s="65">
        <v>4</v>
      </c>
      <c r="Z269" s="2">
        <f t="shared" si="8"/>
        <v>31</v>
      </c>
      <c r="AA269" s="16"/>
    </row>
    <row r="270" spans="1:27" ht="15" x14ac:dyDescent="0.25">
      <c r="A270" s="16">
        <f t="shared" si="9"/>
        <v>44096</v>
      </c>
      <c r="B270" s="65">
        <v>8</v>
      </c>
      <c r="C270" s="65">
        <v>19</v>
      </c>
      <c r="D270" s="65">
        <v>18</v>
      </c>
      <c r="E270" s="65">
        <v>10</v>
      </c>
      <c r="F270" s="65">
        <v>12</v>
      </c>
      <c r="G270" s="65">
        <v>27</v>
      </c>
      <c r="H270" s="65">
        <v>24</v>
      </c>
      <c r="I270" s="65">
        <v>18</v>
      </c>
      <c r="J270" s="65">
        <v>20</v>
      </c>
      <c r="K270" s="65">
        <v>20</v>
      </c>
      <c r="L270" s="65">
        <v>20</v>
      </c>
      <c r="M270" s="65">
        <v>21</v>
      </c>
      <c r="N270" s="65">
        <v>21</v>
      </c>
      <c r="O270" s="65">
        <v>20</v>
      </c>
      <c r="P270" s="65">
        <v>27</v>
      </c>
      <c r="Q270" s="65">
        <v>19</v>
      </c>
      <c r="R270" s="65">
        <v>14</v>
      </c>
      <c r="S270" s="65">
        <v>13</v>
      </c>
      <c r="T270" s="65">
        <v>9</v>
      </c>
      <c r="U270" s="65">
        <v>7</v>
      </c>
      <c r="V270" s="65">
        <v>8</v>
      </c>
      <c r="W270" s="65">
        <v>6</v>
      </c>
      <c r="X270" s="65">
        <v>5</v>
      </c>
      <c r="Y270" s="65">
        <v>4</v>
      </c>
      <c r="Z270" s="2">
        <f t="shared" si="8"/>
        <v>27</v>
      </c>
      <c r="AA270" s="16"/>
    </row>
    <row r="271" spans="1:27" ht="15" x14ac:dyDescent="0.25">
      <c r="A271" s="16">
        <f t="shared" si="9"/>
        <v>44097</v>
      </c>
      <c r="B271" s="65">
        <v>5</v>
      </c>
      <c r="C271" s="65">
        <v>5</v>
      </c>
      <c r="D271" s="65">
        <v>6</v>
      </c>
      <c r="E271" s="65">
        <v>6</v>
      </c>
      <c r="F271" s="65">
        <v>6</v>
      </c>
      <c r="G271" s="65">
        <v>5</v>
      </c>
      <c r="H271" s="65">
        <v>4</v>
      </c>
      <c r="I271" s="65">
        <v>6</v>
      </c>
      <c r="J271" s="65">
        <v>5</v>
      </c>
      <c r="K271" s="65">
        <v>1</v>
      </c>
      <c r="L271" s="65">
        <v>1</v>
      </c>
      <c r="M271" s="65">
        <v>2</v>
      </c>
      <c r="N271" s="65">
        <v>4</v>
      </c>
      <c r="O271" s="65">
        <v>7</v>
      </c>
      <c r="P271" s="65">
        <v>7</v>
      </c>
      <c r="Q271" s="65">
        <v>7</v>
      </c>
      <c r="R271" s="65">
        <v>6</v>
      </c>
      <c r="S271" s="65">
        <v>10</v>
      </c>
      <c r="T271" s="65">
        <v>8</v>
      </c>
      <c r="U271" s="65">
        <v>6</v>
      </c>
      <c r="V271" s="65">
        <v>7</v>
      </c>
      <c r="W271" s="65">
        <v>6</v>
      </c>
      <c r="X271" s="65">
        <v>6</v>
      </c>
      <c r="Y271" s="65">
        <v>7</v>
      </c>
      <c r="Z271" s="2">
        <f t="shared" si="8"/>
        <v>10</v>
      </c>
      <c r="AA271" s="16"/>
    </row>
    <row r="272" spans="1:27" ht="15" x14ac:dyDescent="0.25">
      <c r="A272" s="16">
        <f t="shared" si="9"/>
        <v>44098</v>
      </c>
      <c r="B272" s="65">
        <v>8</v>
      </c>
      <c r="C272" s="65">
        <v>10</v>
      </c>
      <c r="D272" s="65">
        <v>11</v>
      </c>
      <c r="E272" s="65">
        <v>8</v>
      </c>
      <c r="F272" s="65">
        <v>10</v>
      </c>
      <c r="G272" s="65">
        <v>11</v>
      </c>
      <c r="H272" s="65">
        <v>11</v>
      </c>
      <c r="I272" s="65">
        <v>12</v>
      </c>
      <c r="J272" s="65">
        <v>12</v>
      </c>
      <c r="K272" s="65">
        <v>7</v>
      </c>
      <c r="L272" s="65">
        <v>5</v>
      </c>
      <c r="M272" s="65">
        <v>9</v>
      </c>
      <c r="N272" s="65">
        <v>9</v>
      </c>
      <c r="O272" s="65">
        <v>4</v>
      </c>
      <c r="P272" s="65">
        <v>5</v>
      </c>
      <c r="Q272" s="65">
        <v>17</v>
      </c>
      <c r="R272" s="65">
        <v>8</v>
      </c>
      <c r="S272" s="65">
        <v>3</v>
      </c>
      <c r="T272" s="65">
        <v>19</v>
      </c>
      <c r="U272" s="65">
        <v>8</v>
      </c>
      <c r="V272" s="65">
        <v>10</v>
      </c>
      <c r="W272" s="65">
        <v>12</v>
      </c>
      <c r="X272" s="65">
        <v>17</v>
      </c>
      <c r="Y272" s="65">
        <v>15</v>
      </c>
      <c r="Z272" s="2">
        <f t="shared" si="8"/>
        <v>19</v>
      </c>
      <c r="AA272" s="16"/>
    </row>
    <row r="273" spans="1:27" ht="15" x14ac:dyDescent="0.25">
      <c r="A273" s="16">
        <f t="shared" si="9"/>
        <v>44099</v>
      </c>
      <c r="B273" s="65">
        <v>13</v>
      </c>
      <c r="C273" s="65">
        <v>11</v>
      </c>
      <c r="D273" s="65">
        <v>16</v>
      </c>
      <c r="E273" s="65">
        <v>14</v>
      </c>
      <c r="F273" s="65">
        <v>17</v>
      </c>
      <c r="G273" s="65">
        <v>15</v>
      </c>
      <c r="H273" s="65">
        <v>14</v>
      </c>
      <c r="I273" s="65">
        <v>18</v>
      </c>
      <c r="J273" s="65">
        <v>14</v>
      </c>
      <c r="K273" s="65">
        <v>13</v>
      </c>
      <c r="L273" s="65">
        <v>5</v>
      </c>
      <c r="M273" s="65">
        <v>25</v>
      </c>
      <c r="N273" s="65">
        <v>11</v>
      </c>
      <c r="O273" s="65">
        <v>12</v>
      </c>
      <c r="P273" s="65">
        <v>13</v>
      </c>
      <c r="Q273" s="65">
        <v>10</v>
      </c>
      <c r="R273" s="65">
        <v>10</v>
      </c>
      <c r="S273" s="65">
        <v>12</v>
      </c>
      <c r="T273" s="65">
        <v>15</v>
      </c>
      <c r="U273" s="65">
        <v>14</v>
      </c>
      <c r="V273" s="65">
        <v>13</v>
      </c>
      <c r="W273" s="65">
        <v>12</v>
      </c>
      <c r="X273" s="65">
        <v>14</v>
      </c>
      <c r="Y273" s="65">
        <v>11</v>
      </c>
      <c r="Z273" s="2">
        <f t="shared" si="8"/>
        <v>25</v>
      </c>
      <c r="AA273" s="16"/>
    </row>
    <row r="274" spans="1:27" ht="15" x14ac:dyDescent="0.25">
      <c r="A274" s="16">
        <f t="shared" si="9"/>
        <v>44100</v>
      </c>
      <c r="B274" s="65">
        <v>10</v>
      </c>
      <c r="C274" s="65">
        <v>16</v>
      </c>
      <c r="D274" s="65">
        <v>8</v>
      </c>
      <c r="E274" s="65">
        <v>11</v>
      </c>
      <c r="F274" s="65">
        <v>11</v>
      </c>
      <c r="G274" s="65">
        <v>9</v>
      </c>
      <c r="H274" s="65">
        <v>7</v>
      </c>
      <c r="I274" s="65">
        <v>6</v>
      </c>
      <c r="J274" s="65">
        <v>0</v>
      </c>
      <c r="K274" s="65">
        <v>25</v>
      </c>
      <c r="L274" s="65">
        <v>14</v>
      </c>
      <c r="M274" s="65">
        <v>17</v>
      </c>
      <c r="N274" s="65">
        <v>18</v>
      </c>
      <c r="O274" s="65">
        <v>3</v>
      </c>
      <c r="P274" s="65">
        <v>16</v>
      </c>
      <c r="Q274" s="65">
        <v>22</v>
      </c>
      <c r="R274" s="65">
        <v>15</v>
      </c>
      <c r="S274" s="65">
        <v>0</v>
      </c>
      <c r="T274" s="65">
        <v>30</v>
      </c>
      <c r="U274" s="65">
        <v>36</v>
      </c>
      <c r="V274" s="65">
        <v>18</v>
      </c>
      <c r="W274" s="65">
        <v>26</v>
      </c>
      <c r="X274" s="65">
        <v>27</v>
      </c>
      <c r="Y274" s="65">
        <v>19</v>
      </c>
      <c r="Z274" s="2">
        <f t="shared" si="8"/>
        <v>36</v>
      </c>
      <c r="AA274" s="16"/>
    </row>
    <row r="275" spans="1:27" ht="15" x14ac:dyDescent="0.25">
      <c r="A275" s="16">
        <f t="shared" si="9"/>
        <v>44101</v>
      </c>
      <c r="B275" s="65">
        <v>18</v>
      </c>
      <c r="C275" s="65">
        <v>20</v>
      </c>
      <c r="D275" s="65">
        <v>19</v>
      </c>
      <c r="E275" s="65">
        <v>16</v>
      </c>
      <c r="F275" s="65">
        <v>21</v>
      </c>
      <c r="G275" s="65">
        <v>24</v>
      </c>
      <c r="H275" s="65">
        <v>17</v>
      </c>
      <c r="I275" s="65">
        <v>19</v>
      </c>
      <c r="J275" s="65">
        <v>0</v>
      </c>
      <c r="K275" s="65">
        <v>23</v>
      </c>
      <c r="L275" s="65">
        <v>18</v>
      </c>
      <c r="M275" s="65">
        <v>15</v>
      </c>
      <c r="N275" s="65">
        <v>18</v>
      </c>
      <c r="O275" s="65">
        <v>16</v>
      </c>
      <c r="P275" s="65">
        <v>16</v>
      </c>
      <c r="Q275" s="65">
        <v>19</v>
      </c>
      <c r="R275" s="65">
        <v>12</v>
      </c>
      <c r="S275" s="65">
        <v>18</v>
      </c>
      <c r="T275" s="65">
        <v>8</v>
      </c>
      <c r="U275" s="65">
        <v>27</v>
      </c>
      <c r="V275" s="65">
        <v>19</v>
      </c>
      <c r="W275" s="65">
        <v>18</v>
      </c>
      <c r="X275" s="65">
        <v>21</v>
      </c>
      <c r="Y275" s="65">
        <v>31</v>
      </c>
      <c r="Z275" s="2">
        <f t="shared" si="8"/>
        <v>31</v>
      </c>
      <c r="AA275" s="16"/>
    </row>
    <row r="276" spans="1:27" ht="15" x14ac:dyDescent="0.25">
      <c r="A276" s="16">
        <f t="shared" si="9"/>
        <v>44102</v>
      </c>
      <c r="B276" s="65">
        <v>13</v>
      </c>
      <c r="C276" s="65">
        <v>16</v>
      </c>
      <c r="D276" s="65">
        <v>5</v>
      </c>
      <c r="E276" s="65">
        <v>6</v>
      </c>
      <c r="F276" s="65">
        <v>8</v>
      </c>
      <c r="G276" s="65">
        <v>7</v>
      </c>
      <c r="H276" s="65">
        <v>6</v>
      </c>
      <c r="I276" s="65">
        <v>6</v>
      </c>
      <c r="J276" s="65">
        <v>4</v>
      </c>
      <c r="K276" s="65">
        <v>6</v>
      </c>
      <c r="L276" s="65">
        <v>6</v>
      </c>
      <c r="M276" s="65">
        <v>9</v>
      </c>
      <c r="N276" s="65">
        <v>12</v>
      </c>
      <c r="O276" s="65">
        <v>12</v>
      </c>
      <c r="P276" s="65">
        <v>13</v>
      </c>
      <c r="Q276" s="65">
        <v>13</v>
      </c>
      <c r="R276" s="65">
        <v>19</v>
      </c>
      <c r="S276" s="65">
        <v>17</v>
      </c>
      <c r="T276" s="65">
        <v>12</v>
      </c>
      <c r="U276" s="65">
        <v>13</v>
      </c>
      <c r="V276" s="65">
        <v>12</v>
      </c>
      <c r="W276" s="65">
        <v>21</v>
      </c>
      <c r="X276" s="65">
        <v>22</v>
      </c>
      <c r="Y276" s="65">
        <v>-2</v>
      </c>
      <c r="Z276" s="2">
        <f t="shared" si="8"/>
        <v>22</v>
      </c>
      <c r="AA276" s="16"/>
    </row>
    <row r="277" spans="1:27" ht="15" x14ac:dyDescent="0.25">
      <c r="A277" s="16">
        <f t="shared" si="9"/>
        <v>44103</v>
      </c>
      <c r="B277" s="65">
        <v>4</v>
      </c>
      <c r="C277" s="65">
        <v>9</v>
      </c>
      <c r="D277" s="65">
        <v>8</v>
      </c>
      <c r="E277" s="65">
        <v>19</v>
      </c>
      <c r="F277" s="65">
        <v>23</v>
      </c>
      <c r="G277" s="65">
        <v>17</v>
      </c>
      <c r="H277" s="65">
        <v>8</v>
      </c>
      <c r="I277" s="65">
        <v>17</v>
      </c>
      <c r="J277" s="65">
        <v>30</v>
      </c>
      <c r="K277" s="65">
        <v>17</v>
      </c>
      <c r="L277" s="65">
        <v>8</v>
      </c>
      <c r="M277" s="65">
        <v>26</v>
      </c>
      <c r="N277" s="65">
        <v>23</v>
      </c>
      <c r="O277" s="65">
        <v>30</v>
      </c>
      <c r="P277" s="65">
        <v>30</v>
      </c>
      <c r="Q277" s="65">
        <v>16</v>
      </c>
      <c r="R277" s="65">
        <v>19</v>
      </c>
      <c r="S277" s="65">
        <v>15</v>
      </c>
      <c r="T277" s="65">
        <v>24</v>
      </c>
      <c r="U277" s="65">
        <v>25</v>
      </c>
      <c r="V277" s="65">
        <v>23</v>
      </c>
      <c r="W277" s="65">
        <v>33</v>
      </c>
      <c r="X277" s="65">
        <v>17</v>
      </c>
      <c r="Y277" s="65">
        <v>3</v>
      </c>
      <c r="Z277" s="2">
        <f t="shared" si="8"/>
        <v>33</v>
      </c>
      <c r="AA277" s="16"/>
    </row>
    <row r="278" spans="1:27" ht="15" x14ac:dyDescent="0.25">
      <c r="A278" s="16">
        <f t="shared" si="9"/>
        <v>44104</v>
      </c>
      <c r="B278" s="65">
        <v>23</v>
      </c>
      <c r="C278" s="65">
        <v>21</v>
      </c>
      <c r="D278" s="65">
        <v>27</v>
      </c>
      <c r="E278" s="65">
        <v>23</v>
      </c>
      <c r="F278" s="65">
        <v>26</v>
      </c>
      <c r="G278" s="65">
        <v>16</v>
      </c>
      <c r="H278" s="65">
        <v>21</v>
      </c>
      <c r="I278" s="65">
        <v>32</v>
      </c>
      <c r="J278" s="65">
        <v>24</v>
      </c>
      <c r="K278" s="65">
        <v>28</v>
      </c>
      <c r="L278" s="65">
        <v>30</v>
      </c>
      <c r="M278" s="65">
        <v>39</v>
      </c>
      <c r="N278" s="65">
        <v>28</v>
      </c>
      <c r="O278" s="65">
        <v>20</v>
      </c>
      <c r="P278" s="65">
        <v>14</v>
      </c>
      <c r="Q278" s="65">
        <v>25</v>
      </c>
      <c r="R278" s="65">
        <v>19</v>
      </c>
      <c r="S278" s="65">
        <v>23</v>
      </c>
      <c r="T278" s="65">
        <v>20</v>
      </c>
      <c r="U278" s="65">
        <v>24</v>
      </c>
      <c r="V278" s="65">
        <v>23</v>
      </c>
      <c r="W278" s="65">
        <v>13</v>
      </c>
      <c r="X278" s="65">
        <v>36</v>
      </c>
      <c r="Y278" s="65">
        <v>32</v>
      </c>
      <c r="Z278" s="2">
        <f t="shared" si="8"/>
        <v>39</v>
      </c>
      <c r="AA278" s="16"/>
    </row>
    <row r="279" spans="1:27" ht="15" x14ac:dyDescent="0.25">
      <c r="A279" s="16">
        <f t="shared" si="9"/>
        <v>44105</v>
      </c>
      <c r="B279" s="65">
        <v>27</v>
      </c>
      <c r="C279" s="65">
        <v>33</v>
      </c>
      <c r="D279" s="65">
        <v>28</v>
      </c>
      <c r="E279" s="65">
        <v>30</v>
      </c>
      <c r="F279" s="65">
        <v>33</v>
      </c>
      <c r="G279" s="65">
        <v>29</v>
      </c>
      <c r="H279" s="65">
        <v>28</v>
      </c>
      <c r="I279" s="65">
        <v>28</v>
      </c>
      <c r="J279" s="65">
        <v>19</v>
      </c>
      <c r="K279" s="65">
        <v>30</v>
      </c>
      <c r="L279" s="65">
        <v>39</v>
      </c>
      <c r="M279" s="65">
        <v>24</v>
      </c>
      <c r="N279" s="65">
        <v>24</v>
      </c>
      <c r="O279" s="65">
        <v>16</v>
      </c>
      <c r="P279" s="65">
        <v>34</v>
      </c>
      <c r="Q279" s="65">
        <v>23</v>
      </c>
      <c r="R279" s="65">
        <v>24</v>
      </c>
      <c r="S279" s="65">
        <v>36</v>
      </c>
      <c r="T279" s="65">
        <v>31</v>
      </c>
      <c r="U279" s="65">
        <v>20</v>
      </c>
      <c r="V279" s="65">
        <v>20</v>
      </c>
      <c r="W279" s="65">
        <v>18</v>
      </c>
      <c r="X279" s="65">
        <v>22</v>
      </c>
      <c r="Y279" s="65">
        <v>22</v>
      </c>
      <c r="Z279" s="2">
        <f t="shared" si="8"/>
        <v>39</v>
      </c>
      <c r="AA279" s="16"/>
    </row>
    <row r="280" spans="1:27" ht="15" x14ac:dyDescent="0.25">
      <c r="A280" s="16">
        <f t="shared" si="9"/>
        <v>44106</v>
      </c>
      <c r="B280" s="65">
        <v>24</v>
      </c>
      <c r="C280" s="65">
        <v>19</v>
      </c>
      <c r="D280" s="65">
        <v>23</v>
      </c>
      <c r="E280" s="65">
        <v>28</v>
      </c>
      <c r="F280" s="65">
        <v>22</v>
      </c>
      <c r="G280" s="65">
        <v>25</v>
      </c>
      <c r="H280" s="65">
        <v>28</v>
      </c>
      <c r="I280" s="65">
        <v>13</v>
      </c>
      <c r="J280" s="65">
        <v>33</v>
      </c>
      <c r="K280" s="65">
        <v>21</v>
      </c>
      <c r="L280" s="65">
        <v>22</v>
      </c>
      <c r="M280" s="65">
        <v>31</v>
      </c>
      <c r="N280" s="65">
        <v>18</v>
      </c>
      <c r="O280" s="65">
        <v>19</v>
      </c>
      <c r="P280" s="65">
        <v>15</v>
      </c>
      <c r="Q280" s="65">
        <v>17</v>
      </c>
      <c r="R280" s="65">
        <v>1</v>
      </c>
      <c r="S280" s="65">
        <v>22</v>
      </c>
      <c r="T280" s="65">
        <v>4</v>
      </c>
      <c r="U280" s="65">
        <v>9</v>
      </c>
      <c r="V280" s="65">
        <v>24</v>
      </c>
      <c r="W280" s="65">
        <v>21</v>
      </c>
      <c r="X280" s="65">
        <v>20</v>
      </c>
      <c r="Y280" s="65">
        <v>17</v>
      </c>
      <c r="Z280" s="2">
        <f t="shared" si="8"/>
        <v>33</v>
      </c>
      <c r="AA280" s="16"/>
    </row>
    <row r="281" spans="1:27" ht="15" x14ac:dyDescent="0.25">
      <c r="A281" s="16">
        <f t="shared" si="9"/>
        <v>44107</v>
      </c>
      <c r="B281" s="65">
        <v>19</v>
      </c>
      <c r="C281" s="65">
        <v>17</v>
      </c>
      <c r="D281" s="65">
        <v>21</v>
      </c>
      <c r="E281" s="65">
        <v>32</v>
      </c>
      <c r="F281" s="65">
        <v>19</v>
      </c>
      <c r="G281" s="65">
        <v>16</v>
      </c>
      <c r="H281" s="65">
        <v>32</v>
      </c>
      <c r="I281" s="65">
        <v>27</v>
      </c>
      <c r="J281" s="65">
        <v>11</v>
      </c>
      <c r="K281" s="65">
        <v>36</v>
      </c>
      <c r="L281" s="65">
        <v>26</v>
      </c>
      <c r="M281" s="65">
        <v>13</v>
      </c>
      <c r="N281" s="65">
        <v>26</v>
      </c>
      <c r="O281" s="65">
        <v>34</v>
      </c>
      <c r="P281" s="65">
        <v>18</v>
      </c>
      <c r="Q281" s="65">
        <v>20</v>
      </c>
      <c r="R281" s="65">
        <v>33</v>
      </c>
      <c r="S281" s="65">
        <v>33</v>
      </c>
      <c r="T281" s="65">
        <v>22</v>
      </c>
      <c r="U281" s="65">
        <v>21</v>
      </c>
      <c r="V281" s="65">
        <v>23</v>
      </c>
      <c r="W281" s="65">
        <v>18</v>
      </c>
      <c r="X281" s="65">
        <v>20</v>
      </c>
      <c r="Y281" s="65">
        <v>21</v>
      </c>
      <c r="Z281" s="2">
        <f t="shared" si="8"/>
        <v>36</v>
      </c>
      <c r="AA281" s="16"/>
    </row>
    <row r="282" spans="1:27" ht="15" x14ac:dyDescent="0.25">
      <c r="A282" s="16">
        <f t="shared" si="9"/>
        <v>44108</v>
      </c>
      <c r="B282" s="65">
        <v>27</v>
      </c>
      <c r="C282" s="65">
        <v>23</v>
      </c>
      <c r="D282" s="65">
        <v>17</v>
      </c>
      <c r="E282" s="65">
        <v>23</v>
      </c>
      <c r="F282" s="65">
        <v>24</v>
      </c>
      <c r="G282" s="65">
        <v>17</v>
      </c>
      <c r="H282" s="65">
        <v>16</v>
      </c>
      <c r="I282" s="65">
        <v>21</v>
      </c>
      <c r="J282" s="65">
        <v>25</v>
      </c>
      <c r="K282" s="65">
        <v>34</v>
      </c>
      <c r="L282" s="65">
        <v>28</v>
      </c>
      <c r="M282" s="65">
        <v>28</v>
      </c>
      <c r="N282" s="65">
        <v>29</v>
      </c>
      <c r="O282" s="65">
        <v>22</v>
      </c>
      <c r="P282" s="65">
        <v>25</v>
      </c>
      <c r="Q282" s="65">
        <v>22</v>
      </c>
      <c r="R282" s="65">
        <v>20</v>
      </c>
      <c r="S282" s="65">
        <v>26</v>
      </c>
      <c r="T282" s="65">
        <v>22</v>
      </c>
      <c r="U282" s="65">
        <v>25</v>
      </c>
      <c r="V282" s="65">
        <v>19</v>
      </c>
      <c r="W282" s="65">
        <v>15</v>
      </c>
      <c r="X282" s="65">
        <v>20</v>
      </c>
      <c r="Y282" s="65">
        <v>13</v>
      </c>
      <c r="Z282" s="2">
        <f t="shared" si="8"/>
        <v>34</v>
      </c>
      <c r="AA282" s="16"/>
    </row>
    <row r="283" spans="1:27" ht="15" x14ac:dyDescent="0.25">
      <c r="A283" s="16">
        <f t="shared" si="9"/>
        <v>44109</v>
      </c>
      <c r="B283" s="65">
        <v>15</v>
      </c>
      <c r="C283" s="65">
        <v>16</v>
      </c>
      <c r="D283" s="65">
        <v>11</v>
      </c>
      <c r="E283" s="65">
        <v>22</v>
      </c>
      <c r="F283" s="65">
        <v>10</v>
      </c>
      <c r="G283" s="65">
        <v>11</v>
      </c>
      <c r="H283" s="65">
        <v>13</v>
      </c>
      <c r="I283" s="65">
        <v>12</v>
      </c>
      <c r="J283" s="65">
        <v>16</v>
      </c>
      <c r="K283" s="65">
        <v>21</v>
      </c>
      <c r="L283" s="65">
        <v>14</v>
      </c>
      <c r="M283" s="65">
        <v>14</v>
      </c>
      <c r="N283" s="65">
        <v>14</v>
      </c>
      <c r="O283" s="65">
        <v>19</v>
      </c>
      <c r="P283" s="65">
        <v>8</v>
      </c>
      <c r="Q283" s="65">
        <v>9</v>
      </c>
      <c r="R283" s="65">
        <v>12</v>
      </c>
      <c r="S283" s="65">
        <v>16</v>
      </c>
      <c r="T283" s="65">
        <v>16</v>
      </c>
      <c r="U283" s="65">
        <v>13</v>
      </c>
      <c r="V283" s="65">
        <v>20</v>
      </c>
      <c r="W283" s="65">
        <v>15</v>
      </c>
      <c r="X283" s="65">
        <v>18</v>
      </c>
      <c r="Y283" s="65">
        <v>20</v>
      </c>
      <c r="Z283" s="2">
        <f t="shared" si="8"/>
        <v>22</v>
      </c>
      <c r="AA283" s="16"/>
    </row>
    <row r="284" spans="1:27" ht="15" x14ac:dyDescent="0.25">
      <c r="A284" s="16">
        <f t="shared" si="9"/>
        <v>44110</v>
      </c>
      <c r="B284" s="65">
        <v>14</v>
      </c>
      <c r="C284" s="65">
        <v>14</v>
      </c>
      <c r="D284" s="65">
        <v>25</v>
      </c>
      <c r="E284" s="65">
        <v>15</v>
      </c>
      <c r="F284" s="65">
        <v>18</v>
      </c>
      <c r="G284" s="65">
        <v>8</v>
      </c>
      <c r="H284" s="65">
        <v>23</v>
      </c>
      <c r="I284" s="65">
        <v>23</v>
      </c>
      <c r="J284" s="65">
        <v>29</v>
      </c>
      <c r="K284" s="65">
        <v>49</v>
      </c>
      <c r="L284" s="65">
        <v>41</v>
      </c>
      <c r="M284" s="65">
        <v>32</v>
      </c>
      <c r="N284" s="65">
        <v>21</v>
      </c>
      <c r="O284" s="65">
        <v>18</v>
      </c>
      <c r="P284" s="65">
        <v>15</v>
      </c>
      <c r="Q284" s="65">
        <v>14</v>
      </c>
      <c r="R284" s="65">
        <v>16</v>
      </c>
      <c r="S284" s="65">
        <v>21</v>
      </c>
      <c r="T284" s="65">
        <v>20</v>
      </c>
      <c r="U284" s="65">
        <v>18</v>
      </c>
      <c r="V284" s="65">
        <v>19</v>
      </c>
      <c r="W284" s="65">
        <v>20</v>
      </c>
      <c r="X284" s="65">
        <v>18</v>
      </c>
      <c r="Y284" s="65">
        <v>12</v>
      </c>
      <c r="Z284" s="2">
        <f t="shared" si="8"/>
        <v>49</v>
      </c>
      <c r="AA284" s="16"/>
    </row>
    <row r="285" spans="1:27" ht="15" x14ac:dyDescent="0.25">
      <c r="A285" s="16">
        <f t="shared" si="9"/>
        <v>44111</v>
      </c>
      <c r="B285" s="65">
        <v>19</v>
      </c>
      <c r="C285" s="65">
        <v>15</v>
      </c>
      <c r="D285" s="65">
        <v>22</v>
      </c>
      <c r="E285" s="65">
        <v>19</v>
      </c>
      <c r="F285" s="65">
        <v>14</v>
      </c>
      <c r="G285" s="65">
        <v>21</v>
      </c>
      <c r="H285" s="65">
        <v>23</v>
      </c>
      <c r="I285" s="65">
        <v>21</v>
      </c>
      <c r="J285" s="65">
        <v>33</v>
      </c>
      <c r="K285" s="65">
        <v>35</v>
      </c>
      <c r="L285" s="65">
        <v>53</v>
      </c>
      <c r="M285" s="65">
        <v>32</v>
      </c>
      <c r="N285" s="65">
        <v>19</v>
      </c>
      <c r="O285" s="65">
        <v>27</v>
      </c>
      <c r="P285" s="65">
        <v>24</v>
      </c>
      <c r="Q285" s="65">
        <v>45</v>
      </c>
      <c r="R285" s="65">
        <v>20</v>
      </c>
      <c r="S285" s="65">
        <v>18</v>
      </c>
      <c r="T285" s="65">
        <v>20</v>
      </c>
      <c r="U285" s="65">
        <v>17</v>
      </c>
      <c r="V285" s="65">
        <v>18</v>
      </c>
      <c r="W285" s="65">
        <v>19</v>
      </c>
      <c r="X285" s="65">
        <v>18</v>
      </c>
      <c r="Y285" s="65">
        <v>25</v>
      </c>
      <c r="Z285" s="2">
        <f t="shared" si="8"/>
        <v>53</v>
      </c>
      <c r="AA285" s="16"/>
    </row>
    <row r="286" spans="1:27" ht="15" x14ac:dyDescent="0.25">
      <c r="A286" s="16">
        <f t="shared" si="9"/>
        <v>44112</v>
      </c>
      <c r="B286" s="65">
        <v>20</v>
      </c>
      <c r="C286" s="65">
        <v>28</v>
      </c>
      <c r="D286" s="65">
        <v>20</v>
      </c>
      <c r="E286" s="65">
        <v>22</v>
      </c>
      <c r="F286" s="65">
        <v>26</v>
      </c>
      <c r="G286" s="65">
        <v>18</v>
      </c>
      <c r="H286" s="65">
        <v>23</v>
      </c>
      <c r="I286" s="65">
        <v>25</v>
      </c>
      <c r="J286" s="65">
        <v>28</v>
      </c>
      <c r="K286" s="65">
        <v>30</v>
      </c>
      <c r="L286" s="65">
        <v>34</v>
      </c>
      <c r="M286" s="65">
        <v>29</v>
      </c>
      <c r="N286" s="65">
        <v>31</v>
      </c>
      <c r="O286" s="65">
        <v>33</v>
      </c>
      <c r="P286" s="65">
        <v>32</v>
      </c>
      <c r="Q286" s="65">
        <v>19</v>
      </c>
      <c r="R286" s="65">
        <v>19</v>
      </c>
      <c r="S286" s="65">
        <v>12</v>
      </c>
      <c r="T286" s="65">
        <v>19</v>
      </c>
      <c r="U286" s="65">
        <v>20</v>
      </c>
      <c r="V286" s="65">
        <v>18</v>
      </c>
      <c r="W286" s="65">
        <v>16</v>
      </c>
      <c r="X286" s="65">
        <v>17</v>
      </c>
      <c r="Y286" s="65">
        <v>17</v>
      </c>
      <c r="Z286" s="2">
        <f t="shared" si="8"/>
        <v>34</v>
      </c>
      <c r="AA286" s="16"/>
    </row>
    <row r="287" spans="1:27" ht="15" x14ac:dyDescent="0.25">
      <c r="A287" s="16">
        <f t="shared" si="9"/>
        <v>44113</v>
      </c>
      <c r="B287" s="65">
        <v>21</v>
      </c>
      <c r="C287" s="65">
        <v>22</v>
      </c>
      <c r="D287" s="65">
        <v>17</v>
      </c>
      <c r="E287" s="65">
        <v>16</v>
      </c>
      <c r="F287" s="65">
        <v>24</v>
      </c>
      <c r="G287" s="65">
        <v>25</v>
      </c>
      <c r="H287" s="65">
        <v>19</v>
      </c>
      <c r="I287" s="65">
        <v>16</v>
      </c>
      <c r="J287" s="65">
        <v>12</v>
      </c>
      <c r="K287" s="65">
        <v>9</v>
      </c>
      <c r="L287" s="65">
        <v>4</v>
      </c>
      <c r="M287" s="65">
        <v>4</v>
      </c>
      <c r="N287" s="65">
        <v>6</v>
      </c>
      <c r="O287" s="65">
        <v>7</v>
      </c>
      <c r="P287" s="65">
        <v>8</v>
      </c>
      <c r="Q287" s="65">
        <v>7</v>
      </c>
      <c r="R287" s="65">
        <v>9</v>
      </c>
      <c r="S287" s="65">
        <v>8</v>
      </c>
      <c r="T287" s="65">
        <v>10</v>
      </c>
      <c r="U287" s="65">
        <v>10</v>
      </c>
      <c r="V287" s="65">
        <v>12</v>
      </c>
      <c r="W287" s="65">
        <v>13</v>
      </c>
      <c r="X287" s="65">
        <v>15</v>
      </c>
      <c r="Y287" s="65">
        <v>11</v>
      </c>
      <c r="Z287" s="2">
        <f t="shared" si="8"/>
        <v>25</v>
      </c>
      <c r="AA287" s="16"/>
    </row>
    <row r="288" spans="1:27" ht="15" x14ac:dyDescent="0.25">
      <c r="A288" s="16">
        <f t="shared" si="9"/>
        <v>44114</v>
      </c>
      <c r="B288" s="65">
        <v>12</v>
      </c>
      <c r="C288" s="65">
        <v>22</v>
      </c>
      <c r="D288" s="65">
        <v>17</v>
      </c>
      <c r="E288" s="65">
        <v>18</v>
      </c>
      <c r="F288" s="65">
        <v>12</v>
      </c>
      <c r="G288" s="65">
        <v>17</v>
      </c>
      <c r="H288" s="65">
        <v>12</v>
      </c>
      <c r="I288" s="65">
        <v>20</v>
      </c>
      <c r="J288" s="65">
        <v>13</v>
      </c>
      <c r="K288" s="65">
        <v>11</v>
      </c>
      <c r="L288" s="65">
        <v>8</v>
      </c>
      <c r="M288" s="65">
        <v>8</v>
      </c>
      <c r="N288" s="65">
        <v>8</v>
      </c>
      <c r="O288" s="65">
        <v>8</v>
      </c>
      <c r="P288" s="65">
        <v>9</v>
      </c>
      <c r="Q288" s="65">
        <v>6</v>
      </c>
      <c r="R288" s="65">
        <v>5</v>
      </c>
      <c r="S288" s="65">
        <v>25</v>
      </c>
      <c r="T288" s="65">
        <v>12</v>
      </c>
      <c r="U288" s="65">
        <v>20</v>
      </c>
      <c r="V288" s="65">
        <v>16</v>
      </c>
      <c r="W288" s="65">
        <v>17</v>
      </c>
      <c r="X288" s="65">
        <v>19</v>
      </c>
      <c r="Y288" s="65">
        <v>17</v>
      </c>
      <c r="Z288" s="2">
        <f t="shared" si="8"/>
        <v>25</v>
      </c>
      <c r="AA288" s="16"/>
    </row>
    <row r="289" spans="1:27" ht="15" x14ac:dyDescent="0.25">
      <c r="A289" s="16">
        <f t="shared" si="9"/>
        <v>44115</v>
      </c>
      <c r="B289" s="65">
        <v>18</v>
      </c>
      <c r="C289" s="65">
        <v>18</v>
      </c>
      <c r="D289" s="65">
        <v>19</v>
      </c>
      <c r="E289" s="65">
        <v>22</v>
      </c>
      <c r="F289" s="65">
        <v>15</v>
      </c>
      <c r="G289" s="65">
        <v>17</v>
      </c>
      <c r="H289" s="65">
        <v>13</v>
      </c>
      <c r="I289" s="65">
        <v>18</v>
      </c>
      <c r="J289" s="65">
        <v>18</v>
      </c>
      <c r="K289" s="65">
        <v>10</v>
      </c>
      <c r="L289" s="65">
        <v>9</v>
      </c>
      <c r="M289" s="65">
        <v>9</v>
      </c>
      <c r="N289" s="65">
        <v>10</v>
      </c>
      <c r="O289" s="65">
        <v>10</v>
      </c>
      <c r="P289" s="65">
        <v>16</v>
      </c>
      <c r="Q289" s="65">
        <v>20</v>
      </c>
      <c r="R289" s="65">
        <v>16</v>
      </c>
      <c r="S289" s="65">
        <v>17</v>
      </c>
      <c r="T289" s="65">
        <v>13</v>
      </c>
      <c r="U289" s="65">
        <v>18</v>
      </c>
      <c r="V289" s="65">
        <v>19</v>
      </c>
      <c r="W289" s="65">
        <v>16</v>
      </c>
      <c r="X289" s="65">
        <v>21</v>
      </c>
      <c r="Y289" s="65">
        <v>25</v>
      </c>
      <c r="Z289" s="2">
        <f t="shared" si="8"/>
        <v>25</v>
      </c>
      <c r="AA289" s="16"/>
    </row>
    <row r="290" spans="1:27" ht="15" x14ac:dyDescent="0.25">
      <c r="A290" s="16">
        <f t="shared" si="9"/>
        <v>44116</v>
      </c>
      <c r="B290" s="65">
        <v>19</v>
      </c>
      <c r="C290" s="65">
        <v>20</v>
      </c>
      <c r="D290" s="65">
        <v>18</v>
      </c>
      <c r="E290" s="65">
        <v>17</v>
      </c>
      <c r="F290" s="65">
        <v>13</v>
      </c>
      <c r="G290" s="65">
        <v>12</v>
      </c>
      <c r="H290" s="65">
        <v>19</v>
      </c>
      <c r="I290" s="65">
        <v>19</v>
      </c>
      <c r="J290" s="65">
        <v>17</v>
      </c>
      <c r="K290" s="65">
        <v>19</v>
      </c>
      <c r="L290" s="65">
        <v>18</v>
      </c>
      <c r="M290" s="65">
        <v>27</v>
      </c>
      <c r="N290" s="65">
        <v>118</v>
      </c>
      <c r="O290" s="65">
        <v>358</v>
      </c>
      <c r="P290" s="65">
        <v>229</v>
      </c>
      <c r="Q290" s="65">
        <v>103</v>
      </c>
      <c r="R290" s="65">
        <v>81</v>
      </c>
      <c r="S290" s="65">
        <v>35</v>
      </c>
      <c r="T290" s="65">
        <v>30</v>
      </c>
      <c r="U290" s="65">
        <v>19</v>
      </c>
      <c r="V290" s="65">
        <v>31</v>
      </c>
      <c r="W290" s="65">
        <v>23</v>
      </c>
      <c r="X290" s="65">
        <v>20</v>
      </c>
      <c r="Y290" s="65">
        <v>26</v>
      </c>
      <c r="Z290" s="2">
        <f t="shared" si="8"/>
        <v>358</v>
      </c>
      <c r="AA290" s="16"/>
    </row>
    <row r="291" spans="1:27" ht="15" x14ac:dyDescent="0.25">
      <c r="A291" s="16">
        <f t="shared" si="9"/>
        <v>44117</v>
      </c>
      <c r="B291" s="65">
        <v>19</v>
      </c>
      <c r="C291" s="65">
        <v>20</v>
      </c>
      <c r="D291" s="65">
        <v>20</v>
      </c>
      <c r="E291" s="65">
        <v>20</v>
      </c>
      <c r="F291" s="65">
        <v>14</v>
      </c>
      <c r="G291" s="65">
        <v>25</v>
      </c>
      <c r="H291" s="65">
        <v>15</v>
      </c>
      <c r="I291" s="65">
        <v>27</v>
      </c>
      <c r="J291" s="65">
        <v>27</v>
      </c>
      <c r="K291" s="65">
        <v>22</v>
      </c>
      <c r="L291" s="65">
        <v>18</v>
      </c>
      <c r="M291" s="65">
        <v>22</v>
      </c>
      <c r="N291" s="65">
        <v>19</v>
      </c>
      <c r="O291" s="65">
        <v>19</v>
      </c>
      <c r="P291" s="65">
        <v>28</v>
      </c>
      <c r="Q291" s="65">
        <v>27</v>
      </c>
      <c r="R291" s="65">
        <v>20</v>
      </c>
      <c r="S291" s="65">
        <v>20</v>
      </c>
      <c r="T291" s="65">
        <v>21</v>
      </c>
      <c r="U291" s="65">
        <v>16</v>
      </c>
      <c r="V291" s="65">
        <v>18</v>
      </c>
      <c r="W291" s="65">
        <v>19</v>
      </c>
      <c r="X291" s="65">
        <v>13</v>
      </c>
      <c r="Y291" s="65">
        <v>13</v>
      </c>
      <c r="Z291" s="2">
        <f t="shared" si="8"/>
        <v>28</v>
      </c>
      <c r="AA291" s="16"/>
    </row>
    <row r="292" spans="1:27" ht="15" x14ac:dyDescent="0.25">
      <c r="A292" s="16">
        <f t="shared" si="9"/>
        <v>44118</v>
      </c>
      <c r="B292" s="65">
        <v>14</v>
      </c>
      <c r="C292" s="65">
        <v>18</v>
      </c>
      <c r="D292" s="65">
        <v>14</v>
      </c>
      <c r="E292" s="65">
        <v>17</v>
      </c>
      <c r="F292" s="65">
        <v>18</v>
      </c>
      <c r="G292" s="65">
        <v>14</v>
      </c>
      <c r="H292" s="65">
        <v>29</v>
      </c>
      <c r="I292" s="65">
        <v>24</v>
      </c>
      <c r="J292" s="65">
        <v>21</v>
      </c>
      <c r="K292" s="65">
        <v>14</v>
      </c>
      <c r="L292" s="65">
        <v>17</v>
      </c>
      <c r="M292" s="65">
        <v>23</v>
      </c>
      <c r="N292" s="65">
        <v>20</v>
      </c>
      <c r="O292" s="65">
        <v>14</v>
      </c>
      <c r="P292" s="65">
        <v>18</v>
      </c>
      <c r="Q292" s="65">
        <v>12</v>
      </c>
      <c r="R292" s="65">
        <v>15</v>
      </c>
      <c r="S292" s="65">
        <v>17</v>
      </c>
      <c r="T292" s="65">
        <v>22</v>
      </c>
      <c r="U292" s="65">
        <v>22</v>
      </c>
      <c r="V292" s="65">
        <v>29</v>
      </c>
      <c r="W292" s="65">
        <v>25</v>
      </c>
      <c r="X292" s="65">
        <v>23</v>
      </c>
      <c r="Y292" s="65">
        <v>30</v>
      </c>
      <c r="Z292" s="2">
        <f t="shared" si="8"/>
        <v>30</v>
      </c>
      <c r="AA292" s="16"/>
    </row>
    <row r="293" spans="1:27" ht="15" x14ac:dyDescent="0.25">
      <c r="A293" s="16">
        <f t="shared" si="9"/>
        <v>44119</v>
      </c>
      <c r="B293" s="65">
        <v>32</v>
      </c>
      <c r="C293" s="65">
        <v>26</v>
      </c>
      <c r="D293" s="65">
        <v>35</v>
      </c>
      <c r="E293" s="65">
        <v>34</v>
      </c>
      <c r="F293" s="65">
        <v>41</v>
      </c>
      <c r="G293" s="65">
        <v>40</v>
      </c>
      <c r="H293" s="65">
        <v>33</v>
      </c>
      <c r="I293" s="65"/>
      <c r="J293" s="65">
        <v>35</v>
      </c>
      <c r="K293" s="65">
        <v>34</v>
      </c>
      <c r="L293" s="65">
        <v>44</v>
      </c>
      <c r="M293" s="65">
        <v>42</v>
      </c>
      <c r="N293" s="65">
        <v>34</v>
      </c>
      <c r="O293" s="65">
        <v>37</v>
      </c>
      <c r="P293" s="65">
        <v>10</v>
      </c>
      <c r="Q293" s="65">
        <v>12</v>
      </c>
      <c r="R293" s="65">
        <v>18</v>
      </c>
      <c r="S293" s="65">
        <v>10</v>
      </c>
      <c r="T293" s="65">
        <v>12</v>
      </c>
      <c r="U293" s="65">
        <v>12</v>
      </c>
      <c r="V293" s="65">
        <v>15</v>
      </c>
      <c r="W293" s="65">
        <v>14</v>
      </c>
      <c r="X293" s="65">
        <v>14</v>
      </c>
      <c r="Y293" s="65">
        <v>13</v>
      </c>
      <c r="Z293" s="2">
        <f t="shared" si="8"/>
        <v>44</v>
      </c>
      <c r="AA293" s="16"/>
    </row>
    <row r="294" spans="1:27" ht="15" x14ac:dyDescent="0.25">
      <c r="A294" s="16">
        <f t="shared" si="9"/>
        <v>44120</v>
      </c>
      <c r="B294" s="65">
        <v>13</v>
      </c>
      <c r="C294" s="65">
        <v>13</v>
      </c>
      <c r="D294" s="65">
        <v>15</v>
      </c>
      <c r="E294" s="65">
        <v>26</v>
      </c>
      <c r="F294" s="65">
        <v>16</v>
      </c>
      <c r="G294" s="65">
        <v>25</v>
      </c>
      <c r="H294" s="65">
        <v>10</v>
      </c>
      <c r="I294" s="65">
        <v>8</v>
      </c>
      <c r="J294" s="65">
        <v>29</v>
      </c>
      <c r="K294" s="65">
        <v>16</v>
      </c>
      <c r="L294" s="65">
        <v>13</v>
      </c>
      <c r="M294" s="65">
        <v>13</v>
      </c>
      <c r="N294" s="65">
        <v>16</v>
      </c>
      <c r="O294" s="65">
        <v>13</v>
      </c>
      <c r="P294" s="65">
        <v>11</v>
      </c>
      <c r="Q294" s="65">
        <v>10</v>
      </c>
      <c r="R294" s="65">
        <v>7</v>
      </c>
      <c r="S294" s="65">
        <v>20</v>
      </c>
      <c r="T294" s="65">
        <v>12</v>
      </c>
      <c r="U294" s="65">
        <v>8</v>
      </c>
      <c r="V294" s="65">
        <v>29</v>
      </c>
      <c r="W294" s="65">
        <v>17</v>
      </c>
      <c r="X294" s="65">
        <v>13</v>
      </c>
      <c r="Y294" s="65">
        <v>16</v>
      </c>
      <c r="Z294" s="2">
        <f t="shared" si="8"/>
        <v>29</v>
      </c>
      <c r="AA294" s="16"/>
    </row>
    <row r="295" spans="1:27" ht="15" x14ac:dyDescent="0.25">
      <c r="A295" s="16">
        <f t="shared" si="9"/>
        <v>44121</v>
      </c>
      <c r="B295" s="65">
        <v>14</v>
      </c>
      <c r="C295" s="65">
        <v>13</v>
      </c>
      <c r="D295" s="65">
        <v>24</v>
      </c>
      <c r="E295" s="65">
        <v>7</v>
      </c>
      <c r="F295" s="65">
        <v>26</v>
      </c>
      <c r="G295" s="65">
        <v>15</v>
      </c>
      <c r="H295" s="65">
        <v>16</v>
      </c>
      <c r="I295" s="65">
        <v>14</v>
      </c>
      <c r="J295" s="65">
        <v>18</v>
      </c>
      <c r="K295" s="65">
        <v>6</v>
      </c>
      <c r="L295" s="65">
        <v>16</v>
      </c>
      <c r="M295" s="65">
        <v>14</v>
      </c>
      <c r="N295" s="65">
        <v>15</v>
      </c>
      <c r="O295" s="65">
        <v>2</v>
      </c>
      <c r="P295" s="65">
        <v>31</v>
      </c>
      <c r="Q295" s="65">
        <v>16</v>
      </c>
      <c r="R295" s="65">
        <v>18</v>
      </c>
      <c r="S295" s="65">
        <v>16</v>
      </c>
      <c r="T295" s="65">
        <v>21</v>
      </c>
      <c r="U295" s="65">
        <v>25</v>
      </c>
      <c r="V295" s="65">
        <v>22</v>
      </c>
      <c r="W295" s="65">
        <v>21</v>
      </c>
      <c r="X295" s="65">
        <v>18</v>
      </c>
      <c r="Y295" s="65">
        <v>22</v>
      </c>
      <c r="Z295" s="2">
        <f t="shared" si="8"/>
        <v>31</v>
      </c>
      <c r="AA295" s="16"/>
    </row>
    <row r="296" spans="1:27" ht="15" x14ac:dyDescent="0.25">
      <c r="A296" s="16">
        <f t="shared" si="9"/>
        <v>44122</v>
      </c>
      <c r="B296" s="65">
        <v>26</v>
      </c>
      <c r="C296" s="65">
        <v>24</v>
      </c>
      <c r="D296" s="65">
        <v>22</v>
      </c>
      <c r="E296" s="65">
        <v>14</v>
      </c>
      <c r="F296" s="65">
        <v>21</v>
      </c>
      <c r="G296" s="65">
        <v>15</v>
      </c>
      <c r="H296" s="65">
        <v>21</v>
      </c>
      <c r="I296" s="65">
        <v>14</v>
      </c>
      <c r="J296" s="65">
        <v>23</v>
      </c>
      <c r="K296" s="65">
        <v>23</v>
      </c>
      <c r="L296" s="65">
        <v>18</v>
      </c>
      <c r="M296" s="65">
        <v>17</v>
      </c>
      <c r="N296" s="65">
        <v>22</v>
      </c>
      <c r="O296" s="65">
        <v>22</v>
      </c>
      <c r="P296" s="65">
        <v>26</v>
      </c>
      <c r="Q296" s="65">
        <v>20</v>
      </c>
      <c r="R296" s="65">
        <v>20</v>
      </c>
      <c r="S296" s="65">
        <v>24</v>
      </c>
      <c r="T296" s="65">
        <v>23</v>
      </c>
      <c r="U296" s="65">
        <v>22</v>
      </c>
      <c r="V296" s="65">
        <v>23</v>
      </c>
      <c r="W296" s="65">
        <v>21</v>
      </c>
      <c r="X296" s="65">
        <v>26</v>
      </c>
      <c r="Y296" s="65">
        <v>22</v>
      </c>
      <c r="Z296" s="2">
        <f t="shared" si="8"/>
        <v>26</v>
      </c>
      <c r="AA296" s="16"/>
    </row>
    <row r="297" spans="1:27" ht="15" x14ac:dyDescent="0.25">
      <c r="A297" s="16">
        <f t="shared" si="9"/>
        <v>44123</v>
      </c>
      <c r="B297" s="65">
        <v>21</v>
      </c>
      <c r="C297" s="65">
        <v>20</v>
      </c>
      <c r="D297" s="65">
        <v>27</v>
      </c>
      <c r="E297" s="65">
        <v>16</v>
      </c>
      <c r="F297" s="65">
        <v>21</v>
      </c>
      <c r="G297" s="65">
        <v>13</v>
      </c>
      <c r="H297" s="65">
        <v>20</v>
      </c>
      <c r="I297" s="65">
        <v>24</v>
      </c>
      <c r="J297" s="65">
        <v>29</v>
      </c>
      <c r="K297" s="65">
        <v>25</v>
      </c>
      <c r="L297" s="65">
        <v>19</v>
      </c>
      <c r="M297" s="65">
        <v>25</v>
      </c>
      <c r="N297" s="65">
        <v>23</v>
      </c>
      <c r="O297" s="65">
        <v>23</v>
      </c>
      <c r="P297" s="65">
        <v>14</v>
      </c>
      <c r="Q297" s="65"/>
      <c r="R297" s="65">
        <v>25</v>
      </c>
      <c r="S297" s="65">
        <v>25</v>
      </c>
      <c r="T297" s="65">
        <v>24</v>
      </c>
      <c r="U297" s="65">
        <v>25</v>
      </c>
      <c r="V297" s="65">
        <v>19</v>
      </c>
      <c r="W297" s="65">
        <v>21</v>
      </c>
      <c r="X297" s="65">
        <v>24</v>
      </c>
      <c r="Y297" s="65">
        <v>24</v>
      </c>
      <c r="Z297" s="2">
        <f t="shared" si="8"/>
        <v>29</v>
      </c>
      <c r="AA297" s="16"/>
    </row>
    <row r="298" spans="1:27" ht="15" x14ac:dyDescent="0.25">
      <c r="A298" s="16">
        <f t="shared" si="9"/>
        <v>44124</v>
      </c>
      <c r="B298" s="65">
        <v>24</v>
      </c>
      <c r="C298" s="65">
        <v>26</v>
      </c>
      <c r="D298" s="65">
        <v>51</v>
      </c>
      <c r="E298" s="65">
        <v>23</v>
      </c>
      <c r="F298" s="65">
        <v>17</v>
      </c>
      <c r="G298" s="65">
        <v>24</v>
      </c>
      <c r="H298" s="65">
        <v>25</v>
      </c>
      <c r="I298" s="65">
        <v>22</v>
      </c>
      <c r="J298" s="65">
        <v>24</v>
      </c>
      <c r="K298" s="65">
        <v>21</v>
      </c>
      <c r="L298" s="65">
        <v>17</v>
      </c>
      <c r="M298" s="65">
        <v>11</v>
      </c>
      <c r="N298" s="65">
        <v>19</v>
      </c>
      <c r="O298" s="65">
        <v>15</v>
      </c>
      <c r="P298" s="65">
        <v>10</v>
      </c>
      <c r="Q298" s="65">
        <v>17</v>
      </c>
      <c r="R298" s="65">
        <v>15</v>
      </c>
      <c r="S298" s="65">
        <v>18</v>
      </c>
      <c r="T298" s="65">
        <v>23</v>
      </c>
      <c r="U298" s="65">
        <v>19</v>
      </c>
      <c r="V298" s="65">
        <v>22</v>
      </c>
      <c r="W298" s="65">
        <v>23</v>
      </c>
      <c r="X298" s="65">
        <v>20</v>
      </c>
      <c r="Y298" s="65">
        <v>21</v>
      </c>
      <c r="Z298" s="2">
        <f t="shared" si="8"/>
        <v>51</v>
      </c>
      <c r="AA298" s="16"/>
    </row>
    <row r="299" spans="1:27" ht="15" x14ac:dyDescent="0.25">
      <c r="A299" s="16">
        <f t="shared" si="9"/>
        <v>44125</v>
      </c>
      <c r="B299" s="65">
        <v>23</v>
      </c>
      <c r="C299" s="65">
        <v>24</v>
      </c>
      <c r="D299" s="65">
        <v>13</v>
      </c>
      <c r="E299" s="65">
        <v>18</v>
      </c>
      <c r="F299" s="65">
        <v>19</v>
      </c>
      <c r="G299" s="65">
        <v>10</v>
      </c>
      <c r="H299" s="65">
        <v>20</v>
      </c>
      <c r="I299" s="65">
        <v>23</v>
      </c>
      <c r="J299" s="65">
        <v>33</v>
      </c>
      <c r="K299" s="65">
        <v>25</v>
      </c>
      <c r="L299" s="65">
        <v>18</v>
      </c>
      <c r="M299" s="65">
        <v>18</v>
      </c>
      <c r="N299" s="65">
        <v>17</v>
      </c>
      <c r="O299" s="65">
        <v>15</v>
      </c>
      <c r="P299" s="65">
        <v>7</v>
      </c>
      <c r="Q299" s="65">
        <v>16</v>
      </c>
      <c r="R299" s="65">
        <v>15</v>
      </c>
      <c r="S299" s="65">
        <v>18</v>
      </c>
      <c r="T299" s="65">
        <v>26</v>
      </c>
      <c r="U299" s="65">
        <v>16</v>
      </c>
      <c r="V299" s="65">
        <v>20</v>
      </c>
      <c r="W299" s="65">
        <v>19</v>
      </c>
      <c r="X299" s="65">
        <v>20</v>
      </c>
      <c r="Y299" s="65">
        <v>11</v>
      </c>
      <c r="Z299" s="2">
        <f t="shared" si="8"/>
        <v>33</v>
      </c>
      <c r="AA299" s="16"/>
    </row>
    <row r="300" spans="1:27" ht="15" x14ac:dyDescent="0.25">
      <c r="A300" s="16">
        <f t="shared" si="9"/>
        <v>44126</v>
      </c>
      <c r="B300" s="65">
        <v>13</v>
      </c>
      <c r="C300" s="65">
        <v>17</v>
      </c>
      <c r="D300" s="65">
        <v>18</v>
      </c>
      <c r="E300" s="65">
        <v>19</v>
      </c>
      <c r="F300" s="65">
        <v>19</v>
      </c>
      <c r="G300" s="65">
        <v>21</v>
      </c>
      <c r="H300" s="65">
        <v>19</v>
      </c>
      <c r="I300" s="65">
        <v>24</v>
      </c>
      <c r="J300" s="65">
        <v>27</v>
      </c>
      <c r="K300" s="65">
        <v>27</v>
      </c>
      <c r="L300" s="65">
        <v>25</v>
      </c>
      <c r="M300" s="65">
        <v>33</v>
      </c>
      <c r="N300" s="65">
        <v>29</v>
      </c>
      <c r="O300" s="65">
        <v>28</v>
      </c>
      <c r="P300" s="65">
        <v>22</v>
      </c>
      <c r="Q300" s="65">
        <v>21</v>
      </c>
      <c r="R300" s="65">
        <v>24</v>
      </c>
      <c r="S300" s="65">
        <v>27</v>
      </c>
      <c r="T300" s="65">
        <v>23</v>
      </c>
      <c r="U300" s="65">
        <v>29</v>
      </c>
      <c r="V300" s="65">
        <v>25</v>
      </c>
      <c r="W300" s="65">
        <v>18</v>
      </c>
      <c r="X300" s="65">
        <v>16</v>
      </c>
      <c r="Y300" s="65">
        <v>22</v>
      </c>
      <c r="Z300" s="2">
        <f t="shared" si="8"/>
        <v>33</v>
      </c>
      <c r="AA300" s="16"/>
    </row>
    <row r="301" spans="1:27" ht="15" x14ac:dyDescent="0.25">
      <c r="A301" s="16">
        <f t="shared" si="9"/>
        <v>44127</v>
      </c>
      <c r="B301" s="65">
        <v>23</v>
      </c>
      <c r="C301" s="65">
        <v>25</v>
      </c>
      <c r="D301" s="65">
        <v>23</v>
      </c>
      <c r="E301" s="65">
        <v>26</v>
      </c>
      <c r="F301" s="65">
        <v>26</v>
      </c>
      <c r="G301" s="65">
        <v>23</v>
      </c>
      <c r="H301" s="65">
        <v>27</v>
      </c>
      <c r="I301" s="65">
        <v>32</v>
      </c>
      <c r="J301" s="65">
        <v>44</v>
      </c>
      <c r="K301" s="65">
        <v>30</v>
      </c>
      <c r="L301" s="65">
        <v>18</v>
      </c>
      <c r="M301" s="65">
        <v>19</v>
      </c>
      <c r="N301" s="65">
        <v>22</v>
      </c>
      <c r="O301" s="65">
        <v>12</v>
      </c>
      <c r="P301" s="65">
        <v>13</v>
      </c>
      <c r="Q301" s="65">
        <v>12</v>
      </c>
      <c r="R301" s="65">
        <v>16</v>
      </c>
      <c r="S301" s="65">
        <v>24</v>
      </c>
      <c r="T301" s="65">
        <v>16</v>
      </c>
      <c r="U301" s="65">
        <v>16</v>
      </c>
      <c r="V301" s="65">
        <v>6</v>
      </c>
      <c r="W301" s="65">
        <v>8</v>
      </c>
      <c r="X301" s="65">
        <v>8</v>
      </c>
      <c r="Y301" s="65">
        <v>8</v>
      </c>
      <c r="Z301" s="2">
        <f t="shared" si="8"/>
        <v>44</v>
      </c>
      <c r="AA301" s="16"/>
    </row>
    <row r="302" spans="1:27" ht="15" x14ac:dyDescent="0.25">
      <c r="A302" s="16">
        <f t="shared" si="9"/>
        <v>44128</v>
      </c>
      <c r="B302" s="65">
        <v>27</v>
      </c>
      <c r="C302" s="65">
        <v>10</v>
      </c>
      <c r="D302" s="65">
        <v>9</v>
      </c>
      <c r="E302" s="65">
        <v>18</v>
      </c>
      <c r="F302" s="65">
        <v>11</v>
      </c>
      <c r="G302" s="65">
        <v>7</v>
      </c>
      <c r="H302" s="65">
        <v>6</v>
      </c>
      <c r="I302" s="65">
        <v>8</v>
      </c>
      <c r="J302" s="65">
        <v>8</v>
      </c>
      <c r="K302" s="65">
        <v>7</v>
      </c>
      <c r="L302" s="65">
        <v>19</v>
      </c>
      <c r="M302" s="65">
        <v>-4</v>
      </c>
      <c r="N302" s="65">
        <v>20</v>
      </c>
      <c r="O302" s="65">
        <v>10</v>
      </c>
      <c r="P302" s="65">
        <v>9</v>
      </c>
      <c r="Q302" s="65">
        <v>9</v>
      </c>
      <c r="R302" s="65">
        <v>11</v>
      </c>
      <c r="S302" s="65">
        <v>5</v>
      </c>
      <c r="T302" s="65">
        <v>23</v>
      </c>
      <c r="U302" s="65">
        <v>0</v>
      </c>
      <c r="V302" s="65">
        <v>19</v>
      </c>
      <c r="W302" s="65">
        <v>0</v>
      </c>
      <c r="X302" s="65">
        <v>18</v>
      </c>
      <c r="Y302" s="65">
        <v>13</v>
      </c>
      <c r="Z302" s="2">
        <f t="shared" si="8"/>
        <v>27</v>
      </c>
      <c r="AA302" s="16"/>
    </row>
    <row r="303" spans="1:27" ht="15" x14ac:dyDescent="0.25">
      <c r="A303" s="16">
        <f t="shared" si="9"/>
        <v>44129</v>
      </c>
      <c r="B303" s="65">
        <v>13</v>
      </c>
      <c r="C303" s="65">
        <v>13</v>
      </c>
      <c r="D303" s="65">
        <v>10</v>
      </c>
      <c r="E303" s="65">
        <v>9</v>
      </c>
      <c r="F303" s="65">
        <v>9</v>
      </c>
      <c r="G303" s="65">
        <v>17</v>
      </c>
      <c r="H303" s="65">
        <v>10</v>
      </c>
      <c r="I303" s="65">
        <v>9</v>
      </c>
      <c r="J303" s="65">
        <v>8</v>
      </c>
      <c r="K303" s="65">
        <v>18</v>
      </c>
      <c r="L303" s="65">
        <v>4</v>
      </c>
      <c r="M303" s="65">
        <v>7</v>
      </c>
      <c r="N303" s="65">
        <v>12</v>
      </c>
      <c r="O303" s="65">
        <v>16</v>
      </c>
      <c r="P303" s="65">
        <v>19</v>
      </c>
      <c r="Q303" s="65">
        <v>18</v>
      </c>
      <c r="R303" s="65">
        <v>21</v>
      </c>
      <c r="S303" s="65">
        <v>20</v>
      </c>
      <c r="T303" s="65">
        <v>16</v>
      </c>
      <c r="U303" s="65">
        <v>16</v>
      </c>
      <c r="V303" s="65">
        <v>8</v>
      </c>
      <c r="W303" s="65">
        <v>10</v>
      </c>
      <c r="X303" s="65">
        <v>9</v>
      </c>
      <c r="Y303" s="65">
        <v>8</v>
      </c>
      <c r="Z303" s="2">
        <f t="shared" si="8"/>
        <v>21</v>
      </c>
      <c r="AA303" s="16"/>
    </row>
    <row r="304" spans="1:27" ht="15" x14ac:dyDescent="0.25">
      <c r="A304" s="16">
        <f t="shared" si="9"/>
        <v>44130</v>
      </c>
      <c r="B304" s="65">
        <v>10</v>
      </c>
      <c r="C304" s="65">
        <v>11</v>
      </c>
      <c r="D304" s="65">
        <v>7</v>
      </c>
      <c r="E304" s="65">
        <v>5</v>
      </c>
      <c r="F304" s="65">
        <v>8</v>
      </c>
      <c r="G304" s="65">
        <v>15</v>
      </c>
      <c r="H304" s="65">
        <v>16</v>
      </c>
      <c r="I304" s="65">
        <v>20</v>
      </c>
      <c r="J304" s="65">
        <v>13</v>
      </c>
      <c r="K304" s="65">
        <v>12</v>
      </c>
      <c r="L304" s="65">
        <v>8</v>
      </c>
      <c r="M304" s="65">
        <v>9</v>
      </c>
      <c r="N304" s="65">
        <v>11</v>
      </c>
      <c r="O304" s="65">
        <v>26</v>
      </c>
      <c r="P304" s="65">
        <v>17</v>
      </c>
      <c r="Q304" s="65">
        <v>11</v>
      </c>
      <c r="R304" s="65">
        <v>18</v>
      </c>
      <c r="S304" s="65">
        <v>11</v>
      </c>
      <c r="T304" s="65">
        <v>16</v>
      </c>
      <c r="U304" s="65">
        <v>9</v>
      </c>
      <c r="V304" s="65">
        <v>16</v>
      </c>
      <c r="W304" s="65">
        <v>17</v>
      </c>
      <c r="X304" s="65">
        <v>21</v>
      </c>
      <c r="Y304" s="65">
        <v>19</v>
      </c>
      <c r="Z304" s="2">
        <f t="shared" si="8"/>
        <v>26</v>
      </c>
      <c r="AA304" s="16"/>
    </row>
    <row r="305" spans="1:27" ht="15" x14ac:dyDescent="0.25">
      <c r="A305" s="16">
        <f t="shared" si="9"/>
        <v>44131</v>
      </c>
      <c r="B305" s="65">
        <v>22</v>
      </c>
      <c r="C305" s="65">
        <v>26</v>
      </c>
      <c r="D305" s="65">
        <v>21</v>
      </c>
      <c r="E305" s="65">
        <v>28</v>
      </c>
      <c r="F305" s="65">
        <v>19</v>
      </c>
      <c r="G305" s="65">
        <v>11</v>
      </c>
      <c r="H305" s="65">
        <v>10</v>
      </c>
      <c r="I305" s="65">
        <v>1</v>
      </c>
      <c r="J305" s="65">
        <v>25</v>
      </c>
      <c r="K305" s="65">
        <v>8</v>
      </c>
      <c r="L305" s="65">
        <v>8</v>
      </c>
      <c r="M305" s="65">
        <v>9</v>
      </c>
      <c r="N305" s="65">
        <v>9</v>
      </c>
      <c r="O305" s="65">
        <v>15</v>
      </c>
      <c r="P305" s="65">
        <v>12</v>
      </c>
      <c r="Q305" s="65">
        <v>12</v>
      </c>
      <c r="R305" s="65">
        <v>12</v>
      </c>
      <c r="S305" s="65">
        <v>14</v>
      </c>
      <c r="T305" s="65">
        <v>11</v>
      </c>
      <c r="U305" s="65">
        <v>11</v>
      </c>
      <c r="V305" s="65">
        <v>11</v>
      </c>
      <c r="W305" s="65">
        <v>9</v>
      </c>
      <c r="X305" s="65">
        <v>15</v>
      </c>
      <c r="Y305" s="65">
        <v>13</v>
      </c>
      <c r="Z305" s="2">
        <f t="shared" si="8"/>
        <v>28</v>
      </c>
      <c r="AA305" s="16"/>
    </row>
    <row r="306" spans="1:27" ht="15" x14ac:dyDescent="0.25">
      <c r="A306" s="16">
        <f t="shared" si="9"/>
        <v>44132</v>
      </c>
      <c r="B306" s="65">
        <v>11</v>
      </c>
      <c r="C306" s="65">
        <v>11</v>
      </c>
      <c r="D306" s="65">
        <v>12</v>
      </c>
      <c r="E306" s="65">
        <v>9</v>
      </c>
      <c r="F306" s="65">
        <v>6</v>
      </c>
      <c r="G306" s="65">
        <v>7</v>
      </c>
      <c r="H306" s="65">
        <v>7</v>
      </c>
      <c r="I306" s="65">
        <v>7</v>
      </c>
      <c r="J306" s="65">
        <v>7</v>
      </c>
      <c r="K306" s="65">
        <v>9</v>
      </c>
      <c r="L306" s="65">
        <v>11</v>
      </c>
      <c r="M306" s="65">
        <v>9</v>
      </c>
      <c r="N306" s="65">
        <v>8</v>
      </c>
      <c r="O306" s="65">
        <v>7</v>
      </c>
      <c r="P306" s="65">
        <v>3</v>
      </c>
      <c r="Q306" s="65">
        <v>3</v>
      </c>
      <c r="R306" s="65">
        <v>5</v>
      </c>
      <c r="S306" s="65">
        <v>0</v>
      </c>
      <c r="T306" s="65">
        <v>16</v>
      </c>
      <c r="U306" s="65"/>
      <c r="V306" s="65">
        <v>-1</v>
      </c>
      <c r="W306" s="65">
        <v>5</v>
      </c>
      <c r="X306" s="65">
        <v>4</v>
      </c>
      <c r="Y306" s="65">
        <v>2</v>
      </c>
      <c r="Z306" s="2">
        <f t="shared" si="8"/>
        <v>16</v>
      </c>
      <c r="AA306" s="16"/>
    </row>
    <row r="307" spans="1:27" ht="15" x14ac:dyDescent="0.25">
      <c r="A307" s="16">
        <f t="shared" si="9"/>
        <v>44133</v>
      </c>
      <c r="B307" s="65">
        <v>2</v>
      </c>
      <c r="C307" s="65">
        <v>7</v>
      </c>
      <c r="D307" s="65">
        <v>9</v>
      </c>
      <c r="E307" s="65">
        <v>8</v>
      </c>
      <c r="F307" s="65">
        <v>8</v>
      </c>
      <c r="G307" s="65">
        <v>8</v>
      </c>
      <c r="H307" s="65">
        <v>15</v>
      </c>
      <c r="I307" s="65">
        <v>12</v>
      </c>
      <c r="J307" s="65">
        <v>11</v>
      </c>
      <c r="K307" s="65">
        <v>11</v>
      </c>
      <c r="L307" s="65">
        <v>9</v>
      </c>
      <c r="M307" s="65">
        <v>8</v>
      </c>
      <c r="N307" s="65">
        <v>8</v>
      </c>
      <c r="O307" s="65">
        <v>7</v>
      </c>
      <c r="P307" s="65">
        <v>5</v>
      </c>
      <c r="Q307" s="65">
        <v>7</v>
      </c>
      <c r="R307" s="65">
        <v>10</v>
      </c>
      <c r="S307" s="65">
        <v>8</v>
      </c>
      <c r="T307" s="65">
        <v>9</v>
      </c>
      <c r="U307" s="65">
        <v>16</v>
      </c>
      <c r="V307" s="65">
        <v>7</v>
      </c>
      <c r="W307" s="65">
        <v>9</v>
      </c>
      <c r="X307" s="65">
        <v>9</v>
      </c>
      <c r="Y307" s="65">
        <v>11</v>
      </c>
      <c r="Z307" s="2">
        <f t="shared" si="8"/>
        <v>16</v>
      </c>
      <c r="AA307" s="16"/>
    </row>
    <row r="308" spans="1:27" ht="15" x14ac:dyDescent="0.25">
      <c r="A308" s="16">
        <f t="shared" si="9"/>
        <v>44134</v>
      </c>
      <c r="B308" s="65">
        <v>12</v>
      </c>
      <c r="C308" s="65">
        <v>12</v>
      </c>
      <c r="D308" s="65">
        <v>12</v>
      </c>
      <c r="E308" s="65">
        <v>13</v>
      </c>
      <c r="F308" s="65">
        <v>16</v>
      </c>
      <c r="G308" s="65">
        <v>22</v>
      </c>
      <c r="H308" s="65">
        <v>13</v>
      </c>
      <c r="I308" s="65">
        <v>13</v>
      </c>
      <c r="J308" s="65">
        <v>13</v>
      </c>
      <c r="K308" s="65">
        <v>12</v>
      </c>
      <c r="L308" s="65">
        <v>9</v>
      </c>
      <c r="M308" s="65">
        <v>8</v>
      </c>
      <c r="N308" s="65">
        <v>10</v>
      </c>
      <c r="O308" s="65">
        <v>8</v>
      </c>
      <c r="P308" s="65">
        <v>7</v>
      </c>
      <c r="Q308" s="65">
        <v>9</v>
      </c>
      <c r="R308" s="65">
        <v>9</v>
      </c>
      <c r="S308" s="65">
        <v>9</v>
      </c>
      <c r="T308" s="65">
        <v>9</v>
      </c>
      <c r="U308" s="65">
        <v>11</v>
      </c>
      <c r="V308" s="65">
        <v>10</v>
      </c>
      <c r="W308" s="65">
        <v>9</v>
      </c>
      <c r="X308" s="65">
        <v>12</v>
      </c>
      <c r="Y308" s="65">
        <v>12</v>
      </c>
      <c r="Z308" s="2">
        <f t="shared" si="8"/>
        <v>22</v>
      </c>
      <c r="AA308" s="16"/>
    </row>
    <row r="309" spans="1:27" ht="15" x14ac:dyDescent="0.25">
      <c r="A309" s="16">
        <f t="shared" si="9"/>
        <v>44135</v>
      </c>
      <c r="B309" s="65">
        <v>12</v>
      </c>
      <c r="C309" s="65">
        <v>12</v>
      </c>
      <c r="D309" s="65">
        <v>17</v>
      </c>
      <c r="E309" s="65">
        <v>13</v>
      </c>
      <c r="F309" s="65">
        <v>11</v>
      </c>
      <c r="G309" s="65">
        <v>9</v>
      </c>
      <c r="H309" s="65">
        <v>11</v>
      </c>
      <c r="I309" s="65">
        <v>12</v>
      </c>
      <c r="J309" s="65">
        <v>14</v>
      </c>
      <c r="K309" s="65">
        <v>14</v>
      </c>
      <c r="L309" s="65">
        <v>11</v>
      </c>
      <c r="M309" s="65">
        <v>12</v>
      </c>
      <c r="N309" s="65">
        <v>14</v>
      </c>
      <c r="O309" s="65">
        <v>13</v>
      </c>
      <c r="P309" s="65">
        <v>14</v>
      </c>
      <c r="Q309" s="65">
        <v>12</v>
      </c>
      <c r="R309" s="65">
        <v>11</v>
      </c>
      <c r="S309" s="65">
        <v>12</v>
      </c>
      <c r="T309" s="65">
        <v>12</v>
      </c>
      <c r="U309" s="65">
        <v>20</v>
      </c>
      <c r="V309" s="65">
        <v>19</v>
      </c>
      <c r="W309" s="65">
        <v>20</v>
      </c>
      <c r="X309" s="65">
        <v>28</v>
      </c>
      <c r="Y309" s="65">
        <v>42</v>
      </c>
      <c r="Z309" s="2">
        <f t="shared" si="8"/>
        <v>42</v>
      </c>
      <c r="AA309" s="16"/>
    </row>
    <row r="310" spans="1:27" ht="15" x14ac:dyDescent="0.25">
      <c r="A310" s="16">
        <f t="shared" si="9"/>
        <v>44136</v>
      </c>
      <c r="B310" s="65">
        <v>25</v>
      </c>
      <c r="C310" s="65">
        <v>27</v>
      </c>
      <c r="D310" s="65">
        <v>27</v>
      </c>
      <c r="E310" s="65">
        <v>33</v>
      </c>
      <c r="F310" s="65">
        <v>27</v>
      </c>
      <c r="G310" s="65">
        <v>34</v>
      </c>
      <c r="H310" s="65">
        <v>26</v>
      </c>
      <c r="I310" s="65">
        <v>33</v>
      </c>
      <c r="J310" s="65">
        <v>16</v>
      </c>
      <c r="K310" s="65">
        <v>20</v>
      </c>
      <c r="L310" s="65">
        <v>15</v>
      </c>
      <c r="M310" s="65">
        <v>15</v>
      </c>
      <c r="N310" s="65">
        <v>14</v>
      </c>
      <c r="O310" s="65">
        <v>10</v>
      </c>
      <c r="P310" s="65">
        <v>8</v>
      </c>
      <c r="Q310" s="65">
        <v>9</v>
      </c>
      <c r="R310" s="65">
        <v>12</v>
      </c>
      <c r="S310" s="65">
        <v>12</v>
      </c>
      <c r="T310" s="65">
        <v>11</v>
      </c>
      <c r="U310" s="65">
        <v>12</v>
      </c>
      <c r="V310" s="65">
        <v>20</v>
      </c>
      <c r="W310" s="65">
        <v>29</v>
      </c>
      <c r="X310" s="65">
        <v>15</v>
      </c>
      <c r="Y310" s="65">
        <v>15</v>
      </c>
      <c r="Z310" s="2">
        <f t="shared" si="8"/>
        <v>34</v>
      </c>
      <c r="AA310" s="16"/>
    </row>
    <row r="311" spans="1:27" ht="15" x14ac:dyDescent="0.25">
      <c r="A311" s="16">
        <f t="shared" si="9"/>
        <v>44137</v>
      </c>
      <c r="B311" s="65">
        <v>16</v>
      </c>
      <c r="C311" s="65">
        <v>13</v>
      </c>
      <c r="D311" s="65">
        <v>16</v>
      </c>
      <c r="E311" s="65">
        <v>15</v>
      </c>
      <c r="F311" s="65">
        <v>9</v>
      </c>
      <c r="G311" s="65">
        <v>11</v>
      </c>
      <c r="H311" s="65">
        <v>11</v>
      </c>
      <c r="I311" s="65">
        <v>17</v>
      </c>
      <c r="J311" s="65">
        <v>11</v>
      </c>
      <c r="K311" s="65">
        <v>15</v>
      </c>
      <c r="L311" s="65">
        <v>10</v>
      </c>
      <c r="M311" s="65">
        <v>11</v>
      </c>
      <c r="N311" s="65">
        <v>12</v>
      </c>
      <c r="O311" s="65">
        <v>13</v>
      </c>
      <c r="P311" s="65">
        <v>18</v>
      </c>
      <c r="Q311" s="65">
        <v>16</v>
      </c>
      <c r="R311" s="65">
        <v>12</v>
      </c>
      <c r="S311" s="65">
        <v>13</v>
      </c>
      <c r="T311" s="65">
        <v>13</v>
      </c>
      <c r="U311" s="65">
        <v>12</v>
      </c>
      <c r="V311" s="65">
        <v>17</v>
      </c>
      <c r="W311" s="65">
        <v>23</v>
      </c>
      <c r="X311" s="65">
        <v>33</v>
      </c>
      <c r="Y311" s="65">
        <v>24</v>
      </c>
      <c r="Z311" s="2">
        <f t="shared" si="8"/>
        <v>33</v>
      </c>
      <c r="AA311" s="16"/>
    </row>
    <row r="312" spans="1:27" ht="15" x14ac:dyDescent="0.25">
      <c r="A312" s="16">
        <f t="shared" si="9"/>
        <v>44138</v>
      </c>
      <c r="B312" s="65">
        <v>24</v>
      </c>
      <c r="C312" s="65">
        <v>26</v>
      </c>
      <c r="D312" s="65">
        <v>19</v>
      </c>
      <c r="E312" s="65">
        <v>22</v>
      </c>
      <c r="F312" s="65">
        <v>21</v>
      </c>
      <c r="G312" s="65">
        <v>16</v>
      </c>
      <c r="H312" s="65">
        <v>14</v>
      </c>
      <c r="I312" s="65">
        <v>16</v>
      </c>
      <c r="J312" s="65">
        <v>39</v>
      </c>
      <c r="K312" s="65">
        <v>24</v>
      </c>
      <c r="L312" s="65">
        <v>21</v>
      </c>
      <c r="M312" s="65">
        <v>19</v>
      </c>
      <c r="N312" s="65">
        <v>24</v>
      </c>
      <c r="O312" s="65">
        <v>27</v>
      </c>
      <c r="P312" s="65">
        <v>24</v>
      </c>
      <c r="Q312" s="65">
        <v>20</v>
      </c>
      <c r="R312" s="65">
        <v>18</v>
      </c>
      <c r="S312" s="65">
        <v>22</v>
      </c>
      <c r="T312" s="65">
        <v>0</v>
      </c>
      <c r="U312" s="65"/>
      <c r="V312" s="65">
        <v>6</v>
      </c>
      <c r="W312" s="65">
        <v>16</v>
      </c>
      <c r="X312" s="65">
        <v>20</v>
      </c>
      <c r="Y312" s="65">
        <v>13</v>
      </c>
      <c r="Z312" s="2">
        <f t="shared" si="8"/>
        <v>39</v>
      </c>
      <c r="AA312" s="16"/>
    </row>
    <row r="313" spans="1:27" ht="15" x14ac:dyDescent="0.25">
      <c r="A313" s="16">
        <f t="shared" si="9"/>
        <v>44139</v>
      </c>
      <c r="B313" s="65">
        <v>16</v>
      </c>
      <c r="C313" s="65">
        <v>15</v>
      </c>
      <c r="D313" s="65">
        <v>17</v>
      </c>
      <c r="E313" s="65">
        <v>22</v>
      </c>
      <c r="F313" s="65">
        <v>25</v>
      </c>
      <c r="G313" s="65">
        <v>19</v>
      </c>
      <c r="H313" s="65">
        <v>21</v>
      </c>
      <c r="I313" s="65">
        <v>31</v>
      </c>
      <c r="J313" s="65">
        <v>19</v>
      </c>
      <c r="K313" s="65">
        <v>29</v>
      </c>
      <c r="L313" s="65">
        <v>29</v>
      </c>
      <c r="M313" s="65">
        <v>31</v>
      </c>
      <c r="N313" s="65">
        <v>21</v>
      </c>
      <c r="O313" s="65">
        <v>18</v>
      </c>
      <c r="P313" s="65"/>
      <c r="Q313" s="65"/>
      <c r="R313" s="65"/>
      <c r="S313" s="65"/>
      <c r="T313" s="65"/>
      <c r="U313" s="65"/>
      <c r="V313" s="65"/>
      <c r="W313" s="65"/>
      <c r="X313" s="65"/>
      <c r="Y313" s="65"/>
      <c r="Z313" s="2">
        <f t="shared" si="8"/>
        <v>31</v>
      </c>
      <c r="AA313" s="16"/>
    </row>
    <row r="314" spans="1:27" ht="15" x14ac:dyDescent="0.25">
      <c r="A314" s="16">
        <f t="shared" si="9"/>
        <v>44140</v>
      </c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>
        <v>7</v>
      </c>
      <c r="R314" s="65">
        <v>40</v>
      </c>
      <c r="S314" s="65">
        <v>25</v>
      </c>
      <c r="T314" s="65">
        <v>18</v>
      </c>
      <c r="U314" s="65">
        <v>21</v>
      </c>
      <c r="V314" s="65">
        <v>22</v>
      </c>
      <c r="W314" s="65">
        <v>18</v>
      </c>
      <c r="X314" s="65">
        <v>24</v>
      </c>
      <c r="Y314" s="65">
        <v>22</v>
      </c>
      <c r="Z314" s="2">
        <f t="shared" si="8"/>
        <v>40</v>
      </c>
      <c r="AA314" s="16"/>
    </row>
    <row r="315" spans="1:27" ht="15" x14ac:dyDescent="0.25">
      <c r="A315" s="16">
        <f t="shared" si="9"/>
        <v>44141</v>
      </c>
      <c r="B315" s="65">
        <v>21</v>
      </c>
      <c r="C315" s="65">
        <v>23</v>
      </c>
      <c r="D315" s="65">
        <v>23</v>
      </c>
      <c r="E315" s="65">
        <v>22</v>
      </c>
      <c r="F315" s="65">
        <v>18</v>
      </c>
      <c r="G315" s="65">
        <v>20</v>
      </c>
      <c r="H315" s="65">
        <v>24</v>
      </c>
      <c r="I315" s="65">
        <v>21</v>
      </c>
      <c r="J315" s="65">
        <v>30</v>
      </c>
      <c r="K315" s="65">
        <v>27</v>
      </c>
      <c r="L315" s="65">
        <v>31</v>
      </c>
      <c r="M315" s="65">
        <v>26</v>
      </c>
      <c r="N315" s="65">
        <v>17</v>
      </c>
      <c r="O315" s="65">
        <v>6</v>
      </c>
      <c r="P315" s="65">
        <v>29</v>
      </c>
      <c r="Q315" s="65">
        <v>17</v>
      </c>
      <c r="R315" s="65">
        <v>17</v>
      </c>
      <c r="S315" s="65">
        <v>18</v>
      </c>
      <c r="T315" s="65">
        <v>21</v>
      </c>
      <c r="U315" s="65">
        <v>20</v>
      </c>
      <c r="V315" s="65">
        <v>21</v>
      </c>
      <c r="W315" s="65">
        <v>17</v>
      </c>
      <c r="X315" s="65">
        <v>16</v>
      </c>
      <c r="Y315" s="65">
        <v>17</v>
      </c>
      <c r="Z315" s="2">
        <f t="shared" si="8"/>
        <v>31</v>
      </c>
      <c r="AA315" s="16"/>
    </row>
    <row r="316" spans="1:27" ht="15" x14ac:dyDescent="0.25">
      <c r="A316" s="16">
        <f t="shared" si="9"/>
        <v>44142</v>
      </c>
      <c r="B316" s="65">
        <v>19</v>
      </c>
      <c r="C316" s="65">
        <v>14</v>
      </c>
      <c r="D316" s="65">
        <v>16</v>
      </c>
      <c r="E316" s="65">
        <v>10</v>
      </c>
      <c r="F316" s="65">
        <v>16</v>
      </c>
      <c r="G316" s="65">
        <v>20</v>
      </c>
      <c r="H316" s="65">
        <v>23</v>
      </c>
      <c r="I316" s="65">
        <v>18</v>
      </c>
      <c r="J316" s="65">
        <v>19</v>
      </c>
      <c r="K316" s="65">
        <v>26</v>
      </c>
      <c r="L316" s="65">
        <v>21</v>
      </c>
      <c r="M316" s="65">
        <v>21</v>
      </c>
      <c r="N316" s="65">
        <v>20</v>
      </c>
      <c r="O316" s="65">
        <v>20</v>
      </c>
      <c r="P316" s="65">
        <v>15</v>
      </c>
      <c r="Q316" s="65">
        <v>19</v>
      </c>
      <c r="R316" s="65">
        <v>18</v>
      </c>
      <c r="S316" s="65">
        <v>13</v>
      </c>
      <c r="T316" s="65">
        <v>12</v>
      </c>
      <c r="U316" s="65">
        <v>13</v>
      </c>
      <c r="V316" s="65">
        <v>18</v>
      </c>
      <c r="W316" s="65">
        <v>17</v>
      </c>
      <c r="X316" s="65">
        <v>17</v>
      </c>
      <c r="Y316" s="65">
        <v>16</v>
      </c>
      <c r="Z316" s="2">
        <f t="shared" si="8"/>
        <v>26</v>
      </c>
      <c r="AA316" s="16"/>
    </row>
    <row r="317" spans="1:27" ht="15" x14ac:dyDescent="0.25">
      <c r="A317" s="16">
        <f t="shared" si="9"/>
        <v>44143</v>
      </c>
      <c r="B317" s="65">
        <v>16</v>
      </c>
      <c r="C317" s="65">
        <v>19</v>
      </c>
      <c r="D317" s="65">
        <v>11</v>
      </c>
      <c r="E317" s="65">
        <v>18</v>
      </c>
      <c r="F317" s="65">
        <v>14</v>
      </c>
      <c r="G317" s="65">
        <v>17</v>
      </c>
      <c r="H317" s="65">
        <v>14</v>
      </c>
      <c r="I317" s="65">
        <v>15</v>
      </c>
      <c r="J317" s="65">
        <v>18</v>
      </c>
      <c r="K317" s="65">
        <v>14</v>
      </c>
      <c r="L317" s="65">
        <v>15</v>
      </c>
      <c r="M317" s="65">
        <v>14</v>
      </c>
      <c r="N317" s="65">
        <v>13</v>
      </c>
      <c r="O317" s="65">
        <v>12</v>
      </c>
      <c r="P317" s="65">
        <v>18</v>
      </c>
      <c r="Q317" s="65">
        <v>13</v>
      </c>
      <c r="R317" s="65">
        <v>13</v>
      </c>
      <c r="S317" s="65">
        <v>18</v>
      </c>
      <c r="T317" s="65">
        <v>19</v>
      </c>
      <c r="U317" s="65">
        <v>16</v>
      </c>
      <c r="V317" s="65">
        <v>16</v>
      </c>
      <c r="W317" s="65">
        <v>8</v>
      </c>
      <c r="X317" s="65">
        <v>10</v>
      </c>
      <c r="Y317" s="65">
        <v>11</v>
      </c>
      <c r="Z317" s="2">
        <f t="shared" si="8"/>
        <v>19</v>
      </c>
      <c r="AA317" s="16"/>
    </row>
    <row r="318" spans="1:27" ht="15" x14ac:dyDescent="0.25">
      <c r="A318" s="16">
        <f t="shared" si="9"/>
        <v>44144</v>
      </c>
      <c r="B318" s="65">
        <v>10</v>
      </c>
      <c r="C318" s="65">
        <v>9</v>
      </c>
      <c r="D318" s="65">
        <v>9</v>
      </c>
      <c r="E318" s="65">
        <v>10</v>
      </c>
      <c r="F318" s="65">
        <v>10</v>
      </c>
      <c r="G318" s="65">
        <v>18</v>
      </c>
      <c r="H318" s="65">
        <v>19</v>
      </c>
      <c r="I318" s="65">
        <v>21</v>
      </c>
      <c r="J318" s="65">
        <v>21</v>
      </c>
      <c r="K318" s="65">
        <v>17</v>
      </c>
      <c r="L318" s="65">
        <v>15</v>
      </c>
      <c r="M318" s="65">
        <v>17</v>
      </c>
      <c r="N318" s="65">
        <v>12</v>
      </c>
      <c r="O318" s="65">
        <v>13</v>
      </c>
      <c r="P318" s="65">
        <v>17</v>
      </c>
      <c r="Q318" s="65">
        <v>18</v>
      </c>
      <c r="R318" s="65">
        <v>13</v>
      </c>
      <c r="S318" s="65">
        <v>20</v>
      </c>
      <c r="T318" s="65">
        <v>17</v>
      </c>
      <c r="U318" s="65">
        <v>16</v>
      </c>
      <c r="V318" s="65">
        <v>12</v>
      </c>
      <c r="W318" s="65">
        <v>14</v>
      </c>
      <c r="X318" s="65">
        <v>13</v>
      </c>
      <c r="Y318" s="65">
        <v>11</v>
      </c>
      <c r="Z318" s="2">
        <f t="shared" si="8"/>
        <v>21</v>
      </c>
      <c r="AA318" s="16"/>
    </row>
    <row r="319" spans="1:27" ht="15" x14ac:dyDescent="0.25">
      <c r="A319" s="16">
        <f t="shared" si="9"/>
        <v>44145</v>
      </c>
      <c r="B319" s="65">
        <v>12</v>
      </c>
      <c r="C319" s="65">
        <v>13</v>
      </c>
      <c r="D319" s="65">
        <v>11</v>
      </c>
      <c r="E319" s="65">
        <v>21</v>
      </c>
      <c r="F319" s="65">
        <v>15</v>
      </c>
      <c r="G319" s="65">
        <v>13</v>
      </c>
      <c r="H319" s="65">
        <v>19</v>
      </c>
      <c r="I319" s="65">
        <v>21</v>
      </c>
      <c r="J319" s="65">
        <v>14</v>
      </c>
      <c r="K319" s="65">
        <v>20</v>
      </c>
      <c r="L319" s="65">
        <v>22</v>
      </c>
      <c r="M319" s="65">
        <v>17</v>
      </c>
      <c r="N319" s="65">
        <v>17</v>
      </c>
      <c r="O319" s="65">
        <v>14</v>
      </c>
      <c r="P319" s="65">
        <v>12</v>
      </c>
      <c r="Q319" s="65">
        <v>9</v>
      </c>
      <c r="R319" s="65">
        <v>10</v>
      </c>
      <c r="S319" s="65">
        <v>11</v>
      </c>
      <c r="T319" s="65">
        <v>12</v>
      </c>
      <c r="U319" s="65">
        <v>13</v>
      </c>
      <c r="V319" s="65">
        <v>16</v>
      </c>
      <c r="W319" s="65">
        <v>18</v>
      </c>
      <c r="X319" s="65">
        <v>13</v>
      </c>
      <c r="Y319" s="65">
        <v>11</v>
      </c>
      <c r="Z319" s="2">
        <f t="shared" si="8"/>
        <v>22</v>
      </c>
      <c r="AA319" s="16"/>
    </row>
    <row r="320" spans="1:27" ht="15" x14ac:dyDescent="0.25">
      <c r="A320" s="16">
        <f t="shared" si="9"/>
        <v>44146</v>
      </c>
      <c r="B320" s="65">
        <v>12</v>
      </c>
      <c r="C320" s="65">
        <v>11</v>
      </c>
      <c r="D320" s="65">
        <v>8</v>
      </c>
      <c r="E320" s="65">
        <v>16</v>
      </c>
      <c r="F320" s="65">
        <v>10</v>
      </c>
      <c r="G320" s="65">
        <v>15</v>
      </c>
      <c r="H320" s="65">
        <v>13</v>
      </c>
      <c r="I320" s="65">
        <v>14</v>
      </c>
      <c r="J320" s="65">
        <v>12</v>
      </c>
      <c r="K320" s="65">
        <v>29</v>
      </c>
      <c r="L320" s="65">
        <v>12</v>
      </c>
      <c r="M320" s="65">
        <v>16</v>
      </c>
      <c r="N320" s="65">
        <v>4</v>
      </c>
      <c r="O320" s="65">
        <v>23</v>
      </c>
      <c r="P320" s="65">
        <v>2</v>
      </c>
      <c r="Q320" s="65">
        <v>7</v>
      </c>
      <c r="R320" s="65">
        <v>12</v>
      </c>
      <c r="S320" s="65">
        <v>10</v>
      </c>
      <c r="T320" s="65">
        <v>11</v>
      </c>
      <c r="U320" s="65">
        <v>13</v>
      </c>
      <c r="V320" s="65">
        <v>12</v>
      </c>
      <c r="W320" s="65">
        <v>11</v>
      </c>
      <c r="X320" s="65">
        <v>12</v>
      </c>
      <c r="Y320" s="65">
        <v>24</v>
      </c>
      <c r="Z320" s="2">
        <f t="shared" si="8"/>
        <v>29</v>
      </c>
      <c r="AA320" s="16"/>
    </row>
    <row r="321" spans="1:27" ht="15" x14ac:dyDescent="0.25">
      <c r="A321" s="16">
        <f t="shared" si="9"/>
        <v>44147</v>
      </c>
      <c r="B321" s="65">
        <v>16</v>
      </c>
      <c r="C321" s="65">
        <v>10</v>
      </c>
      <c r="D321" s="65">
        <v>18</v>
      </c>
      <c r="E321" s="65">
        <v>16</v>
      </c>
      <c r="F321" s="65">
        <v>19</v>
      </c>
      <c r="G321" s="65">
        <v>25</v>
      </c>
      <c r="H321" s="65">
        <v>20</v>
      </c>
      <c r="I321" s="65">
        <v>25</v>
      </c>
      <c r="J321" s="65">
        <v>21</v>
      </c>
      <c r="K321" s="65">
        <v>30</v>
      </c>
      <c r="L321" s="65">
        <v>16</v>
      </c>
      <c r="M321" s="65">
        <v>31</v>
      </c>
      <c r="N321" s="65">
        <v>6</v>
      </c>
      <c r="O321" s="65">
        <v>25</v>
      </c>
      <c r="P321" s="65">
        <v>10</v>
      </c>
      <c r="Q321" s="65">
        <v>25</v>
      </c>
      <c r="R321" s="65">
        <v>17</v>
      </c>
      <c r="S321" s="65">
        <v>25</v>
      </c>
      <c r="T321" s="65">
        <v>42</v>
      </c>
      <c r="U321" s="65">
        <v>23</v>
      </c>
      <c r="V321" s="65">
        <v>21</v>
      </c>
      <c r="W321" s="65">
        <v>21</v>
      </c>
      <c r="X321" s="65">
        <v>24</v>
      </c>
      <c r="Y321" s="65">
        <v>21</v>
      </c>
      <c r="Z321" s="2">
        <f t="shared" si="8"/>
        <v>42</v>
      </c>
      <c r="AA321" s="16"/>
    </row>
    <row r="322" spans="1:27" ht="15" x14ac:dyDescent="0.25">
      <c r="A322" s="16">
        <f t="shared" si="9"/>
        <v>44148</v>
      </c>
      <c r="B322" s="65">
        <v>26</v>
      </c>
      <c r="C322" s="65">
        <v>25</v>
      </c>
      <c r="D322" s="65">
        <v>32</v>
      </c>
      <c r="E322" s="65">
        <v>25</v>
      </c>
      <c r="F322" s="65">
        <v>24</v>
      </c>
      <c r="G322" s="65">
        <v>22</v>
      </c>
      <c r="H322" s="65">
        <v>26</v>
      </c>
      <c r="I322" s="65">
        <v>24</v>
      </c>
      <c r="J322" s="65">
        <v>18</v>
      </c>
      <c r="K322" s="65">
        <v>19</v>
      </c>
      <c r="L322" s="65">
        <v>24</v>
      </c>
      <c r="M322" s="65">
        <v>36</v>
      </c>
      <c r="N322" s="65">
        <v>28</v>
      </c>
      <c r="O322" s="65">
        <v>17</v>
      </c>
      <c r="P322" s="65">
        <v>35</v>
      </c>
      <c r="Q322" s="65">
        <v>27</v>
      </c>
      <c r="R322" s="65">
        <v>26</v>
      </c>
      <c r="S322" s="65">
        <v>23</v>
      </c>
      <c r="T322" s="65">
        <v>30</v>
      </c>
      <c r="U322" s="65">
        <v>31</v>
      </c>
      <c r="V322" s="65">
        <v>31</v>
      </c>
      <c r="W322" s="65">
        <v>27</v>
      </c>
      <c r="X322" s="65">
        <v>26</v>
      </c>
      <c r="Y322" s="65">
        <v>30</v>
      </c>
      <c r="Z322" s="2">
        <f t="shared" si="8"/>
        <v>36</v>
      </c>
      <c r="AA322" s="16"/>
    </row>
    <row r="323" spans="1:27" ht="15" x14ac:dyDescent="0.25">
      <c r="A323" s="16">
        <f t="shared" si="9"/>
        <v>44149</v>
      </c>
      <c r="B323" s="65">
        <v>30</v>
      </c>
      <c r="C323" s="65">
        <v>29</v>
      </c>
      <c r="D323" s="65">
        <v>28</v>
      </c>
      <c r="E323" s="65">
        <v>26</v>
      </c>
      <c r="F323" s="65">
        <v>31</v>
      </c>
      <c r="G323" s="65">
        <v>26</v>
      </c>
      <c r="H323" s="65">
        <v>28</v>
      </c>
      <c r="I323" s="65">
        <v>25</v>
      </c>
      <c r="J323" s="65">
        <v>26</v>
      </c>
      <c r="K323" s="65">
        <v>22</v>
      </c>
      <c r="L323" s="65">
        <v>19</v>
      </c>
      <c r="M323" s="65">
        <v>21</v>
      </c>
      <c r="N323" s="65">
        <v>17</v>
      </c>
      <c r="O323" s="65">
        <v>18</v>
      </c>
      <c r="P323" s="65">
        <v>16</v>
      </c>
      <c r="Q323" s="65">
        <v>13</v>
      </c>
      <c r="R323" s="65">
        <v>19</v>
      </c>
      <c r="S323" s="65">
        <v>21</v>
      </c>
      <c r="T323" s="65">
        <v>17</v>
      </c>
      <c r="U323" s="65">
        <v>17</v>
      </c>
      <c r="V323" s="65">
        <v>10</v>
      </c>
      <c r="W323" s="65">
        <v>17</v>
      </c>
      <c r="X323" s="65">
        <v>11</v>
      </c>
      <c r="Y323" s="65">
        <v>10</v>
      </c>
      <c r="Z323" s="2">
        <f t="shared" si="8"/>
        <v>31</v>
      </c>
      <c r="AA323" s="16"/>
    </row>
    <row r="324" spans="1:27" ht="15" x14ac:dyDescent="0.25">
      <c r="A324" s="16">
        <f t="shared" si="9"/>
        <v>44150</v>
      </c>
      <c r="B324" s="65">
        <v>11</v>
      </c>
      <c r="C324" s="65">
        <v>16</v>
      </c>
      <c r="D324" s="65">
        <v>13</v>
      </c>
      <c r="E324" s="65">
        <v>14</v>
      </c>
      <c r="F324" s="65">
        <v>74</v>
      </c>
      <c r="G324" s="65">
        <v>61</v>
      </c>
      <c r="H324" s="65">
        <v>45</v>
      </c>
      <c r="I324" s="65">
        <v>41</v>
      </c>
      <c r="J324" s="65">
        <v>55</v>
      </c>
      <c r="K324" s="65">
        <v>31</v>
      </c>
      <c r="L324" s="65">
        <v>19</v>
      </c>
      <c r="M324" s="65">
        <v>5</v>
      </c>
      <c r="N324" s="65">
        <v>20</v>
      </c>
      <c r="O324" s="65">
        <v>9</v>
      </c>
      <c r="P324" s="65">
        <v>11</v>
      </c>
      <c r="Q324" s="65">
        <v>16</v>
      </c>
      <c r="R324" s="65">
        <v>18</v>
      </c>
      <c r="S324" s="65">
        <v>8</v>
      </c>
      <c r="T324" s="65">
        <v>11</v>
      </c>
      <c r="U324" s="65">
        <v>25</v>
      </c>
      <c r="V324" s="65">
        <v>3</v>
      </c>
      <c r="W324" s="65">
        <v>22</v>
      </c>
      <c r="X324" s="65">
        <v>-3</v>
      </c>
      <c r="Y324" s="65">
        <v>4</v>
      </c>
      <c r="Z324" s="2">
        <f t="shared" si="8"/>
        <v>74</v>
      </c>
      <c r="AA324" s="16"/>
    </row>
    <row r="325" spans="1:27" ht="15" x14ac:dyDescent="0.25">
      <c r="A325" s="16">
        <f t="shared" si="9"/>
        <v>44151</v>
      </c>
      <c r="B325" s="65">
        <v>23</v>
      </c>
      <c r="C325" s="65">
        <v>14</v>
      </c>
      <c r="D325" s="65">
        <v>26</v>
      </c>
      <c r="E325" s="65">
        <v>18</v>
      </c>
      <c r="F325" s="65">
        <v>4</v>
      </c>
      <c r="G325" s="65">
        <v>16</v>
      </c>
      <c r="H325" s="65">
        <v>26</v>
      </c>
      <c r="I325" s="65">
        <v>21</v>
      </c>
      <c r="J325" s="65">
        <v>26</v>
      </c>
      <c r="K325" s="65">
        <v>17</v>
      </c>
      <c r="L325" s="65">
        <v>12</v>
      </c>
      <c r="M325" s="65">
        <v>11</v>
      </c>
      <c r="N325" s="65">
        <v>11</v>
      </c>
      <c r="O325" s="65">
        <v>11</v>
      </c>
      <c r="P325" s="65">
        <v>10</v>
      </c>
      <c r="Q325" s="65">
        <v>9</v>
      </c>
      <c r="R325" s="65">
        <v>20</v>
      </c>
      <c r="S325" s="65">
        <v>26</v>
      </c>
      <c r="T325" s="65">
        <v>6</v>
      </c>
      <c r="U325" s="65">
        <v>28</v>
      </c>
      <c r="V325" s="65">
        <v>17</v>
      </c>
      <c r="W325" s="65">
        <v>27</v>
      </c>
      <c r="X325" s="65">
        <v>26</v>
      </c>
      <c r="Y325" s="65">
        <v>30</v>
      </c>
      <c r="Z325" s="2">
        <f t="shared" si="8"/>
        <v>30</v>
      </c>
      <c r="AA325" s="16"/>
    </row>
    <row r="326" spans="1:27" ht="15" x14ac:dyDescent="0.25">
      <c r="A326" s="16">
        <f t="shared" si="9"/>
        <v>44152</v>
      </c>
      <c r="B326" s="65">
        <v>21</v>
      </c>
      <c r="C326" s="65">
        <v>15</v>
      </c>
      <c r="D326" s="65">
        <v>33</v>
      </c>
      <c r="E326" s="65">
        <v>19</v>
      </c>
      <c r="F326" s="65">
        <v>15</v>
      </c>
      <c r="G326" s="65">
        <v>21</v>
      </c>
      <c r="H326" s="65">
        <v>25</v>
      </c>
      <c r="I326" s="65">
        <v>20</v>
      </c>
      <c r="J326" s="65">
        <v>14</v>
      </c>
      <c r="K326" s="65">
        <v>26</v>
      </c>
      <c r="L326" s="65">
        <v>24</v>
      </c>
      <c r="M326" s="65">
        <v>22</v>
      </c>
      <c r="N326" s="65">
        <v>25</v>
      </c>
      <c r="O326" s="65">
        <v>23</v>
      </c>
      <c r="P326" s="65">
        <v>18</v>
      </c>
      <c r="Q326" s="65">
        <v>14</v>
      </c>
      <c r="R326" s="65">
        <v>9</v>
      </c>
      <c r="S326" s="65">
        <v>23</v>
      </c>
      <c r="T326" s="65">
        <v>16</v>
      </c>
      <c r="U326" s="65">
        <v>13</v>
      </c>
      <c r="V326" s="65">
        <v>9</v>
      </c>
      <c r="W326" s="65">
        <v>15</v>
      </c>
      <c r="X326" s="65">
        <v>28</v>
      </c>
      <c r="Y326" s="65">
        <v>20</v>
      </c>
      <c r="Z326" s="2">
        <f t="shared" ref="Z326:Z370" si="10">MAX(B326:Y326)</f>
        <v>33</v>
      </c>
      <c r="AA326" s="16"/>
    </row>
    <row r="327" spans="1:27" ht="15" x14ac:dyDescent="0.25">
      <c r="A327" s="16">
        <f t="shared" ref="A327:A370" si="11">A326+1</f>
        <v>44153</v>
      </c>
      <c r="B327" s="65">
        <v>22</v>
      </c>
      <c r="C327" s="65">
        <v>20</v>
      </c>
      <c r="D327" s="65">
        <v>18</v>
      </c>
      <c r="E327" s="65">
        <v>17</v>
      </c>
      <c r="F327" s="65">
        <v>17</v>
      </c>
      <c r="G327" s="65">
        <v>20</v>
      </c>
      <c r="H327" s="65">
        <v>18</v>
      </c>
      <c r="I327" s="65">
        <v>12</v>
      </c>
      <c r="J327" s="65">
        <v>32</v>
      </c>
      <c r="K327" s="65">
        <v>22</v>
      </c>
      <c r="L327" s="65">
        <v>19</v>
      </c>
      <c r="M327" s="65">
        <v>13</v>
      </c>
      <c r="N327" s="65">
        <v>12</v>
      </c>
      <c r="O327" s="65">
        <v>10</v>
      </c>
      <c r="P327" s="65">
        <v>17</v>
      </c>
      <c r="Q327" s="65">
        <v>23</v>
      </c>
      <c r="R327" s="65">
        <v>0</v>
      </c>
      <c r="S327" s="65">
        <v>28</v>
      </c>
      <c r="T327" s="65">
        <v>19</v>
      </c>
      <c r="U327" s="65">
        <v>19</v>
      </c>
      <c r="V327" s="65">
        <v>23</v>
      </c>
      <c r="W327" s="65">
        <v>19</v>
      </c>
      <c r="X327" s="65">
        <v>6</v>
      </c>
      <c r="Y327" s="65">
        <v>34</v>
      </c>
      <c r="Z327" s="2">
        <f t="shared" si="10"/>
        <v>34</v>
      </c>
      <c r="AA327" s="16"/>
    </row>
    <row r="328" spans="1:27" ht="15" x14ac:dyDescent="0.25">
      <c r="A328" s="16">
        <f t="shared" si="11"/>
        <v>44154</v>
      </c>
      <c r="B328" s="65">
        <v>18</v>
      </c>
      <c r="C328" s="65">
        <v>20</v>
      </c>
      <c r="D328" s="65">
        <v>20</v>
      </c>
      <c r="E328" s="65">
        <v>14</v>
      </c>
      <c r="F328" s="65">
        <v>34</v>
      </c>
      <c r="G328" s="65">
        <v>25</v>
      </c>
      <c r="H328" s="65">
        <v>29</v>
      </c>
      <c r="I328" s="65">
        <v>42</v>
      </c>
      <c r="J328" s="65">
        <v>32</v>
      </c>
      <c r="K328" s="65">
        <v>25</v>
      </c>
      <c r="L328" s="65">
        <v>28</v>
      </c>
      <c r="M328" s="65">
        <v>20</v>
      </c>
      <c r="N328" s="65">
        <v>24</v>
      </c>
      <c r="O328" s="65">
        <v>27</v>
      </c>
      <c r="P328" s="65">
        <v>33</v>
      </c>
      <c r="Q328" s="65">
        <v>36</v>
      </c>
      <c r="R328" s="65">
        <v>32</v>
      </c>
      <c r="S328" s="65">
        <v>29</v>
      </c>
      <c r="T328" s="65">
        <v>20</v>
      </c>
      <c r="U328" s="65">
        <v>23</v>
      </c>
      <c r="V328" s="65">
        <v>25</v>
      </c>
      <c r="W328" s="65">
        <v>29</v>
      </c>
      <c r="X328" s="65">
        <v>24</v>
      </c>
      <c r="Y328" s="65">
        <v>22</v>
      </c>
      <c r="Z328" s="2">
        <f t="shared" si="10"/>
        <v>42</v>
      </c>
      <c r="AA328" s="16"/>
    </row>
    <row r="329" spans="1:27" ht="15" x14ac:dyDescent="0.25">
      <c r="A329" s="16">
        <f t="shared" si="11"/>
        <v>44155</v>
      </c>
      <c r="B329" s="65">
        <v>17</v>
      </c>
      <c r="C329" s="65">
        <v>21</v>
      </c>
      <c r="D329" s="65">
        <v>24</v>
      </c>
      <c r="E329" s="65">
        <v>20</v>
      </c>
      <c r="F329" s="65">
        <v>21</v>
      </c>
      <c r="G329" s="65">
        <v>26</v>
      </c>
      <c r="H329" s="65">
        <v>32</v>
      </c>
      <c r="I329" s="65">
        <v>20</v>
      </c>
      <c r="J329" s="65">
        <v>18</v>
      </c>
      <c r="K329" s="65">
        <v>17</v>
      </c>
      <c r="L329" s="65">
        <v>18</v>
      </c>
      <c r="M329" s="65">
        <v>18</v>
      </c>
      <c r="N329" s="65">
        <v>22</v>
      </c>
      <c r="O329" s="65">
        <v>23</v>
      </c>
      <c r="P329" s="65">
        <v>24</v>
      </c>
      <c r="Q329" s="65">
        <v>28</v>
      </c>
      <c r="R329" s="65">
        <v>32</v>
      </c>
      <c r="S329" s="65">
        <v>32</v>
      </c>
      <c r="T329" s="65">
        <v>28</v>
      </c>
      <c r="U329" s="65">
        <v>28</v>
      </c>
      <c r="V329" s="65">
        <v>29</v>
      </c>
      <c r="W329" s="65">
        <v>23</v>
      </c>
      <c r="X329" s="65">
        <v>19</v>
      </c>
      <c r="Y329" s="65">
        <v>15</v>
      </c>
      <c r="Z329" s="2">
        <f t="shared" si="10"/>
        <v>32</v>
      </c>
      <c r="AA329" s="16"/>
    </row>
    <row r="330" spans="1:27" ht="15" x14ac:dyDescent="0.25">
      <c r="A330" s="16">
        <f t="shared" si="11"/>
        <v>44156</v>
      </c>
      <c r="B330" s="65">
        <v>17</v>
      </c>
      <c r="C330" s="65">
        <v>15</v>
      </c>
      <c r="D330" s="65">
        <v>13</v>
      </c>
      <c r="E330" s="65">
        <v>11</v>
      </c>
      <c r="F330" s="65">
        <v>13</v>
      </c>
      <c r="G330" s="65">
        <v>17</v>
      </c>
      <c r="H330" s="65">
        <v>17</v>
      </c>
      <c r="I330" s="65">
        <v>21</v>
      </c>
      <c r="J330" s="65">
        <v>18</v>
      </c>
      <c r="K330" s="65">
        <v>21</v>
      </c>
      <c r="L330" s="65">
        <v>20</v>
      </c>
      <c r="M330" s="65">
        <v>12</v>
      </c>
      <c r="N330" s="65">
        <v>20</v>
      </c>
      <c r="O330" s="65">
        <v>21</v>
      </c>
      <c r="P330" s="65">
        <v>17</v>
      </c>
      <c r="Q330" s="65">
        <v>20</v>
      </c>
      <c r="R330" s="65">
        <v>4</v>
      </c>
      <c r="S330" s="65">
        <v>30</v>
      </c>
      <c r="T330" s="65">
        <v>22</v>
      </c>
      <c r="U330" s="65">
        <v>21</v>
      </c>
      <c r="V330" s="65">
        <v>26</v>
      </c>
      <c r="W330" s="65">
        <v>22</v>
      </c>
      <c r="X330" s="65">
        <v>29</v>
      </c>
      <c r="Y330" s="65">
        <v>26</v>
      </c>
      <c r="Z330" s="2">
        <f t="shared" si="10"/>
        <v>30</v>
      </c>
      <c r="AA330" s="16"/>
    </row>
    <row r="331" spans="1:27" ht="15" x14ac:dyDescent="0.25">
      <c r="A331" s="16">
        <f t="shared" si="11"/>
        <v>44157</v>
      </c>
      <c r="B331" s="65">
        <v>15</v>
      </c>
      <c r="C331" s="65">
        <v>31</v>
      </c>
      <c r="D331" s="65">
        <v>23</v>
      </c>
      <c r="E331" s="65">
        <v>26</v>
      </c>
      <c r="F331" s="65">
        <v>19</v>
      </c>
      <c r="G331" s="65">
        <v>21</v>
      </c>
      <c r="H331" s="65">
        <v>17</v>
      </c>
      <c r="I331" s="65">
        <v>21</v>
      </c>
      <c r="J331" s="65">
        <v>25</v>
      </c>
      <c r="K331" s="65">
        <v>23</v>
      </c>
      <c r="L331" s="65">
        <v>23</v>
      </c>
      <c r="M331" s="65">
        <v>19</v>
      </c>
      <c r="N331" s="65">
        <v>21</v>
      </c>
      <c r="O331" s="65">
        <v>21</v>
      </c>
      <c r="P331" s="65">
        <v>17</v>
      </c>
      <c r="Q331" s="65">
        <v>22</v>
      </c>
      <c r="R331" s="65">
        <v>14</v>
      </c>
      <c r="S331" s="65">
        <v>10</v>
      </c>
      <c r="T331" s="65">
        <v>7</v>
      </c>
      <c r="U331" s="65">
        <v>4</v>
      </c>
      <c r="V331" s="65">
        <v>-4</v>
      </c>
      <c r="W331" s="65">
        <v>19</v>
      </c>
      <c r="X331" s="65">
        <v>1</v>
      </c>
      <c r="Y331" s="65">
        <v>3</v>
      </c>
      <c r="Z331" s="2">
        <f t="shared" si="10"/>
        <v>31</v>
      </c>
      <c r="AA331" s="16"/>
    </row>
    <row r="332" spans="1:27" ht="15" x14ac:dyDescent="0.25">
      <c r="A332" s="16">
        <f t="shared" si="11"/>
        <v>44158</v>
      </c>
      <c r="B332" s="65">
        <v>6</v>
      </c>
      <c r="C332" s="65">
        <v>6</v>
      </c>
      <c r="D332" s="65">
        <v>6</v>
      </c>
      <c r="E332" s="65">
        <v>6</v>
      </c>
      <c r="F332" s="65">
        <v>7</v>
      </c>
      <c r="G332" s="65">
        <v>9</v>
      </c>
      <c r="H332" s="65">
        <v>10</v>
      </c>
      <c r="I332" s="65">
        <v>16</v>
      </c>
      <c r="J332" s="65">
        <v>9</v>
      </c>
      <c r="K332" s="65">
        <v>10</v>
      </c>
      <c r="L332" s="65">
        <v>10</v>
      </c>
      <c r="M332" s="65">
        <v>10</v>
      </c>
      <c r="N332" s="65">
        <v>9</v>
      </c>
      <c r="O332" s="65">
        <v>8</v>
      </c>
      <c r="P332" s="65"/>
      <c r="Q332" s="65">
        <v>3</v>
      </c>
      <c r="R332" s="65">
        <v>22</v>
      </c>
      <c r="S332" s="65">
        <v>1</v>
      </c>
      <c r="T332" s="65">
        <v>25</v>
      </c>
      <c r="U332" s="65">
        <v>17</v>
      </c>
      <c r="V332" s="65">
        <v>11</v>
      </c>
      <c r="W332" s="65">
        <v>16</v>
      </c>
      <c r="X332" s="65">
        <v>26</v>
      </c>
      <c r="Y332" s="65">
        <v>23</v>
      </c>
      <c r="Z332" s="2">
        <f t="shared" si="10"/>
        <v>26</v>
      </c>
      <c r="AA332" s="16"/>
    </row>
    <row r="333" spans="1:27" ht="15" x14ac:dyDescent="0.25">
      <c r="A333" s="16">
        <f t="shared" si="11"/>
        <v>44159</v>
      </c>
      <c r="B333" s="65">
        <v>30</v>
      </c>
      <c r="C333" s="65">
        <v>19</v>
      </c>
      <c r="D333" s="65">
        <v>17</v>
      </c>
      <c r="E333" s="65">
        <v>18</v>
      </c>
      <c r="F333" s="65">
        <v>17</v>
      </c>
      <c r="G333" s="65">
        <v>17</v>
      </c>
      <c r="H333" s="65">
        <v>14</v>
      </c>
      <c r="I333" s="65">
        <v>17</v>
      </c>
      <c r="J333" s="65">
        <v>21</v>
      </c>
      <c r="K333" s="65">
        <v>19</v>
      </c>
      <c r="L333" s="65">
        <v>21</v>
      </c>
      <c r="M333" s="65">
        <v>26</v>
      </c>
      <c r="N333" s="65">
        <v>21</v>
      </c>
      <c r="O333" s="65">
        <v>22</v>
      </c>
      <c r="P333" s="65">
        <v>22</v>
      </c>
      <c r="Q333" s="65">
        <v>21</v>
      </c>
      <c r="R333" s="65">
        <v>20</v>
      </c>
      <c r="S333" s="65">
        <v>24</v>
      </c>
      <c r="T333" s="65">
        <v>25</v>
      </c>
      <c r="U333" s="65">
        <v>16</v>
      </c>
      <c r="V333" s="65">
        <v>15</v>
      </c>
      <c r="W333" s="65">
        <v>13</v>
      </c>
      <c r="X333" s="65">
        <v>17</v>
      </c>
      <c r="Y333" s="65">
        <v>12</v>
      </c>
      <c r="Z333" s="2">
        <f t="shared" si="10"/>
        <v>30</v>
      </c>
      <c r="AA333" s="16"/>
    </row>
    <row r="334" spans="1:27" ht="15" x14ac:dyDescent="0.25">
      <c r="A334" s="16">
        <f t="shared" si="11"/>
        <v>44160</v>
      </c>
      <c r="B334" s="65">
        <v>13</v>
      </c>
      <c r="C334" s="65">
        <v>10</v>
      </c>
      <c r="D334" s="65">
        <v>6</v>
      </c>
      <c r="E334" s="65">
        <v>21</v>
      </c>
      <c r="F334" s="65">
        <v>29</v>
      </c>
      <c r="G334" s="65">
        <v>24</v>
      </c>
      <c r="H334" s="65">
        <v>26</v>
      </c>
      <c r="I334" s="65">
        <v>15</v>
      </c>
      <c r="J334" s="65">
        <v>13</v>
      </c>
      <c r="K334" s="65">
        <v>8</v>
      </c>
      <c r="L334" s="65">
        <v>1</v>
      </c>
      <c r="M334" s="65">
        <v>20</v>
      </c>
      <c r="N334" s="65">
        <v>6</v>
      </c>
      <c r="O334" s="65">
        <v>6</v>
      </c>
      <c r="P334" s="65">
        <v>6</v>
      </c>
      <c r="Q334" s="65">
        <v>7</v>
      </c>
      <c r="R334" s="65">
        <v>9</v>
      </c>
      <c r="S334" s="65">
        <v>12</v>
      </c>
      <c r="T334" s="65">
        <v>20</v>
      </c>
      <c r="U334" s="65">
        <v>15</v>
      </c>
      <c r="V334" s="65">
        <v>19</v>
      </c>
      <c r="W334" s="65">
        <v>26</v>
      </c>
      <c r="X334" s="65">
        <v>18</v>
      </c>
      <c r="Y334" s="65">
        <v>25</v>
      </c>
      <c r="Z334" s="2">
        <f t="shared" si="10"/>
        <v>29</v>
      </c>
      <c r="AA334" s="16"/>
    </row>
    <row r="335" spans="1:27" ht="15" x14ac:dyDescent="0.25">
      <c r="A335" s="16">
        <f t="shared" si="11"/>
        <v>44161</v>
      </c>
      <c r="B335" s="65">
        <v>24</v>
      </c>
      <c r="C335" s="65">
        <v>28</v>
      </c>
      <c r="D335" s="65">
        <v>21</v>
      </c>
      <c r="E335" s="65">
        <v>14</v>
      </c>
      <c r="F335" s="65">
        <v>13</v>
      </c>
      <c r="G335" s="65">
        <v>10</v>
      </c>
      <c r="H335" s="65">
        <v>19</v>
      </c>
      <c r="I335" s="65">
        <v>31</v>
      </c>
      <c r="J335" s="65">
        <v>11</v>
      </c>
      <c r="K335" s="65">
        <v>11</v>
      </c>
      <c r="L335" s="65">
        <v>10</v>
      </c>
      <c r="M335" s="65">
        <v>10</v>
      </c>
      <c r="N335" s="65">
        <v>11</v>
      </c>
      <c r="O335" s="65">
        <v>7</v>
      </c>
      <c r="P335" s="65">
        <v>7</v>
      </c>
      <c r="Q335" s="65">
        <v>6</v>
      </c>
      <c r="R335" s="65">
        <v>23</v>
      </c>
      <c r="S335" s="65">
        <v>14</v>
      </c>
      <c r="T335" s="65">
        <v>18</v>
      </c>
      <c r="U335" s="65">
        <v>16</v>
      </c>
      <c r="V335" s="65">
        <v>13</v>
      </c>
      <c r="W335" s="65">
        <v>19</v>
      </c>
      <c r="X335" s="65">
        <v>11</v>
      </c>
      <c r="Y335" s="65">
        <v>12</v>
      </c>
      <c r="Z335" s="2">
        <f t="shared" si="10"/>
        <v>31</v>
      </c>
      <c r="AA335" s="16"/>
    </row>
    <row r="336" spans="1:27" ht="15" x14ac:dyDescent="0.25">
      <c r="A336" s="16">
        <f t="shared" si="11"/>
        <v>44162</v>
      </c>
      <c r="B336" s="65">
        <v>18</v>
      </c>
      <c r="C336" s="65">
        <v>14</v>
      </c>
      <c r="D336" s="65">
        <v>26</v>
      </c>
      <c r="E336" s="65">
        <v>25</v>
      </c>
      <c r="F336" s="65">
        <v>21</v>
      </c>
      <c r="G336" s="65">
        <v>21</v>
      </c>
      <c r="H336" s="65">
        <v>28</v>
      </c>
      <c r="I336" s="65">
        <v>26</v>
      </c>
      <c r="J336" s="65">
        <v>28</v>
      </c>
      <c r="K336" s="65">
        <v>28</v>
      </c>
      <c r="L336" s="65">
        <v>28</v>
      </c>
      <c r="M336" s="65">
        <v>24</v>
      </c>
      <c r="N336" s="65">
        <v>27</v>
      </c>
      <c r="O336" s="65">
        <v>31</v>
      </c>
      <c r="P336" s="65">
        <v>20</v>
      </c>
      <c r="Q336" s="65">
        <v>15</v>
      </c>
      <c r="R336" s="65">
        <v>19</v>
      </c>
      <c r="S336" s="65">
        <v>27</v>
      </c>
      <c r="T336" s="65">
        <v>21</v>
      </c>
      <c r="U336" s="65">
        <v>22</v>
      </c>
      <c r="V336" s="65">
        <v>18</v>
      </c>
      <c r="W336" s="65">
        <v>22</v>
      </c>
      <c r="X336" s="65">
        <v>20</v>
      </c>
      <c r="Y336" s="65">
        <v>19</v>
      </c>
      <c r="Z336" s="2">
        <f t="shared" si="10"/>
        <v>31</v>
      </c>
      <c r="AA336" s="16"/>
    </row>
    <row r="337" spans="1:27" ht="15" x14ac:dyDescent="0.25">
      <c r="A337" s="16">
        <f t="shared" si="11"/>
        <v>44163</v>
      </c>
      <c r="B337" s="65">
        <v>18</v>
      </c>
      <c r="C337" s="65">
        <v>17</v>
      </c>
      <c r="D337" s="65">
        <v>15</v>
      </c>
      <c r="E337" s="65">
        <v>10</v>
      </c>
      <c r="F337" s="65">
        <v>25</v>
      </c>
      <c r="G337" s="65">
        <v>0</v>
      </c>
      <c r="H337" s="65">
        <v>16</v>
      </c>
      <c r="I337" s="65">
        <v>10</v>
      </c>
      <c r="J337" s="65">
        <v>10</v>
      </c>
      <c r="K337" s="65">
        <v>10</v>
      </c>
      <c r="L337" s="65">
        <v>10</v>
      </c>
      <c r="M337" s="65">
        <v>9</v>
      </c>
      <c r="N337" s="65">
        <v>15</v>
      </c>
      <c r="O337" s="65">
        <v>18</v>
      </c>
      <c r="P337" s="65">
        <v>11</v>
      </c>
      <c r="Q337" s="65">
        <v>4</v>
      </c>
      <c r="R337" s="65">
        <v>5</v>
      </c>
      <c r="S337" s="65">
        <v>19</v>
      </c>
      <c r="T337" s="65">
        <v>-2</v>
      </c>
      <c r="U337" s="65">
        <v>4</v>
      </c>
      <c r="V337" s="65">
        <v>24</v>
      </c>
      <c r="W337" s="65">
        <v>10</v>
      </c>
      <c r="X337" s="65">
        <v>9</v>
      </c>
      <c r="Y337" s="65">
        <v>10</v>
      </c>
      <c r="Z337" s="2">
        <f t="shared" si="10"/>
        <v>25</v>
      </c>
      <c r="AA337" s="16"/>
    </row>
    <row r="338" spans="1:27" ht="15" x14ac:dyDescent="0.25">
      <c r="A338" s="16">
        <f t="shared" si="11"/>
        <v>44164</v>
      </c>
      <c r="B338" s="65">
        <v>13</v>
      </c>
      <c r="C338" s="65">
        <v>11</v>
      </c>
      <c r="D338" s="65">
        <v>10</v>
      </c>
      <c r="E338" s="65">
        <v>9</v>
      </c>
      <c r="F338" s="65">
        <v>5</v>
      </c>
      <c r="G338" s="65">
        <v>15</v>
      </c>
      <c r="H338" s="65">
        <v>10</v>
      </c>
      <c r="I338" s="65">
        <v>9</v>
      </c>
      <c r="J338" s="65">
        <v>5</v>
      </c>
      <c r="K338" s="65">
        <v>17</v>
      </c>
      <c r="L338" s="65">
        <v>-1</v>
      </c>
      <c r="M338" s="65">
        <v>6</v>
      </c>
      <c r="N338" s="65">
        <v>13</v>
      </c>
      <c r="O338" s="65">
        <v>10</v>
      </c>
      <c r="P338" s="65">
        <v>8</v>
      </c>
      <c r="Q338" s="65">
        <v>7</v>
      </c>
      <c r="R338" s="65">
        <v>6</v>
      </c>
      <c r="S338" s="65">
        <v>6</v>
      </c>
      <c r="T338" s="65">
        <v>7</v>
      </c>
      <c r="U338" s="65">
        <v>10</v>
      </c>
      <c r="V338" s="65">
        <v>10</v>
      </c>
      <c r="W338" s="65">
        <v>10</v>
      </c>
      <c r="X338" s="65">
        <v>12</v>
      </c>
      <c r="Y338" s="65">
        <v>16</v>
      </c>
      <c r="Z338" s="2">
        <f t="shared" si="10"/>
        <v>17</v>
      </c>
      <c r="AA338" s="16"/>
    </row>
    <row r="339" spans="1:27" ht="15" x14ac:dyDescent="0.25">
      <c r="A339" s="16">
        <f t="shared" si="11"/>
        <v>44165</v>
      </c>
      <c r="B339" s="65">
        <v>14</v>
      </c>
      <c r="C339" s="65">
        <v>13</v>
      </c>
      <c r="D339" s="65">
        <v>13</v>
      </c>
      <c r="E339" s="65">
        <v>11</v>
      </c>
      <c r="F339" s="65">
        <v>11</v>
      </c>
      <c r="G339" s="65">
        <v>14</v>
      </c>
      <c r="H339" s="65">
        <v>12</v>
      </c>
      <c r="I339" s="65">
        <v>9</v>
      </c>
      <c r="J339" s="65">
        <v>11</v>
      </c>
      <c r="K339" s="65">
        <v>11</v>
      </c>
      <c r="L339" s="65">
        <v>12</v>
      </c>
      <c r="M339" s="65">
        <v>12</v>
      </c>
      <c r="N339" s="65">
        <v>9</v>
      </c>
      <c r="O339" s="65">
        <v>9</v>
      </c>
      <c r="P339" s="65">
        <v>22</v>
      </c>
      <c r="Q339" s="65">
        <v>6</v>
      </c>
      <c r="R339" s="65">
        <v>5</v>
      </c>
      <c r="S339" s="65">
        <v>6</v>
      </c>
      <c r="T339" s="65">
        <v>10</v>
      </c>
      <c r="U339" s="65">
        <v>9</v>
      </c>
      <c r="V339" s="65">
        <v>7</v>
      </c>
      <c r="W339" s="65">
        <v>9</v>
      </c>
      <c r="X339" s="65">
        <v>10</v>
      </c>
      <c r="Y339" s="65">
        <v>25</v>
      </c>
      <c r="Z339" s="2">
        <f t="shared" si="10"/>
        <v>25</v>
      </c>
      <c r="AA339" s="16"/>
    </row>
    <row r="340" spans="1:27" ht="15" x14ac:dyDescent="0.25">
      <c r="A340" s="16">
        <f t="shared" si="11"/>
        <v>44166</v>
      </c>
      <c r="B340" s="65">
        <v>0</v>
      </c>
      <c r="C340" s="65">
        <v>6</v>
      </c>
      <c r="D340" s="65">
        <v>12</v>
      </c>
      <c r="E340" s="65">
        <v>28</v>
      </c>
      <c r="F340" s="65">
        <v>1</v>
      </c>
      <c r="G340" s="65">
        <v>20</v>
      </c>
      <c r="H340" s="65">
        <v>19</v>
      </c>
      <c r="I340" s="65">
        <v>13</v>
      </c>
      <c r="J340" s="65">
        <v>26</v>
      </c>
      <c r="K340" s="65">
        <v>19</v>
      </c>
      <c r="L340" s="65">
        <v>21</v>
      </c>
      <c r="M340" s="65">
        <v>9</v>
      </c>
      <c r="N340" s="65">
        <v>10</v>
      </c>
      <c r="O340" s="65">
        <v>9</v>
      </c>
      <c r="P340" s="65">
        <v>7</v>
      </c>
      <c r="Q340" s="65">
        <v>7</v>
      </c>
      <c r="R340" s="65">
        <v>7</v>
      </c>
      <c r="S340" s="65">
        <v>8</v>
      </c>
      <c r="T340" s="65">
        <v>10</v>
      </c>
      <c r="U340" s="65">
        <v>11</v>
      </c>
      <c r="V340" s="65">
        <v>9</v>
      </c>
      <c r="W340" s="65">
        <v>7</v>
      </c>
      <c r="X340" s="65">
        <v>17</v>
      </c>
      <c r="Y340" s="65">
        <v>12</v>
      </c>
      <c r="Z340" s="2">
        <f t="shared" si="10"/>
        <v>28</v>
      </c>
      <c r="AA340" s="16"/>
    </row>
    <row r="341" spans="1:27" ht="15" x14ac:dyDescent="0.25">
      <c r="A341" s="16">
        <f t="shared" si="11"/>
        <v>44167</v>
      </c>
      <c r="B341" s="65">
        <v>12</v>
      </c>
      <c r="C341" s="65">
        <v>11</v>
      </c>
      <c r="D341" s="65">
        <v>12</v>
      </c>
      <c r="E341" s="65">
        <v>13</v>
      </c>
      <c r="F341" s="65">
        <v>11</v>
      </c>
      <c r="G341" s="65">
        <v>8</v>
      </c>
      <c r="H341" s="65">
        <v>8</v>
      </c>
      <c r="I341" s="65">
        <v>10</v>
      </c>
      <c r="J341" s="65">
        <v>10</v>
      </c>
      <c r="K341" s="65">
        <v>16</v>
      </c>
      <c r="L341" s="65">
        <v>12</v>
      </c>
      <c r="M341" s="65">
        <v>12</v>
      </c>
      <c r="N341" s="65">
        <v>12</v>
      </c>
      <c r="O341" s="65">
        <v>12</v>
      </c>
      <c r="P341" s="65">
        <v>11</v>
      </c>
      <c r="Q341" s="65">
        <v>11</v>
      </c>
      <c r="R341" s="65">
        <v>10</v>
      </c>
      <c r="S341" s="65">
        <v>9</v>
      </c>
      <c r="T341" s="65">
        <v>8</v>
      </c>
      <c r="U341" s="65">
        <v>10</v>
      </c>
      <c r="V341" s="65">
        <v>11</v>
      </c>
      <c r="W341" s="65">
        <v>11</v>
      </c>
      <c r="X341" s="65">
        <v>10</v>
      </c>
      <c r="Y341" s="65">
        <v>7</v>
      </c>
      <c r="Z341" s="2">
        <f t="shared" si="10"/>
        <v>16</v>
      </c>
      <c r="AA341" s="16"/>
    </row>
    <row r="342" spans="1:27" ht="15" x14ac:dyDescent="0.25">
      <c r="A342" s="16">
        <f t="shared" si="11"/>
        <v>44168</v>
      </c>
      <c r="B342" s="65">
        <v>6</v>
      </c>
      <c r="C342" s="65">
        <v>5</v>
      </c>
      <c r="D342" s="65">
        <v>7</v>
      </c>
      <c r="E342" s="65">
        <v>10</v>
      </c>
      <c r="F342" s="65">
        <v>11</v>
      </c>
      <c r="G342" s="65">
        <v>10</v>
      </c>
      <c r="H342" s="65">
        <v>8</v>
      </c>
      <c r="I342" s="65">
        <v>10</v>
      </c>
      <c r="J342" s="65">
        <v>10</v>
      </c>
      <c r="K342" s="65">
        <v>21</v>
      </c>
      <c r="L342" s="65">
        <v>20</v>
      </c>
      <c r="M342" s="65">
        <v>19</v>
      </c>
      <c r="N342" s="65">
        <v>11</v>
      </c>
      <c r="O342" s="65">
        <v>12</v>
      </c>
      <c r="P342" s="65">
        <v>16</v>
      </c>
      <c r="Q342" s="65">
        <v>14</v>
      </c>
      <c r="R342" s="65">
        <v>13</v>
      </c>
      <c r="S342" s="65">
        <v>15</v>
      </c>
      <c r="T342" s="65">
        <v>18</v>
      </c>
      <c r="U342" s="65">
        <v>16</v>
      </c>
      <c r="V342" s="65">
        <v>16</v>
      </c>
      <c r="W342" s="65">
        <v>24</v>
      </c>
      <c r="X342" s="65">
        <v>20</v>
      </c>
      <c r="Y342" s="65">
        <v>23</v>
      </c>
      <c r="Z342" s="2">
        <f t="shared" si="10"/>
        <v>24</v>
      </c>
      <c r="AA342" s="16"/>
    </row>
    <row r="343" spans="1:27" ht="15" x14ac:dyDescent="0.25">
      <c r="A343" s="16">
        <f t="shared" si="11"/>
        <v>44169</v>
      </c>
      <c r="B343" s="65">
        <v>21</v>
      </c>
      <c r="C343" s="65">
        <v>17</v>
      </c>
      <c r="D343" s="65">
        <v>14</v>
      </c>
      <c r="E343" s="65">
        <v>18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2">
        <f t="shared" si="10"/>
        <v>21</v>
      </c>
      <c r="AA343" s="16"/>
    </row>
    <row r="344" spans="1:27" ht="15" x14ac:dyDescent="0.25">
      <c r="A344" s="16">
        <f t="shared" si="11"/>
        <v>44170</v>
      </c>
      <c r="B344" s="65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>
        <v>18</v>
      </c>
      <c r="Q344" s="65">
        <v>10</v>
      </c>
      <c r="R344" s="65">
        <v>25</v>
      </c>
      <c r="S344" s="65">
        <v>23</v>
      </c>
      <c r="T344" s="65">
        <v>25</v>
      </c>
      <c r="U344" s="65">
        <v>18</v>
      </c>
      <c r="V344" s="65">
        <v>7</v>
      </c>
      <c r="W344" s="65">
        <v>32</v>
      </c>
      <c r="X344" s="65">
        <v>18</v>
      </c>
      <c r="Y344" s="65">
        <v>21</v>
      </c>
      <c r="Z344" s="2">
        <f t="shared" si="10"/>
        <v>32</v>
      </c>
      <c r="AA344" s="16"/>
    </row>
    <row r="345" spans="1:27" ht="15" x14ac:dyDescent="0.25">
      <c r="A345" s="16">
        <f t="shared" si="11"/>
        <v>44171</v>
      </c>
      <c r="B345" s="65">
        <v>23</v>
      </c>
      <c r="C345" s="65">
        <v>16</v>
      </c>
      <c r="D345" s="65">
        <v>18</v>
      </c>
      <c r="E345" s="65">
        <v>23</v>
      </c>
      <c r="F345" s="65">
        <v>15</v>
      </c>
      <c r="G345" s="65">
        <v>13</v>
      </c>
      <c r="H345" s="65">
        <v>30</v>
      </c>
      <c r="I345" s="65">
        <v>23</v>
      </c>
      <c r="J345" s="65">
        <v>21</v>
      </c>
      <c r="K345" s="65">
        <v>17</v>
      </c>
      <c r="L345" s="65">
        <v>16</v>
      </c>
      <c r="M345" s="65">
        <v>16</v>
      </c>
      <c r="N345" s="65">
        <v>17</v>
      </c>
      <c r="O345" s="65">
        <v>20</v>
      </c>
      <c r="P345" s="65">
        <v>13</v>
      </c>
      <c r="Q345" s="65">
        <v>12</v>
      </c>
      <c r="R345" s="65">
        <v>13</v>
      </c>
      <c r="S345" s="65">
        <v>14</v>
      </c>
      <c r="T345" s="65">
        <v>18</v>
      </c>
      <c r="U345" s="65">
        <v>20</v>
      </c>
      <c r="V345" s="65">
        <v>21</v>
      </c>
      <c r="W345" s="65">
        <v>13</v>
      </c>
      <c r="X345" s="65">
        <v>13</v>
      </c>
      <c r="Y345" s="65">
        <v>10</v>
      </c>
      <c r="Z345" s="2">
        <f t="shared" si="10"/>
        <v>30</v>
      </c>
      <c r="AA345" s="16"/>
    </row>
    <row r="346" spans="1:27" ht="15" x14ac:dyDescent="0.25">
      <c r="A346" s="16">
        <f t="shared" si="11"/>
        <v>44172</v>
      </c>
      <c r="B346" s="65">
        <v>6</v>
      </c>
      <c r="C346" s="65">
        <v>31</v>
      </c>
      <c r="D346" s="65">
        <v>13</v>
      </c>
      <c r="E346" s="65">
        <v>17</v>
      </c>
      <c r="F346" s="65">
        <v>19</v>
      </c>
      <c r="G346" s="65">
        <v>16</v>
      </c>
      <c r="H346" s="65">
        <v>16</v>
      </c>
      <c r="I346" s="65">
        <v>22</v>
      </c>
      <c r="J346" s="65">
        <v>24</v>
      </c>
      <c r="K346" s="65">
        <v>14</v>
      </c>
      <c r="L346" s="65">
        <v>11</v>
      </c>
      <c r="M346" s="65">
        <v>15</v>
      </c>
      <c r="N346" s="65">
        <v>6</v>
      </c>
      <c r="O346" s="65">
        <v>7</v>
      </c>
      <c r="P346" s="65">
        <v>8</v>
      </c>
      <c r="Q346" s="65">
        <v>7</v>
      </c>
      <c r="R346" s="65">
        <v>7</v>
      </c>
      <c r="S346" s="65">
        <v>10</v>
      </c>
      <c r="T346" s="65">
        <v>16</v>
      </c>
      <c r="U346" s="65">
        <v>19</v>
      </c>
      <c r="V346" s="65">
        <v>26</v>
      </c>
      <c r="W346" s="65">
        <v>16</v>
      </c>
      <c r="X346" s="65">
        <v>23</v>
      </c>
      <c r="Y346" s="65">
        <v>19</v>
      </c>
      <c r="Z346" s="2">
        <f t="shared" si="10"/>
        <v>31</v>
      </c>
      <c r="AA346" s="16"/>
    </row>
    <row r="347" spans="1:27" ht="15" x14ac:dyDescent="0.25">
      <c r="A347" s="16">
        <f t="shared" si="11"/>
        <v>44173</v>
      </c>
      <c r="B347" s="65">
        <v>19</v>
      </c>
      <c r="C347" s="65">
        <v>9</v>
      </c>
      <c r="D347" s="65">
        <v>32</v>
      </c>
      <c r="E347" s="65">
        <v>13</v>
      </c>
      <c r="F347" s="65">
        <v>22</v>
      </c>
      <c r="G347" s="65">
        <v>22</v>
      </c>
      <c r="H347" s="65">
        <v>30</v>
      </c>
      <c r="I347" s="65">
        <v>9</v>
      </c>
      <c r="J347" s="65">
        <v>31</v>
      </c>
      <c r="K347" s="65">
        <v>19</v>
      </c>
      <c r="L347" s="65">
        <v>22</v>
      </c>
      <c r="M347" s="65">
        <v>28</v>
      </c>
      <c r="N347" s="65">
        <v>14</v>
      </c>
      <c r="O347" s="65">
        <v>14</v>
      </c>
      <c r="P347" s="65">
        <v>14</v>
      </c>
      <c r="Q347" s="65">
        <v>13</v>
      </c>
      <c r="R347" s="65">
        <v>12</v>
      </c>
      <c r="S347" s="65">
        <v>17</v>
      </c>
      <c r="T347" s="65">
        <v>21</v>
      </c>
      <c r="U347" s="65">
        <v>35</v>
      </c>
      <c r="V347" s="65">
        <v>32</v>
      </c>
      <c r="W347" s="65">
        <v>38</v>
      </c>
      <c r="X347" s="65">
        <v>31</v>
      </c>
      <c r="Y347" s="65">
        <v>30</v>
      </c>
      <c r="Z347" s="2">
        <f t="shared" si="10"/>
        <v>38</v>
      </c>
      <c r="AA347" s="16"/>
    </row>
    <row r="348" spans="1:27" ht="15" x14ac:dyDescent="0.25">
      <c r="A348" s="16">
        <f t="shared" si="11"/>
        <v>44174</v>
      </c>
      <c r="B348" s="65">
        <v>41</v>
      </c>
      <c r="C348" s="65">
        <v>40</v>
      </c>
      <c r="D348" s="65">
        <v>31</v>
      </c>
      <c r="E348" s="65">
        <v>21</v>
      </c>
      <c r="F348" s="65">
        <v>29</v>
      </c>
      <c r="G348" s="65">
        <v>53</v>
      </c>
      <c r="H348" s="65">
        <v>28</v>
      </c>
      <c r="I348" s="65">
        <v>48</v>
      </c>
      <c r="J348" s="65">
        <v>62</v>
      </c>
      <c r="K348" s="65">
        <v>27</v>
      </c>
      <c r="L348" s="65">
        <v>35</v>
      </c>
      <c r="M348" s="65">
        <v>26</v>
      </c>
      <c r="N348" s="65">
        <v>17</v>
      </c>
      <c r="O348" s="65">
        <v>8</v>
      </c>
      <c r="P348" s="65">
        <v>5</v>
      </c>
      <c r="Q348" s="65">
        <v>20</v>
      </c>
      <c r="R348" s="65">
        <v>20</v>
      </c>
      <c r="S348" s="65">
        <v>17</v>
      </c>
      <c r="T348" s="65">
        <v>42</v>
      </c>
      <c r="U348" s="65">
        <v>17</v>
      </c>
      <c r="V348" s="65">
        <v>27</v>
      </c>
      <c r="W348" s="65">
        <v>19</v>
      </c>
      <c r="X348" s="65">
        <v>37</v>
      </c>
      <c r="Y348" s="65">
        <v>16</v>
      </c>
      <c r="Z348" s="2">
        <f t="shared" si="10"/>
        <v>62</v>
      </c>
      <c r="AA348" s="16"/>
    </row>
    <row r="349" spans="1:27" ht="15" x14ac:dyDescent="0.25">
      <c r="A349" s="16">
        <f t="shared" si="11"/>
        <v>44175</v>
      </c>
      <c r="B349" s="65">
        <v>24</v>
      </c>
      <c r="C349" s="65">
        <v>25</v>
      </c>
      <c r="D349" s="65">
        <v>26</v>
      </c>
      <c r="E349" s="65">
        <v>26</v>
      </c>
      <c r="F349" s="65">
        <v>24</v>
      </c>
      <c r="G349" s="65">
        <v>14</v>
      </c>
      <c r="H349" s="65">
        <v>25</v>
      </c>
      <c r="I349" s="65">
        <v>38</v>
      </c>
      <c r="J349" s="65">
        <v>30</v>
      </c>
      <c r="K349" s="65">
        <v>28</v>
      </c>
      <c r="L349" s="65">
        <v>25</v>
      </c>
      <c r="M349" s="65">
        <v>17</v>
      </c>
      <c r="N349" s="65"/>
      <c r="O349" s="65">
        <v>31</v>
      </c>
      <c r="P349" s="65">
        <v>14</v>
      </c>
      <c r="Q349" s="65">
        <v>14</v>
      </c>
      <c r="R349" s="65">
        <v>16</v>
      </c>
      <c r="S349" s="65">
        <v>8</v>
      </c>
      <c r="T349" s="65">
        <v>22</v>
      </c>
      <c r="U349" s="65">
        <v>7</v>
      </c>
      <c r="V349" s="65">
        <v>22</v>
      </c>
      <c r="W349" s="65">
        <v>27</v>
      </c>
      <c r="X349" s="65">
        <v>12</v>
      </c>
      <c r="Y349" s="65">
        <v>10</v>
      </c>
      <c r="Z349" s="2">
        <f t="shared" si="10"/>
        <v>38</v>
      </c>
      <c r="AA349" s="16"/>
    </row>
    <row r="350" spans="1:27" ht="15" x14ac:dyDescent="0.25">
      <c r="A350" s="16">
        <f t="shared" si="11"/>
        <v>44176</v>
      </c>
      <c r="B350" s="65">
        <v>8</v>
      </c>
      <c r="C350" s="65">
        <v>17</v>
      </c>
      <c r="D350" s="65">
        <v>15</v>
      </c>
      <c r="E350" s="65">
        <v>8</v>
      </c>
      <c r="F350" s="65">
        <v>17</v>
      </c>
      <c r="G350" s="65">
        <v>14</v>
      </c>
      <c r="H350" s="65">
        <v>16</v>
      </c>
      <c r="I350" s="65">
        <v>18</v>
      </c>
      <c r="J350" s="65">
        <v>13</v>
      </c>
      <c r="K350" s="65">
        <v>13</v>
      </c>
      <c r="L350" s="65">
        <v>12</v>
      </c>
      <c r="M350" s="65">
        <v>11</v>
      </c>
      <c r="N350" s="65">
        <v>9</v>
      </c>
      <c r="O350" s="65">
        <v>7</v>
      </c>
      <c r="P350" s="65">
        <v>16</v>
      </c>
      <c r="Q350" s="65">
        <v>15</v>
      </c>
      <c r="R350" s="65">
        <v>8</v>
      </c>
      <c r="S350" s="65">
        <v>6</v>
      </c>
      <c r="T350" s="65">
        <v>5</v>
      </c>
      <c r="U350" s="65">
        <v>3</v>
      </c>
      <c r="V350" s="65">
        <v>4</v>
      </c>
      <c r="W350" s="65">
        <v>7</v>
      </c>
      <c r="X350" s="65">
        <v>10</v>
      </c>
      <c r="Y350" s="65">
        <v>10</v>
      </c>
      <c r="Z350" s="2">
        <f t="shared" si="10"/>
        <v>18</v>
      </c>
      <c r="AA350" s="16"/>
    </row>
    <row r="351" spans="1:27" ht="15" x14ac:dyDescent="0.25">
      <c r="A351" s="16">
        <f t="shared" si="11"/>
        <v>44177</v>
      </c>
      <c r="B351" s="65">
        <v>10</v>
      </c>
      <c r="C351" s="65">
        <v>12</v>
      </c>
      <c r="D351" s="65">
        <v>19</v>
      </c>
      <c r="E351" s="65">
        <v>17</v>
      </c>
      <c r="F351" s="65">
        <v>21</v>
      </c>
      <c r="G351" s="65">
        <v>27</v>
      </c>
      <c r="H351" s="65">
        <v>27</v>
      </c>
      <c r="I351" s="65">
        <v>24</v>
      </c>
      <c r="J351" s="65">
        <v>21</v>
      </c>
      <c r="K351" s="65">
        <v>18</v>
      </c>
      <c r="L351" s="65">
        <v>14</v>
      </c>
      <c r="M351" s="65">
        <v>14</v>
      </c>
      <c r="N351" s="65">
        <v>12</v>
      </c>
      <c r="O351" s="65">
        <v>9</v>
      </c>
      <c r="P351" s="65">
        <v>9</v>
      </c>
      <c r="Q351" s="65">
        <v>12</v>
      </c>
      <c r="R351" s="65">
        <v>12</v>
      </c>
      <c r="S351" s="65">
        <v>10</v>
      </c>
      <c r="T351" s="65">
        <v>8</v>
      </c>
      <c r="U351" s="65">
        <v>10</v>
      </c>
      <c r="V351" s="65">
        <v>21</v>
      </c>
      <c r="W351" s="65">
        <v>2</v>
      </c>
      <c r="X351" s="65">
        <v>6</v>
      </c>
      <c r="Y351" s="65">
        <v>10</v>
      </c>
      <c r="Z351" s="2">
        <f t="shared" si="10"/>
        <v>27</v>
      </c>
      <c r="AA351" s="16"/>
    </row>
    <row r="352" spans="1:27" ht="15" x14ac:dyDescent="0.25">
      <c r="A352" s="16">
        <f t="shared" si="11"/>
        <v>44178</v>
      </c>
      <c r="B352" s="65">
        <v>20</v>
      </c>
      <c r="C352" s="65">
        <v>4</v>
      </c>
      <c r="D352" s="65">
        <v>7</v>
      </c>
      <c r="E352" s="65">
        <v>11</v>
      </c>
      <c r="F352" s="65">
        <v>10</v>
      </c>
      <c r="G352" s="65">
        <v>11</v>
      </c>
      <c r="H352" s="65">
        <v>12</v>
      </c>
      <c r="I352" s="65">
        <v>10</v>
      </c>
      <c r="J352" s="65">
        <v>10</v>
      </c>
      <c r="K352" s="65">
        <v>11</v>
      </c>
      <c r="L352" s="65">
        <v>10</v>
      </c>
      <c r="M352" s="65">
        <v>10</v>
      </c>
      <c r="N352" s="65">
        <v>9</v>
      </c>
      <c r="O352" s="65">
        <v>9</v>
      </c>
      <c r="P352" s="65">
        <v>18</v>
      </c>
      <c r="Q352" s="65">
        <v>4</v>
      </c>
      <c r="R352" s="65">
        <v>5</v>
      </c>
      <c r="S352" s="65">
        <v>6</v>
      </c>
      <c r="T352" s="65">
        <v>4</v>
      </c>
      <c r="U352" s="65">
        <v>5</v>
      </c>
      <c r="V352" s="65">
        <v>6</v>
      </c>
      <c r="W352" s="65">
        <v>8</v>
      </c>
      <c r="X352" s="65">
        <v>9</v>
      </c>
      <c r="Y352" s="65">
        <v>2</v>
      </c>
      <c r="Z352" s="2">
        <f t="shared" si="10"/>
        <v>20</v>
      </c>
      <c r="AA352" s="16"/>
    </row>
    <row r="353" spans="1:27" ht="15" x14ac:dyDescent="0.25">
      <c r="A353" s="16">
        <f t="shared" si="11"/>
        <v>44179</v>
      </c>
      <c r="B353" s="65">
        <v>0</v>
      </c>
      <c r="C353" s="65">
        <v>5</v>
      </c>
      <c r="D353" s="65">
        <v>6</v>
      </c>
      <c r="E353" s="65">
        <v>6</v>
      </c>
      <c r="F353" s="65">
        <v>3</v>
      </c>
      <c r="G353" s="65">
        <v>2</v>
      </c>
      <c r="H353" s="65">
        <v>5</v>
      </c>
      <c r="I353" s="65">
        <v>5</v>
      </c>
      <c r="J353" s="65">
        <v>5</v>
      </c>
      <c r="K353" s="65">
        <v>8</v>
      </c>
      <c r="L353" s="65">
        <v>7</v>
      </c>
      <c r="M353" s="65">
        <v>5</v>
      </c>
      <c r="N353" s="65">
        <v>7</v>
      </c>
      <c r="O353" s="65">
        <v>17</v>
      </c>
      <c r="P353" s="65">
        <v>-3</v>
      </c>
      <c r="Q353" s="65">
        <v>17</v>
      </c>
      <c r="R353" s="65">
        <v>-1</v>
      </c>
      <c r="S353" s="65">
        <v>18</v>
      </c>
      <c r="T353" s="65">
        <v>10</v>
      </c>
      <c r="U353" s="65">
        <v>17</v>
      </c>
      <c r="V353" s="65">
        <v>20</v>
      </c>
      <c r="W353" s="65">
        <v>-3</v>
      </c>
      <c r="X353" s="65">
        <v>3</v>
      </c>
      <c r="Y353" s="65">
        <v>8</v>
      </c>
      <c r="Z353" s="2">
        <f t="shared" si="10"/>
        <v>20</v>
      </c>
      <c r="AA353" s="16"/>
    </row>
    <row r="354" spans="1:27" ht="15" x14ac:dyDescent="0.25">
      <c r="A354" s="16">
        <f t="shared" si="11"/>
        <v>44180</v>
      </c>
      <c r="B354" s="65">
        <v>8</v>
      </c>
      <c r="C354" s="65">
        <v>11</v>
      </c>
      <c r="D354" s="65">
        <v>11</v>
      </c>
      <c r="E354" s="65">
        <v>8</v>
      </c>
      <c r="F354" s="65">
        <v>7</v>
      </c>
      <c r="G354" s="65">
        <v>8</v>
      </c>
      <c r="H354" s="65">
        <v>10</v>
      </c>
      <c r="I354" s="65">
        <v>11</v>
      </c>
      <c r="J354" s="65">
        <v>10</v>
      </c>
      <c r="K354" s="65">
        <v>16</v>
      </c>
      <c r="L354" s="65">
        <v>10</v>
      </c>
      <c r="M354" s="65">
        <v>8</v>
      </c>
      <c r="N354" s="65">
        <v>20</v>
      </c>
      <c r="O354" s="65">
        <v>5</v>
      </c>
      <c r="P354" s="65">
        <v>7</v>
      </c>
      <c r="Q354" s="65">
        <v>21</v>
      </c>
      <c r="R354" s="65">
        <v>10</v>
      </c>
      <c r="S354" s="65">
        <v>24</v>
      </c>
      <c r="T354" s="65">
        <v>6</v>
      </c>
      <c r="U354" s="65">
        <v>21</v>
      </c>
      <c r="V354" s="65">
        <v>10</v>
      </c>
      <c r="W354" s="65">
        <v>7</v>
      </c>
      <c r="X354" s="65">
        <v>7</v>
      </c>
      <c r="Y354" s="65">
        <v>6</v>
      </c>
      <c r="Z354" s="2">
        <f t="shared" si="10"/>
        <v>24</v>
      </c>
      <c r="AA354" s="16"/>
    </row>
    <row r="355" spans="1:27" ht="15" x14ac:dyDescent="0.25">
      <c r="A355" s="16">
        <f t="shared" si="11"/>
        <v>44181</v>
      </c>
      <c r="B355" s="65">
        <v>5</v>
      </c>
      <c r="C355" s="65">
        <v>7</v>
      </c>
      <c r="D355" s="65">
        <v>18</v>
      </c>
      <c r="E355" s="65">
        <v>8</v>
      </c>
      <c r="F355" s="65">
        <v>6</v>
      </c>
      <c r="G355" s="65">
        <v>6</v>
      </c>
      <c r="H355" s="65">
        <v>7</v>
      </c>
      <c r="I355" s="65">
        <v>8</v>
      </c>
      <c r="J355" s="65">
        <v>7</v>
      </c>
      <c r="K355" s="65">
        <v>6</v>
      </c>
      <c r="L355" s="65">
        <v>8</v>
      </c>
      <c r="M355" s="65">
        <v>11</v>
      </c>
      <c r="N355" s="65">
        <v>14</v>
      </c>
      <c r="O355" s="65">
        <v>13</v>
      </c>
      <c r="P355" s="65">
        <v>12</v>
      </c>
      <c r="Q355" s="65">
        <v>12</v>
      </c>
      <c r="R355" s="65">
        <v>19</v>
      </c>
      <c r="S355" s="65">
        <v>13</v>
      </c>
      <c r="T355" s="65">
        <v>13</v>
      </c>
      <c r="U355" s="65">
        <v>11</v>
      </c>
      <c r="V355" s="65">
        <v>11</v>
      </c>
      <c r="W355" s="65">
        <v>11</v>
      </c>
      <c r="X355" s="65">
        <v>4</v>
      </c>
      <c r="Y355" s="65">
        <v>4</v>
      </c>
      <c r="Z355" s="2">
        <f t="shared" si="10"/>
        <v>19</v>
      </c>
      <c r="AA355" s="16"/>
    </row>
    <row r="356" spans="1:27" ht="15" x14ac:dyDescent="0.25">
      <c r="A356" s="16">
        <f t="shared" si="11"/>
        <v>44182</v>
      </c>
      <c r="B356" s="65">
        <v>11</v>
      </c>
      <c r="C356" s="65">
        <v>21</v>
      </c>
      <c r="D356" s="65">
        <v>27</v>
      </c>
      <c r="E356" s="65">
        <v>18</v>
      </c>
      <c r="F356" s="65">
        <v>14</v>
      </c>
      <c r="G356" s="65">
        <v>14</v>
      </c>
      <c r="H356" s="65">
        <v>20</v>
      </c>
      <c r="I356" s="65">
        <v>31</v>
      </c>
      <c r="J356" s="65">
        <v>20</v>
      </c>
      <c r="K356" s="65">
        <v>22</v>
      </c>
      <c r="L356" s="65">
        <v>21</v>
      </c>
      <c r="M356" s="65">
        <v>9</v>
      </c>
      <c r="N356" s="65">
        <v>9</v>
      </c>
      <c r="O356" s="65">
        <v>10</v>
      </c>
      <c r="P356" s="65">
        <v>13</v>
      </c>
      <c r="Q356" s="65">
        <v>12</v>
      </c>
      <c r="R356" s="65">
        <v>5</v>
      </c>
      <c r="S356" s="65">
        <v>24</v>
      </c>
      <c r="T356" s="65">
        <v>9</v>
      </c>
      <c r="U356" s="65">
        <v>17</v>
      </c>
      <c r="V356" s="65">
        <v>23</v>
      </c>
      <c r="W356" s="65">
        <v>29</v>
      </c>
      <c r="X356" s="65">
        <v>22</v>
      </c>
      <c r="Y356" s="65">
        <v>18</v>
      </c>
      <c r="Z356" s="2">
        <f t="shared" si="10"/>
        <v>31</v>
      </c>
      <c r="AA356" s="16"/>
    </row>
    <row r="357" spans="1:27" ht="15" x14ac:dyDescent="0.25">
      <c r="A357" s="16">
        <f t="shared" si="11"/>
        <v>44183</v>
      </c>
      <c r="B357" s="65">
        <v>18</v>
      </c>
      <c r="C357" s="65">
        <v>15</v>
      </c>
      <c r="D357" s="65">
        <v>23</v>
      </c>
      <c r="E357" s="65">
        <v>12</v>
      </c>
      <c r="F357" s="65">
        <v>7</v>
      </c>
      <c r="G357" s="65">
        <v>8</v>
      </c>
      <c r="H357" s="65">
        <v>13</v>
      </c>
      <c r="I357" s="65">
        <v>16</v>
      </c>
      <c r="J357" s="65">
        <v>21</v>
      </c>
      <c r="K357" s="65">
        <v>19</v>
      </c>
      <c r="L357" s="65">
        <v>27</v>
      </c>
      <c r="M357" s="65">
        <v>5</v>
      </c>
      <c r="N357" s="65">
        <v>16</v>
      </c>
      <c r="O357" s="65">
        <v>9</v>
      </c>
      <c r="P357" s="65">
        <v>12</v>
      </c>
      <c r="Q357" s="65">
        <v>13</v>
      </c>
      <c r="R357" s="65">
        <v>11</v>
      </c>
      <c r="S357" s="65">
        <v>16</v>
      </c>
      <c r="T357" s="65">
        <v>22</v>
      </c>
      <c r="U357" s="65">
        <v>12</v>
      </c>
      <c r="V357" s="65">
        <v>13</v>
      </c>
      <c r="W357" s="65">
        <v>15</v>
      </c>
      <c r="X357" s="65">
        <v>13</v>
      </c>
      <c r="Y357" s="65">
        <v>16</v>
      </c>
      <c r="Z357" s="2">
        <f t="shared" si="10"/>
        <v>27</v>
      </c>
      <c r="AA357" s="16"/>
    </row>
    <row r="358" spans="1:27" ht="15" x14ac:dyDescent="0.25">
      <c r="A358" s="16">
        <f t="shared" si="11"/>
        <v>44184</v>
      </c>
      <c r="B358" s="65">
        <v>15</v>
      </c>
      <c r="C358" s="65">
        <v>11</v>
      </c>
      <c r="D358" s="65">
        <v>28</v>
      </c>
      <c r="E358" s="65">
        <v>17</v>
      </c>
      <c r="F358" s="65">
        <v>25</v>
      </c>
      <c r="G358" s="65">
        <v>26</v>
      </c>
      <c r="H358" s="65">
        <v>19</v>
      </c>
      <c r="I358" s="65">
        <v>19</v>
      </c>
      <c r="J358" s="65">
        <v>18</v>
      </c>
      <c r="K358" s="65">
        <v>9</v>
      </c>
      <c r="L358" s="65">
        <v>28</v>
      </c>
      <c r="M358" s="65">
        <v>16</v>
      </c>
      <c r="N358" s="65">
        <v>17</v>
      </c>
      <c r="O358" s="65">
        <v>13</v>
      </c>
      <c r="P358" s="65">
        <v>18</v>
      </c>
      <c r="Q358" s="65">
        <v>18</v>
      </c>
      <c r="R358" s="65">
        <v>15</v>
      </c>
      <c r="S358" s="65">
        <v>12</v>
      </c>
      <c r="T358" s="65">
        <v>13</v>
      </c>
      <c r="U358" s="65">
        <v>16</v>
      </c>
      <c r="V358" s="65">
        <v>21</v>
      </c>
      <c r="W358" s="65">
        <v>25</v>
      </c>
      <c r="X358" s="65">
        <v>16</v>
      </c>
      <c r="Y358" s="65">
        <v>22</v>
      </c>
      <c r="Z358" s="2">
        <f t="shared" si="10"/>
        <v>28</v>
      </c>
      <c r="AA358" s="16"/>
    </row>
    <row r="359" spans="1:27" ht="15" x14ac:dyDescent="0.25">
      <c r="A359" s="16">
        <f t="shared" si="11"/>
        <v>44185</v>
      </c>
      <c r="B359" s="65">
        <v>20</v>
      </c>
      <c r="C359" s="65">
        <v>19</v>
      </c>
      <c r="D359" s="65">
        <v>18</v>
      </c>
      <c r="E359" s="65">
        <v>21</v>
      </c>
      <c r="F359" s="65">
        <v>22</v>
      </c>
      <c r="G359" s="65">
        <v>16</v>
      </c>
      <c r="H359" s="65">
        <v>15</v>
      </c>
      <c r="I359" s="65">
        <v>8</v>
      </c>
      <c r="J359" s="65">
        <v>20</v>
      </c>
      <c r="K359" s="65">
        <v>17</v>
      </c>
      <c r="L359" s="65">
        <v>18</v>
      </c>
      <c r="M359" s="65">
        <v>17</v>
      </c>
      <c r="N359" s="65">
        <v>14</v>
      </c>
      <c r="O359" s="65">
        <v>13</v>
      </c>
      <c r="P359" s="65">
        <v>12</v>
      </c>
      <c r="Q359" s="65">
        <v>11</v>
      </c>
      <c r="R359" s="65">
        <v>15</v>
      </c>
      <c r="S359" s="65">
        <v>31</v>
      </c>
      <c r="T359" s="65">
        <v>11</v>
      </c>
      <c r="U359" s="65">
        <v>7</v>
      </c>
      <c r="V359" s="65">
        <v>27</v>
      </c>
      <c r="W359" s="65">
        <v>14</v>
      </c>
      <c r="X359" s="65">
        <v>29</v>
      </c>
      <c r="Y359" s="65">
        <v>19</v>
      </c>
      <c r="Z359" s="2">
        <f t="shared" si="10"/>
        <v>31</v>
      </c>
      <c r="AA359" s="16"/>
    </row>
    <row r="360" spans="1:27" ht="15" x14ac:dyDescent="0.25">
      <c r="A360" s="16">
        <f t="shared" si="11"/>
        <v>44186</v>
      </c>
      <c r="B360" s="65">
        <v>17</v>
      </c>
      <c r="C360" s="65">
        <v>18</v>
      </c>
      <c r="D360" s="65">
        <v>22</v>
      </c>
      <c r="E360" s="65">
        <v>6</v>
      </c>
      <c r="F360" s="65">
        <v>26</v>
      </c>
      <c r="G360" s="65">
        <v>11</v>
      </c>
      <c r="H360" s="65">
        <v>18</v>
      </c>
      <c r="I360" s="65">
        <v>19</v>
      </c>
      <c r="J360" s="65">
        <v>21</v>
      </c>
      <c r="K360" s="65">
        <v>30</v>
      </c>
      <c r="L360" s="65">
        <v>18</v>
      </c>
      <c r="M360" s="65">
        <v>9</v>
      </c>
      <c r="N360" s="65">
        <v>12</v>
      </c>
      <c r="O360" s="65">
        <v>12</v>
      </c>
      <c r="P360" s="65">
        <v>5</v>
      </c>
      <c r="Q360" s="65">
        <v>4</v>
      </c>
      <c r="R360" s="65">
        <v>11</v>
      </c>
      <c r="S360" s="65">
        <v>25</v>
      </c>
      <c r="T360" s="65">
        <v>26</v>
      </c>
      <c r="U360" s="65">
        <v>16</v>
      </c>
      <c r="V360" s="65">
        <v>34</v>
      </c>
      <c r="W360" s="65">
        <v>14</v>
      </c>
      <c r="X360" s="65">
        <v>22</v>
      </c>
      <c r="Y360" s="65">
        <v>23</v>
      </c>
      <c r="Z360" s="2">
        <f t="shared" si="10"/>
        <v>34</v>
      </c>
      <c r="AA360" s="16"/>
    </row>
    <row r="361" spans="1:27" ht="15" x14ac:dyDescent="0.25">
      <c r="A361" s="16">
        <f t="shared" si="11"/>
        <v>44187</v>
      </c>
      <c r="B361" s="65">
        <v>24</v>
      </c>
      <c r="C361" s="65">
        <v>26</v>
      </c>
      <c r="D361" s="65">
        <v>25</v>
      </c>
      <c r="E361" s="65">
        <v>26</v>
      </c>
      <c r="F361" s="65">
        <v>23</v>
      </c>
      <c r="G361" s="65">
        <v>21</v>
      </c>
      <c r="H361" s="65">
        <v>5</v>
      </c>
      <c r="I361" s="65">
        <v>29</v>
      </c>
      <c r="J361" s="65">
        <v>25</v>
      </c>
      <c r="K361" s="65">
        <v>22</v>
      </c>
      <c r="L361" s="65">
        <v>26</v>
      </c>
      <c r="M361" s="65">
        <v>28</v>
      </c>
      <c r="N361" s="65">
        <v>14</v>
      </c>
      <c r="O361" s="65">
        <v>17</v>
      </c>
      <c r="P361" s="65">
        <v>15</v>
      </c>
      <c r="Q361" s="65">
        <v>18</v>
      </c>
      <c r="R361" s="65">
        <v>15</v>
      </c>
      <c r="S361" s="65">
        <v>17</v>
      </c>
      <c r="T361" s="65">
        <v>31</v>
      </c>
      <c r="U361" s="65">
        <v>8</v>
      </c>
      <c r="V361" s="65">
        <v>29</v>
      </c>
      <c r="W361" s="65">
        <v>15</v>
      </c>
      <c r="X361" s="65">
        <v>14</v>
      </c>
      <c r="Y361" s="65">
        <v>13</v>
      </c>
      <c r="Z361" s="2">
        <f t="shared" si="10"/>
        <v>31</v>
      </c>
      <c r="AA361" s="16"/>
    </row>
    <row r="362" spans="1:27" ht="15" x14ac:dyDescent="0.25">
      <c r="A362" s="16">
        <f t="shared" si="11"/>
        <v>44188</v>
      </c>
      <c r="B362" s="65">
        <v>24</v>
      </c>
      <c r="C362" s="65">
        <v>13</v>
      </c>
      <c r="D362" s="65">
        <v>14</v>
      </c>
      <c r="E362" s="65">
        <v>15</v>
      </c>
      <c r="F362" s="65">
        <v>15</v>
      </c>
      <c r="G362" s="65">
        <v>15</v>
      </c>
      <c r="H362" s="65">
        <v>18</v>
      </c>
      <c r="I362" s="65">
        <v>13</v>
      </c>
      <c r="J362" s="65">
        <v>21</v>
      </c>
      <c r="K362" s="65">
        <v>12</v>
      </c>
      <c r="L362" s="65">
        <v>14</v>
      </c>
      <c r="M362" s="65">
        <v>18</v>
      </c>
      <c r="N362" s="65">
        <v>22</v>
      </c>
      <c r="O362" s="65">
        <v>17</v>
      </c>
      <c r="P362" s="65">
        <v>18</v>
      </c>
      <c r="Q362" s="65">
        <v>18</v>
      </c>
      <c r="R362" s="65">
        <v>17</v>
      </c>
      <c r="S362" s="65">
        <v>18</v>
      </c>
      <c r="T362" s="65">
        <v>34</v>
      </c>
      <c r="U362" s="65">
        <v>39</v>
      </c>
      <c r="V362" s="65">
        <v>38</v>
      </c>
      <c r="W362" s="65">
        <v>31</v>
      </c>
      <c r="X362" s="65">
        <v>33</v>
      </c>
      <c r="Y362" s="65">
        <v>31</v>
      </c>
      <c r="Z362" s="2">
        <f t="shared" si="10"/>
        <v>39</v>
      </c>
      <c r="AA362" s="16"/>
    </row>
    <row r="363" spans="1:27" ht="15" x14ac:dyDescent="0.25">
      <c r="A363" s="16">
        <f t="shared" si="11"/>
        <v>44189</v>
      </c>
      <c r="B363" s="65">
        <v>46</v>
      </c>
      <c r="C363" s="65"/>
      <c r="D363" s="65">
        <v>12</v>
      </c>
      <c r="E363" s="65">
        <v>12</v>
      </c>
      <c r="F363" s="65">
        <v>11</v>
      </c>
      <c r="G363" s="65">
        <v>9</v>
      </c>
      <c r="H363" s="65">
        <v>9</v>
      </c>
      <c r="I363" s="65">
        <v>12</v>
      </c>
      <c r="J363" s="65">
        <v>15</v>
      </c>
      <c r="K363" s="65">
        <v>13</v>
      </c>
      <c r="L363" s="65">
        <v>11</v>
      </c>
      <c r="M363" s="65">
        <v>15</v>
      </c>
      <c r="N363" s="65">
        <v>9</v>
      </c>
      <c r="O363" s="65">
        <v>8</v>
      </c>
      <c r="P363" s="65">
        <v>22</v>
      </c>
      <c r="Q363" s="65">
        <v>6</v>
      </c>
      <c r="R363" s="65">
        <v>10</v>
      </c>
      <c r="S363" s="65">
        <v>13</v>
      </c>
      <c r="T363" s="65">
        <v>20</v>
      </c>
      <c r="U363" s="65">
        <v>3</v>
      </c>
      <c r="V363" s="65">
        <v>21</v>
      </c>
      <c r="W363" s="65">
        <v>19</v>
      </c>
      <c r="X363" s="65">
        <v>16</v>
      </c>
      <c r="Y363" s="65">
        <v>25</v>
      </c>
      <c r="Z363" s="2">
        <f t="shared" si="10"/>
        <v>46</v>
      </c>
      <c r="AA363" s="16"/>
    </row>
    <row r="364" spans="1:27" ht="15" x14ac:dyDescent="0.25">
      <c r="A364" s="16">
        <f t="shared" si="11"/>
        <v>44190</v>
      </c>
      <c r="B364" s="65">
        <v>23</v>
      </c>
      <c r="C364" s="65">
        <v>21</v>
      </c>
      <c r="D364" s="65">
        <v>17</v>
      </c>
      <c r="E364" s="65">
        <v>14</v>
      </c>
      <c r="F364" s="65">
        <v>13</v>
      </c>
      <c r="G364" s="65">
        <v>12</v>
      </c>
      <c r="H364" s="65">
        <v>11</v>
      </c>
      <c r="I364" s="65">
        <v>8</v>
      </c>
      <c r="J364" s="65">
        <v>8</v>
      </c>
      <c r="K364" s="65">
        <v>9</v>
      </c>
      <c r="L364" s="65">
        <v>17</v>
      </c>
      <c r="M364" s="65">
        <v>10</v>
      </c>
      <c r="N364" s="65">
        <v>10</v>
      </c>
      <c r="O364" s="65">
        <v>5</v>
      </c>
      <c r="P364" s="65">
        <v>1</v>
      </c>
      <c r="Q364" s="65">
        <v>2</v>
      </c>
      <c r="R364" s="65">
        <v>4</v>
      </c>
      <c r="S364" s="65">
        <v>6</v>
      </c>
      <c r="T364" s="65">
        <v>9</v>
      </c>
      <c r="U364" s="65">
        <v>16</v>
      </c>
      <c r="V364" s="65">
        <v>15</v>
      </c>
      <c r="W364" s="65">
        <v>16</v>
      </c>
      <c r="X364" s="65">
        <v>14</v>
      </c>
      <c r="Y364" s="65">
        <v>11</v>
      </c>
      <c r="Z364" s="2">
        <f t="shared" si="10"/>
        <v>23</v>
      </c>
      <c r="AA364" s="16"/>
    </row>
    <row r="365" spans="1:27" ht="15" x14ac:dyDescent="0.25">
      <c r="A365" s="16">
        <f t="shared" si="11"/>
        <v>44191</v>
      </c>
      <c r="B365" s="65">
        <v>16</v>
      </c>
      <c r="C365" s="65">
        <v>22</v>
      </c>
      <c r="D365" s="65">
        <v>12</v>
      </c>
      <c r="E365" s="65">
        <v>13</v>
      </c>
      <c r="F365" s="65">
        <v>13</v>
      </c>
      <c r="G365" s="65">
        <v>12</v>
      </c>
      <c r="H365" s="65">
        <v>11</v>
      </c>
      <c r="I365" s="65">
        <v>11</v>
      </c>
      <c r="J365" s="65">
        <v>11</v>
      </c>
      <c r="K365" s="65">
        <v>9</v>
      </c>
      <c r="L365" s="65">
        <v>25</v>
      </c>
      <c r="M365" s="65">
        <v>19</v>
      </c>
      <c r="N365" s="65">
        <v>26</v>
      </c>
      <c r="O365" s="65">
        <v>24</v>
      </c>
      <c r="P365" s="65">
        <v>18</v>
      </c>
      <c r="Q365" s="65">
        <v>35</v>
      </c>
      <c r="R365" s="65">
        <v>11</v>
      </c>
      <c r="S365" s="65">
        <v>25</v>
      </c>
      <c r="T365" s="65">
        <v>30</v>
      </c>
      <c r="U365" s="65">
        <v>38</v>
      </c>
      <c r="V365" s="65">
        <v>29</v>
      </c>
      <c r="W365" s="65">
        <v>23</v>
      </c>
      <c r="X365" s="65">
        <v>17</v>
      </c>
      <c r="Y365" s="65">
        <v>19</v>
      </c>
      <c r="Z365" s="2">
        <f t="shared" si="10"/>
        <v>38</v>
      </c>
      <c r="AA365" s="16"/>
    </row>
    <row r="366" spans="1:27" ht="15" x14ac:dyDescent="0.25">
      <c r="A366" s="16">
        <f t="shared" si="11"/>
        <v>44192</v>
      </c>
      <c r="B366" s="65">
        <v>5</v>
      </c>
      <c r="C366" s="65">
        <v>23</v>
      </c>
      <c r="D366" s="65">
        <v>13</v>
      </c>
      <c r="E366" s="65">
        <v>11</v>
      </c>
      <c r="F366" s="65">
        <v>10</v>
      </c>
      <c r="G366" s="65">
        <v>9</v>
      </c>
      <c r="H366" s="65">
        <v>8</v>
      </c>
      <c r="I366" s="65">
        <v>8</v>
      </c>
      <c r="J366" s="65">
        <v>8</v>
      </c>
      <c r="K366" s="65">
        <v>7</v>
      </c>
      <c r="L366" s="65">
        <v>7</v>
      </c>
      <c r="M366" s="65">
        <v>9</v>
      </c>
      <c r="N366" s="65">
        <v>11</v>
      </c>
      <c r="O366" s="65">
        <v>29</v>
      </c>
      <c r="P366" s="65">
        <v>11</v>
      </c>
      <c r="Q366" s="65">
        <v>18</v>
      </c>
      <c r="R366" s="65">
        <v>15</v>
      </c>
      <c r="S366" s="65">
        <v>13</v>
      </c>
      <c r="T366" s="65">
        <v>12</v>
      </c>
      <c r="U366" s="65">
        <v>14</v>
      </c>
      <c r="V366" s="65">
        <v>16</v>
      </c>
      <c r="W366" s="65">
        <v>22</v>
      </c>
      <c r="X366" s="65">
        <v>18</v>
      </c>
      <c r="Y366" s="65">
        <v>11</v>
      </c>
      <c r="Z366" s="2">
        <f t="shared" si="10"/>
        <v>29</v>
      </c>
      <c r="AA366" s="16"/>
    </row>
    <row r="367" spans="1:27" ht="15" x14ac:dyDescent="0.25">
      <c r="A367" s="16">
        <f t="shared" si="11"/>
        <v>44193</v>
      </c>
      <c r="B367" s="65">
        <v>11</v>
      </c>
      <c r="C367" s="65">
        <v>13</v>
      </c>
      <c r="D367" s="65">
        <v>15</v>
      </c>
      <c r="E367" s="65">
        <v>13</v>
      </c>
      <c r="F367" s="65">
        <v>17</v>
      </c>
      <c r="G367" s="65">
        <v>9</v>
      </c>
      <c r="H367" s="65">
        <v>9</v>
      </c>
      <c r="I367" s="65">
        <v>12</v>
      </c>
      <c r="J367" s="65">
        <v>16</v>
      </c>
      <c r="K367" s="65">
        <v>21</v>
      </c>
      <c r="L367" s="65">
        <v>14</v>
      </c>
      <c r="M367" s="65">
        <v>13</v>
      </c>
      <c r="N367" s="65">
        <v>20</v>
      </c>
      <c r="O367" s="65">
        <v>17</v>
      </c>
      <c r="P367" s="65">
        <v>12</v>
      </c>
      <c r="Q367" s="65">
        <v>18</v>
      </c>
      <c r="R367" s="65">
        <v>22</v>
      </c>
      <c r="S367" s="65">
        <v>7</v>
      </c>
      <c r="T367" s="65">
        <v>31</v>
      </c>
      <c r="U367" s="65">
        <v>19</v>
      </c>
      <c r="V367" s="65">
        <v>6</v>
      </c>
      <c r="W367" s="65">
        <v>26</v>
      </c>
      <c r="X367" s="65">
        <v>18</v>
      </c>
      <c r="Y367" s="65">
        <v>15</v>
      </c>
      <c r="Z367" s="2">
        <f t="shared" si="10"/>
        <v>31</v>
      </c>
      <c r="AA367" s="16"/>
    </row>
    <row r="368" spans="1:27" ht="15" x14ac:dyDescent="0.25">
      <c r="A368" s="16">
        <f t="shared" si="11"/>
        <v>44194</v>
      </c>
      <c r="B368" s="65">
        <v>20</v>
      </c>
      <c r="C368" s="65">
        <v>31</v>
      </c>
      <c r="D368" s="65">
        <v>11</v>
      </c>
      <c r="E368" s="65">
        <v>25</v>
      </c>
      <c r="F368" s="65">
        <v>17</v>
      </c>
      <c r="G368" s="65">
        <v>9</v>
      </c>
      <c r="H368" s="65">
        <v>31</v>
      </c>
      <c r="I368" s="65">
        <v>15</v>
      </c>
      <c r="J368" s="65">
        <v>17</v>
      </c>
      <c r="K368" s="65">
        <v>17</v>
      </c>
      <c r="L368" s="65">
        <v>12</v>
      </c>
      <c r="M368" s="65">
        <v>10</v>
      </c>
      <c r="N368" s="65">
        <v>8</v>
      </c>
      <c r="O368" s="65">
        <v>8</v>
      </c>
      <c r="P368" s="65">
        <v>11</v>
      </c>
      <c r="Q368" s="65">
        <v>10</v>
      </c>
      <c r="R368" s="65">
        <v>3</v>
      </c>
      <c r="S368" s="65">
        <v>22</v>
      </c>
      <c r="T368" s="65">
        <v>14</v>
      </c>
      <c r="U368" s="65">
        <v>29</v>
      </c>
      <c r="V368" s="65">
        <v>20</v>
      </c>
      <c r="W368" s="65">
        <v>13</v>
      </c>
      <c r="X368" s="65">
        <v>14</v>
      </c>
      <c r="Y368" s="65">
        <v>13</v>
      </c>
      <c r="Z368" s="2">
        <f t="shared" si="10"/>
        <v>31</v>
      </c>
      <c r="AA368" s="16"/>
    </row>
    <row r="369" spans="1:27" ht="15" x14ac:dyDescent="0.25">
      <c r="A369" s="16">
        <f t="shared" si="11"/>
        <v>44195</v>
      </c>
      <c r="B369" s="65">
        <v>12</v>
      </c>
      <c r="C369" s="65">
        <v>20</v>
      </c>
      <c r="D369" s="65">
        <v>19</v>
      </c>
      <c r="E369" s="65">
        <v>18</v>
      </c>
      <c r="F369" s="65">
        <v>16</v>
      </c>
      <c r="G369" s="65">
        <v>15</v>
      </c>
      <c r="H369" s="65">
        <v>16</v>
      </c>
      <c r="I369" s="65">
        <v>16</v>
      </c>
      <c r="J369" s="65">
        <v>17</v>
      </c>
      <c r="K369" s="65">
        <v>13</v>
      </c>
      <c r="L369" s="65">
        <v>12</v>
      </c>
      <c r="M369" s="65">
        <v>12</v>
      </c>
      <c r="N369" s="65">
        <v>10</v>
      </c>
      <c r="O369" s="65">
        <v>11</v>
      </c>
      <c r="P369" s="65">
        <v>13</v>
      </c>
      <c r="Q369" s="65">
        <v>12</v>
      </c>
      <c r="R369" s="65">
        <v>8</v>
      </c>
      <c r="S369" s="65">
        <v>16</v>
      </c>
      <c r="T369" s="65">
        <v>3</v>
      </c>
      <c r="U369" s="65">
        <v>3</v>
      </c>
      <c r="V369" s="65">
        <v>2</v>
      </c>
      <c r="W369" s="65">
        <v>4</v>
      </c>
      <c r="X369" s="65">
        <v>0</v>
      </c>
      <c r="Y369" s="65">
        <v>2</v>
      </c>
      <c r="Z369" s="2">
        <f t="shared" si="10"/>
        <v>20</v>
      </c>
      <c r="AA369" s="16"/>
    </row>
    <row r="370" spans="1:27" x14ac:dyDescent="0.15">
      <c r="A370" s="16">
        <f t="shared" si="11"/>
        <v>44196</v>
      </c>
      <c r="B370">
        <v>7</v>
      </c>
      <c r="C370">
        <v>2</v>
      </c>
      <c r="D370">
        <v>1</v>
      </c>
      <c r="E370">
        <v>2</v>
      </c>
      <c r="F370">
        <v>3</v>
      </c>
      <c r="G370">
        <v>2</v>
      </c>
      <c r="H370">
        <v>5</v>
      </c>
      <c r="I370">
        <v>5</v>
      </c>
      <c r="J370">
        <v>2</v>
      </c>
      <c r="K370">
        <v>5</v>
      </c>
      <c r="L370">
        <v>5</v>
      </c>
      <c r="M370">
        <v>1</v>
      </c>
      <c r="N370">
        <v>0</v>
      </c>
      <c r="O370">
        <v>1</v>
      </c>
      <c r="P370">
        <v>4</v>
      </c>
      <c r="Q370">
        <v>4</v>
      </c>
      <c r="R370">
        <v>1</v>
      </c>
      <c r="S370">
        <v>1</v>
      </c>
      <c r="T370">
        <v>2</v>
      </c>
      <c r="U370">
        <v>7</v>
      </c>
      <c r="V370">
        <v>7</v>
      </c>
      <c r="W370">
        <v>1</v>
      </c>
      <c r="X370">
        <v>5</v>
      </c>
      <c r="Y370">
        <v>5</v>
      </c>
      <c r="Z370" s="2">
        <f t="shared" si="10"/>
        <v>7</v>
      </c>
    </row>
    <row r="371" spans="1:27" x14ac:dyDescent="0.15">
      <c r="A371" s="16"/>
      <c r="Z371" s="2"/>
    </row>
    <row r="373" spans="1:27" x14ac:dyDescent="0.15">
      <c r="B373" t="s">
        <v>1</v>
      </c>
      <c r="E373" s="62">
        <f>AVERAGE(B5:Y370)</f>
        <v>18.06038222534881</v>
      </c>
      <c r="G373" t="s">
        <v>2</v>
      </c>
      <c r="H373">
        <f>MAX(B5:Y370)</f>
        <v>358</v>
      </c>
    </row>
    <row r="374" spans="1:27" x14ac:dyDescent="0.15">
      <c r="E374" s="62"/>
    </row>
    <row r="375" spans="1:27" x14ac:dyDescent="0.15">
      <c r="B375" t="s">
        <v>3</v>
      </c>
      <c r="E375" s="62">
        <f>STDEV(B5:Y370)</f>
        <v>13.65589021674751</v>
      </c>
      <c r="G375" t="s">
        <v>4</v>
      </c>
      <c r="H375">
        <f>MIN(B5:Y370)</f>
        <v>-4</v>
      </c>
    </row>
    <row r="377" spans="1:27" x14ac:dyDescent="0.15">
      <c r="B377" t="s">
        <v>5</v>
      </c>
      <c r="E377">
        <f>COUNT(B5:Y370)</f>
        <v>8529</v>
      </c>
      <c r="G377" t="s">
        <v>6</v>
      </c>
      <c r="H377" s="62">
        <f>+E377/(366*24)*100</f>
        <v>97.096994535519116</v>
      </c>
    </row>
    <row r="380" spans="1:27" x14ac:dyDescent="0.15">
      <c r="B380" t="s">
        <v>17</v>
      </c>
      <c r="C380" s="63" t="s">
        <v>50</v>
      </c>
      <c r="D380" s="63" t="s">
        <v>51</v>
      </c>
      <c r="E380" s="63" t="s">
        <v>52</v>
      </c>
      <c r="F380" s="63" t="s">
        <v>53</v>
      </c>
      <c r="G380" s="63" t="s">
        <v>54</v>
      </c>
      <c r="H380" s="63" t="s">
        <v>55</v>
      </c>
      <c r="I380" s="63" t="s">
        <v>56</v>
      </c>
      <c r="J380" s="63" t="s">
        <v>57</v>
      </c>
      <c r="K380" s="63" t="s">
        <v>58</v>
      </c>
      <c r="L380" s="63" t="s">
        <v>59</v>
      </c>
      <c r="M380" s="63" t="s">
        <v>60</v>
      </c>
      <c r="N380" s="63" t="s">
        <v>61</v>
      </c>
    </row>
    <row r="381" spans="1:27" s="3" customFormat="1" x14ac:dyDescent="0.15">
      <c r="B381" s="3" t="s">
        <v>18</v>
      </c>
      <c r="C381" s="18">
        <f>AVERAGE(B5:Y35)</f>
        <v>12.171983356449376</v>
      </c>
      <c r="D381" s="18">
        <f>AVERAGE(B36:Y64)</f>
        <v>10.568791946308725</v>
      </c>
      <c r="E381" s="18">
        <f>AVERAGE(B65:Y95)</f>
        <v>16.512162162162163</v>
      </c>
      <c r="F381" s="18">
        <f>AVERAGE(B96:Y125)</f>
        <v>15.984679665738161</v>
      </c>
      <c r="G381" s="18">
        <f>AVERAGE(B126:Y155)</f>
        <v>15.469014084507043</v>
      </c>
      <c r="H381" s="18">
        <f>AVERAGE(B157:Y186)</f>
        <v>26.522284122562674</v>
      </c>
      <c r="I381" s="18">
        <f>AVERAGE(B187:Y217)</f>
        <v>25.896366083445493</v>
      </c>
      <c r="J381" s="18">
        <f>AVERAGE(B218:Y248)</f>
        <v>20.255714285714287</v>
      </c>
      <c r="K381" s="18">
        <f>AVERAGE(B249:Y278)</f>
        <v>20.005578800557881</v>
      </c>
      <c r="L381" s="18">
        <f>AVERAGE(B279:Y309)</f>
        <v>18.981106612685561</v>
      </c>
      <c r="M381" s="18">
        <f>AVERAGE(B310:Y339)</f>
        <v>17.871572871572873</v>
      </c>
      <c r="N381" s="18">
        <f>AVERAGE(B340:Y370)</f>
        <v>15.016949152542374</v>
      </c>
    </row>
    <row r="382" spans="1:27" x14ac:dyDescent="0.15">
      <c r="B382" t="s">
        <v>19</v>
      </c>
      <c r="C382" s="17">
        <f>COUNT(B5:Y35)</f>
        <v>721</v>
      </c>
      <c r="D382" s="17">
        <f>COUNT(B36:Y64)</f>
        <v>596</v>
      </c>
      <c r="E382" s="17">
        <f>COUNT(B65:Y95)</f>
        <v>740</v>
      </c>
      <c r="F382" s="17">
        <f>COUNT(B96:Y125)</f>
        <v>718</v>
      </c>
      <c r="G382" s="17">
        <f>COUNT(B125:Y156)</f>
        <v>758</v>
      </c>
      <c r="H382" s="17">
        <f>COUNT(B157:Y186)</f>
        <v>718</v>
      </c>
      <c r="I382" s="17">
        <f>COUNT(B187:Y217)</f>
        <v>743</v>
      </c>
      <c r="J382" s="17">
        <f>COUNT(B218:Y248)</f>
        <v>700</v>
      </c>
      <c r="K382" s="17">
        <f>COUNT(B249:Y278)</f>
        <v>717</v>
      </c>
      <c r="L382" s="17">
        <f>COUNT(B279:Y309)</f>
        <v>741</v>
      </c>
      <c r="M382" s="17">
        <f>COUNT(B310:Y339)</f>
        <v>693</v>
      </c>
      <c r="N382" s="17">
        <f>COUNT(B340:Y370)</f>
        <v>708</v>
      </c>
    </row>
    <row r="383" spans="1:27" x14ac:dyDescent="0.15">
      <c r="B383" t="s">
        <v>20</v>
      </c>
      <c r="C383" s="18">
        <f>+C382/(24*31)*100</f>
        <v>96.908602150537632</v>
      </c>
      <c r="D383" s="18">
        <f>+D382/(24*29)*100</f>
        <v>85.632183908045974</v>
      </c>
      <c r="E383" s="18">
        <f>+E382/(24*31)*100</f>
        <v>99.462365591397855</v>
      </c>
      <c r="F383" s="18">
        <f>+F382/(24*30)*100</f>
        <v>99.722222222222229</v>
      </c>
      <c r="G383" s="18">
        <f>+G382/(24*31)*100</f>
        <v>101.88172043010752</v>
      </c>
      <c r="H383" s="18">
        <f>+H382/(24*30)*100</f>
        <v>99.722222222222229</v>
      </c>
      <c r="I383" s="18">
        <f>+I382/(24*31)*100</f>
        <v>99.865591397849457</v>
      </c>
      <c r="J383" s="18">
        <f>+J382/(24*31)*100</f>
        <v>94.086021505376351</v>
      </c>
      <c r="K383" s="18">
        <f>+K382/(24*30)*100</f>
        <v>99.583333333333329</v>
      </c>
      <c r="L383" s="18">
        <f>+L382/(24*31)*100</f>
        <v>99.596774193548384</v>
      </c>
      <c r="M383" s="18">
        <f>+M382/(24*30)*100</f>
        <v>96.25</v>
      </c>
      <c r="N383" s="18">
        <f>+N382/(24*31)*100</f>
        <v>95.161290322580655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4" sqref="E4:F9"/>
    </sheetView>
  </sheetViews>
  <sheetFormatPr defaultRowHeight="12" x14ac:dyDescent="0.15"/>
  <sheetData>
    <row r="2" spans="1:6" ht="12.75" thickBot="1" x14ac:dyDescent="0.2"/>
    <row r="3" spans="1:6" ht="12.75" thickBot="1" x14ac:dyDescent="0.2">
      <c r="A3" s="4"/>
      <c r="B3" s="5" t="s">
        <v>7</v>
      </c>
      <c r="C3" s="6"/>
      <c r="D3" s="6" t="s">
        <v>8</v>
      </c>
      <c r="E3" s="4"/>
      <c r="F3" s="5" t="s">
        <v>9</v>
      </c>
    </row>
    <row r="4" spans="1:6" x14ac:dyDescent="0.15">
      <c r="A4" s="13" t="s">
        <v>15</v>
      </c>
      <c r="B4" s="9" t="e">
        <f>(#REF!)</f>
        <v>#REF!</v>
      </c>
      <c r="C4" s="7" t="s">
        <v>11</v>
      </c>
      <c r="D4" s="12" t="e">
        <f>(#REF!)</f>
        <v>#REF!</v>
      </c>
      <c r="E4" s="7" t="s">
        <v>15</v>
      </c>
      <c r="F4" s="9" t="e">
        <f>(#REF!)</f>
        <v>#REF!</v>
      </c>
    </row>
    <row r="5" spans="1:6" x14ac:dyDescent="0.15">
      <c r="A5" s="7" t="s">
        <v>11</v>
      </c>
      <c r="B5" s="8" t="e">
        <f>(#REF!)</f>
        <v>#REF!</v>
      </c>
      <c r="C5" s="7" t="s">
        <v>15</v>
      </c>
      <c r="D5" s="14" t="e">
        <f>(#REF!)</f>
        <v>#REF!</v>
      </c>
      <c r="E5" s="7" t="s">
        <v>11</v>
      </c>
      <c r="F5" s="8" t="e">
        <f>(#REF!)</f>
        <v>#REF!</v>
      </c>
    </row>
    <row r="6" spans="1:6" x14ac:dyDescent="0.15">
      <c r="A6" s="7" t="s">
        <v>10</v>
      </c>
      <c r="B6" s="8">
        <f>(BCPM10_20!E372)</f>
        <v>19.445993854880644</v>
      </c>
      <c r="C6" s="7" t="s">
        <v>10</v>
      </c>
      <c r="D6" s="14">
        <f>(BCPM10_20!H372)</f>
        <v>205</v>
      </c>
      <c r="E6" s="7" t="s">
        <v>12</v>
      </c>
      <c r="F6" s="8" t="e">
        <f>(#REF!)</f>
        <v>#REF!</v>
      </c>
    </row>
    <row r="7" spans="1:6" x14ac:dyDescent="0.15">
      <c r="A7" s="7" t="s">
        <v>12</v>
      </c>
      <c r="B7" s="8" t="e">
        <f>(#REF!)</f>
        <v>#REF!</v>
      </c>
      <c r="C7" s="7" t="s">
        <v>12</v>
      </c>
      <c r="D7" s="14" t="e">
        <f>(#REF!)</f>
        <v>#REF!</v>
      </c>
      <c r="E7" s="7" t="s">
        <v>14</v>
      </c>
      <c r="F7" s="8" t="e">
        <f>(#REF!)</f>
        <v>#REF!</v>
      </c>
    </row>
    <row r="8" spans="1:6" x14ac:dyDescent="0.15">
      <c r="A8" s="7" t="s">
        <v>14</v>
      </c>
      <c r="B8" s="8" t="e">
        <f>(#REF!)</f>
        <v>#REF!</v>
      </c>
      <c r="C8" s="7" t="s">
        <v>14</v>
      </c>
      <c r="D8" s="14" t="e">
        <f>(#REF!)</f>
        <v>#REF!</v>
      </c>
      <c r="E8" s="7" t="s">
        <v>13</v>
      </c>
      <c r="F8" s="8" t="e">
        <f>(#REF!)</f>
        <v>#REF!</v>
      </c>
    </row>
    <row r="9" spans="1:6" ht="12.75" thickBot="1" x14ac:dyDescent="0.2">
      <c r="A9" s="10" t="s">
        <v>13</v>
      </c>
      <c r="B9" s="11" t="e">
        <f>(#REF!)</f>
        <v>#REF!</v>
      </c>
      <c r="C9" s="10" t="s">
        <v>13</v>
      </c>
      <c r="D9" s="15" t="e">
        <f>(#REF!)</f>
        <v>#REF!</v>
      </c>
      <c r="E9" s="10" t="s">
        <v>10</v>
      </c>
      <c r="F9" s="11">
        <f>(BCPM10_20!H376)</f>
        <v>96.598173515981728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4"/>
  <sheetViews>
    <sheetView workbookViewId="0">
      <selection activeCell="C1" sqref="C1:E40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57" t="e">
        <f>(#REF!)</f>
        <v>#REF!</v>
      </c>
      <c r="E1" s="47" t="e">
        <f>(#REF!)</f>
        <v>#REF!</v>
      </c>
    </row>
    <row r="2" spans="1:52" x14ac:dyDescent="0.15">
      <c r="B2" s="28">
        <f t="shared" ref="B2:B40" si="0">B1+1</f>
        <v>2</v>
      </c>
      <c r="C2" s="38" t="s">
        <v>35</v>
      </c>
      <c r="D2" s="57" t="e">
        <f>(#REF!)</f>
        <v>#REF!</v>
      </c>
      <c r="E2" s="47" t="e">
        <f>(#REF!)</f>
        <v>#REF!</v>
      </c>
    </row>
    <row r="3" spans="1:52" x14ac:dyDescent="0.15">
      <c r="B3" s="28">
        <f t="shared" si="0"/>
        <v>3</v>
      </c>
      <c r="C3" s="29" t="s">
        <v>40</v>
      </c>
      <c r="D3" s="54" t="e">
        <f>(#REF!)</f>
        <v>#REF!</v>
      </c>
      <c r="E3" s="60" t="e">
        <f>(#REF!)</f>
        <v>#REF!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54" t="e">
        <f>(#REF!)</f>
        <v>#REF!</v>
      </c>
      <c r="E4" s="60" t="e">
        <f>(#REF!)</f>
        <v>#REF!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29" t="s">
        <v>40</v>
      </c>
      <c r="D5" s="54" t="e">
        <f>(#REF!)</f>
        <v>#REF!</v>
      </c>
      <c r="E5" s="60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57" t="e">
        <f>(#REF!)</f>
        <v>#REF!</v>
      </c>
      <c r="E6" s="4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57" t="e">
        <f>(#REF!)</f>
        <v>#REF!</v>
      </c>
      <c r="E7" s="4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57" t="e">
        <f>(#REF!)</f>
        <v>#REF!</v>
      </c>
      <c r="E8" s="4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57" t="e">
        <f>(#REF!)</f>
        <v>#REF!</v>
      </c>
      <c r="E9" s="4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54" t="e">
        <f>(#REF!)</f>
        <v>#REF!</v>
      </c>
      <c r="E10" s="60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57" t="e">
        <f>(#REF!)</f>
        <v>#REF!</v>
      </c>
      <c r="E11" s="4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57" t="e">
        <f>(#REF!)</f>
        <v>#REF!</v>
      </c>
      <c r="E12" s="47" t="e">
        <f>(#REF!)</f>
        <v>#REF!</v>
      </c>
    </row>
    <row r="13" spans="1:52" x14ac:dyDescent="0.15">
      <c r="B13" s="28">
        <f t="shared" si="0"/>
        <v>13</v>
      </c>
      <c r="C13" s="38" t="s">
        <v>35</v>
      </c>
      <c r="D13" s="57" t="e">
        <f>(#REF!)</f>
        <v>#REF!</v>
      </c>
      <c r="E13" s="47" t="e">
        <f>(#REF!)</f>
        <v>#REF!</v>
      </c>
    </row>
    <row r="14" spans="1:52" x14ac:dyDescent="0.15">
      <c r="B14" s="28">
        <f t="shared" si="0"/>
        <v>14</v>
      </c>
      <c r="C14" s="38" t="s">
        <v>35</v>
      </c>
      <c r="D14" s="57" t="e">
        <f>(#REF!)</f>
        <v>#REF!</v>
      </c>
      <c r="E14" s="47" t="e">
        <f>(#REF!)</f>
        <v>#REF!</v>
      </c>
    </row>
    <row r="15" spans="1:52" x14ac:dyDescent="0.15">
      <c r="B15" s="28">
        <f t="shared" si="0"/>
        <v>15</v>
      </c>
      <c r="C15" s="29" t="s">
        <v>40</v>
      </c>
      <c r="D15" s="54" t="e">
        <f>(#REF!)</f>
        <v>#REF!</v>
      </c>
      <c r="E15" s="60" t="e">
        <f>(#REF!)</f>
        <v>#REF!</v>
      </c>
    </row>
    <row r="16" spans="1:52" x14ac:dyDescent="0.15">
      <c r="B16" s="28">
        <f t="shared" si="0"/>
        <v>16</v>
      </c>
      <c r="C16" s="38" t="s">
        <v>35</v>
      </c>
      <c r="D16" s="57" t="e">
        <f>(#REF!)</f>
        <v>#REF!</v>
      </c>
      <c r="E16" s="47" t="e">
        <f>(#REF!)</f>
        <v>#REF!</v>
      </c>
    </row>
    <row r="17" spans="2:5" x14ac:dyDescent="0.15">
      <c r="B17" s="28">
        <f t="shared" si="0"/>
        <v>17</v>
      </c>
      <c r="C17" s="38" t="s">
        <v>35</v>
      </c>
      <c r="D17" s="57" t="e">
        <f>(#REF!)</f>
        <v>#REF!</v>
      </c>
      <c r="E17" s="47" t="e">
        <f>(#REF!)</f>
        <v>#REF!</v>
      </c>
    </row>
    <row r="18" spans="2:5" x14ac:dyDescent="0.15">
      <c r="B18" s="28">
        <f t="shared" si="0"/>
        <v>18</v>
      </c>
      <c r="C18" s="38" t="s">
        <v>35</v>
      </c>
      <c r="D18" s="57" t="e">
        <f>(#REF!)</f>
        <v>#REF!</v>
      </c>
      <c r="E18" s="47" t="e">
        <f>(#REF!)</f>
        <v>#REF!</v>
      </c>
    </row>
    <row r="19" spans="2:5" x14ac:dyDescent="0.15">
      <c r="B19" s="28">
        <f t="shared" si="0"/>
        <v>19</v>
      </c>
      <c r="C19" s="38" t="s">
        <v>35</v>
      </c>
      <c r="D19" s="57" t="e">
        <f>(#REF!)</f>
        <v>#REF!</v>
      </c>
      <c r="E19" s="47" t="e">
        <f>(#REF!)</f>
        <v>#REF!</v>
      </c>
    </row>
    <row r="20" spans="2:5" x14ac:dyDescent="0.15">
      <c r="B20" s="28">
        <f t="shared" si="0"/>
        <v>20</v>
      </c>
      <c r="C20" s="38" t="s">
        <v>35</v>
      </c>
      <c r="D20" s="57" t="e">
        <f>(#REF!)</f>
        <v>#REF!</v>
      </c>
      <c r="E20" s="47" t="e">
        <f>(#REF!)</f>
        <v>#REF!</v>
      </c>
    </row>
    <row r="21" spans="2:5" x14ac:dyDescent="0.15">
      <c r="B21" s="28">
        <f t="shared" si="0"/>
        <v>21</v>
      </c>
      <c r="C21" s="29" t="s">
        <v>40</v>
      </c>
      <c r="D21" s="54" t="e">
        <f>(#REF!)</f>
        <v>#REF!</v>
      </c>
      <c r="E21" s="60" t="e">
        <f>(#REF!)</f>
        <v>#REF!</v>
      </c>
    </row>
    <row r="22" spans="2:5" x14ac:dyDescent="0.15">
      <c r="B22" s="28">
        <f t="shared" si="0"/>
        <v>22</v>
      </c>
      <c r="C22" s="38" t="s">
        <v>35</v>
      </c>
      <c r="D22" s="57" t="e">
        <f>(#REF!)</f>
        <v>#REF!</v>
      </c>
      <c r="E22" s="47" t="e">
        <f>(#REF!)</f>
        <v>#REF!</v>
      </c>
    </row>
    <row r="23" spans="2:5" x14ac:dyDescent="0.15">
      <c r="B23" s="28">
        <f t="shared" si="0"/>
        <v>23</v>
      </c>
      <c r="C23" s="38" t="s">
        <v>35</v>
      </c>
      <c r="D23" s="57" t="e">
        <f>(#REF!)</f>
        <v>#REF!</v>
      </c>
      <c r="E23" s="47" t="e">
        <f>(#REF!)</f>
        <v>#REF!</v>
      </c>
    </row>
    <row r="24" spans="2:5" x14ac:dyDescent="0.15">
      <c r="B24" s="28">
        <f t="shared" si="0"/>
        <v>24</v>
      </c>
      <c r="C24" s="38" t="s">
        <v>35</v>
      </c>
      <c r="D24" s="57" t="e">
        <f>(#REF!)</f>
        <v>#REF!</v>
      </c>
      <c r="E24" s="47" t="e">
        <f>(#REF!)</f>
        <v>#REF!</v>
      </c>
    </row>
    <row r="25" spans="2:5" x14ac:dyDescent="0.15">
      <c r="B25" s="28">
        <f t="shared" si="0"/>
        <v>25</v>
      </c>
      <c r="C25" s="38" t="s">
        <v>35</v>
      </c>
      <c r="D25" s="57" t="e">
        <f>(#REF!)</f>
        <v>#REF!</v>
      </c>
      <c r="E25" s="47" t="e">
        <f>(#REF!)</f>
        <v>#REF!</v>
      </c>
    </row>
    <row r="26" spans="2:5" x14ac:dyDescent="0.15">
      <c r="B26" s="28">
        <f t="shared" si="0"/>
        <v>26</v>
      </c>
      <c r="C26" s="38" t="s">
        <v>35</v>
      </c>
      <c r="D26" s="57" t="e">
        <f>(#REF!)</f>
        <v>#REF!</v>
      </c>
      <c r="E26" s="47" t="e">
        <f>(#REF!)</f>
        <v>#REF!</v>
      </c>
    </row>
    <row r="27" spans="2:5" x14ac:dyDescent="0.15">
      <c r="B27" s="28">
        <f t="shared" si="0"/>
        <v>27</v>
      </c>
      <c r="C27" s="38" t="s">
        <v>35</v>
      </c>
      <c r="D27" s="57" t="e">
        <f>(#REF!)</f>
        <v>#REF!</v>
      </c>
      <c r="E27" s="47" t="e">
        <f>(#REF!)</f>
        <v>#REF!</v>
      </c>
    </row>
    <row r="28" spans="2:5" x14ac:dyDescent="0.15">
      <c r="B28" s="28">
        <f t="shared" si="0"/>
        <v>28</v>
      </c>
      <c r="C28" s="38" t="s">
        <v>35</v>
      </c>
      <c r="D28" s="57" t="e">
        <f>(#REF!)</f>
        <v>#REF!</v>
      </c>
      <c r="E28" s="47" t="e">
        <f>(#REF!)</f>
        <v>#REF!</v>
      </c>
    </row>
    <row r="29" spans="2:5" x14ac:dyDescent="0.15">
      <c r="B29" s="28">
        <f t="shared" si="0"/>
        <v>29</v>
      </c>
      <c r="C29" s="38" t="s">
        <v>35</v>
      </c>
      <c r="D29" s="57" t="e">
        <f>(#REF!)</f>
        <v>#REF!</v>
      </c>
      <c r="E29" s="47" t="e">
        <f>(#REF!)</f>
        <v>#REF!</v>
      </c>
    </row>
    <row r="30" spans="2:5" x14ac:dyDescent="0.15">
      <c r="B30" s="28">
        <f t="shared" si="0"/>
        <v>30</v>
      </c>
      <c r="C30" s="38" t="s">
        <v>35</v>
      </c>
      <c r="D30" s="57" t="e">
        <f>(#REF!)</f>
        <v>#REF!</v>
      </c>
      <c r="E30" s="47" t="e">
        <f>(#REF!)</f>
        <v>#REF!</v>
      </c>
    </row>
    <row r="31" spans="2:5" x14ac:dyDescent="0.15">
      <c r="B31" s="28">
        <f t="shared" si="0"/>
        <v>31</v>
      </c>
      <c r="C31" s="32" t="s">
        <v>34</v>
      </c>
      <c r="D31" s="55">
        <f>(BCPM10_20!Z73)</f>
        <v>42</v>
      </c>
      <c r="E31" s="50">
        <f>(BCPM10_20!AA73)</f>
        <v>0</v>
      </c>
    </row>
    <row r="32" spans="2:5" x14ac:dyDescent="0.15">
      <c r="B32" s="28">
        <f t="shared" si="0"/>
        <v>32</v>
      </c>
      <c r="C32" s="29" t="s">
        <v>40</v>
      </c>
      <c r="D32" s="54" t="e">
        <f>(#REF!)</f>
        <v>#REF!</v>
      </c>
      <c r="E32" s="60" t="e">
        <f>(#REF!)</f>
        <v>#REF!</v>
      </c>
    </row>
    <row r="33" spans="2:5" x14ac:dyDescent="0.15">
      <c r="B33" s="28">
        <f t="shared" si="0"/>
        <v>33</v>
      </c>
      <c r="C33" s="38" t="s">
        <v>35</v>
      </c>
      <c r="D33" s="57" t="e">
        <f>(#REF!)</f>
        <v>#REF!</v>
      </c>
      <c r="E33" s="47" t="e">
        <f>(#REF!)</f>
        <v>#REF!</v>
      </c>
    </row>
    <row r="34" spans="2:5" x14ac:dyDescent="0.15">
      <c r="B34" s="28">
        <f t="shared" si="0"/>
        <v>34</v>
      </c>
      <c r="C34" s="29" t="s">
        <v>40</v>
      </c>
      <c r="D34" s="54" t="e">
        <f>(#REF!)</f>
        <v>#REF!</v>
      </c>
      <c r="E34" s="60" t="e">
        <f>(#REF!)</f>
        <v>#REF!</v>
      </c>
    </row>
    <row r="35" spans="2:5" x14ac:dyDescent="0.15">
      <c r="B35" s="28">
        <f t="shared" si="0"/>
        <v>35</v>
      </c>
      <c r="C35" s="38" t="s">
        <v>35</v>
      </c>
      <c r="D35" s="57" t="e">
        <f>(#REF!)</f>
        <v>#REF!</v>
      </c>
      <c r="E35" s="47" t="e">
        <f>(#REF!)</f>
        <v>#REF!</v>
      </c>
    </row>
    <row r="36" spans="2:5" x14ac:dyDescent="0.15">
      <c r="B36" s="28">
        <f t="shared" si="0"/>
        <v>36</v>
      </c>
      <c r="C36" s="38" t="s">
        <v>35</v>
      </c>
      <c r="D36" s="57" t="e">
        <f>(#REF!)</f>
        <v>#REF!</v>
      </c>
      <c r="E36" s="47" t="e">
        <f>(#REF!)</f>
        <v>#REF!</v>
      </c>
    </row>
    <row r="37" spans="2:5" x14ac:dyDescent="0.15">
      <c r="B37" s="28">
        <f t="shared" si="0"/>
        <v>37</v>
      </c>
      <c r="C37" s="38" t="s">
        <v>35</v>
      </c>
      <c r="D37" s="57" t="e">
        <f>(#REF!)</f>
        <v>#REF!</v>
      </c>
      <c r="E37" s="47" t="e">
        <f>(#REF!)</f>
        <v>#REF!</v>
      </c>
    </row>
    <row r="38" spans="2:5" x14ac:dyDescent="0.15">
      <c r="B38" s="28">
        <f t="shared" si="0"/>
        <v>38</v>
      </c>
      <c r="C38" s="38" t="s">
        <v>35</v>
      </c>
      <c r="D38" s="57" t="e">
        <f>(#REF!)</f>
        <v>#REF!</v>
      </c>
      <c r="E38" s="47" t="e">
        <f>(#REF!)</f>
        <v>#REF!</v>
      </c>
    </row>
    <row r="39" spans="2:5" x14ac:dyDescent="0.15">
      <c r="B39" s="28">
        <f t="shared" si="0"/>
        <v>39</v>
      </c>
      <c r="C39" s="38" t="s">
        <v>35</v>
      </c>
      <c r="D39" s="57" t="e">
        <f>(#REF!)</f>
        <v>#REF!</v>
      </c>
      <c r="E39" s="47" t="e">
        <f>(#REF!)</f>
        <v>#REF!</v>
      </c>
    </row>
    <row r="40" spans="2:5" x14ac:dyDescent="0.15">
      <c r="B40" s="28">
        <f t="shared" si="0"/>
        <v>40</v>
      </c>
      <c r="C40" s="38" t="s">
        <v>35</v>
      </c>
      <c r="D40" s="57" t="e">
        <f>(#REF!)</f>
        <v>#REF!</v>
      </c>
      <c r="E40" s="47" t="e">
        <f>(#REF!)</f>
        <v>#REF!</v>
      </c>
    </row>
    <row r="41" spans="2:5" x14ac:dyDescent="0.15">
      <c r="C41" s="38" t="s">
        <v>35</v>
      </c>
      <c r="D41" s="57" t="e">
        <f>(#REF!)</f>
        <v>#REF!</v>
      </c>
      <c r="E41" s="47" t="e">
        <f>(#REF!)</f>
        <v>#REF!</v>
      </c>
    </row>
    <row r="42" spans="2:5" x14ac:dyDescent="0.15">
      <c r="C42" s="38" t="s">
        <v>35</v>
      </c>
      <c r="D42" s="57" t="e">
        <f>(#REF!)</f>
        <v>#REF!</v>
      </c>
      <c r="E42" s="47" t="e">
        <f>(#REF!)</f>
        <v>#REF!</v>
      </c>
    </row>
    <row r="43" spans="2:5" x14ac:dyDescent="0.15">
      <c r="C43" s="29" t="s">
        <v>40</v>
      </c>
      <c r="D43" s="54" t="e">
        <f>(#REF!)</f>
        <v>#REF!</v>
      </c>
      <c r="E43" s="60" t="e">
        <f>(#REF!)</f>
        <v>#REF!</v>
      </c>
    </row>
    <row r="44" spans="2:5" x14ac:dyDescent="0.15">
      <c r="C44" s="38" t="s">
        <v>35</v>
      </c>
      <c r="D44" s="57" t="e">
        <f>(#REF!)</f>
        <v>#REF!</v>
      </c>
      <c r="E44" s="47" t="e">
        <f>(#REF!)</f>
        <v>#REF!</v>
      </c>
    </row>
    <row r="45" spans="2:5" x14ac:dyDescent="0.15">
      <c r="C45" s="38" t="s">
        <v>35</v>
      </c>
      <c r="D45" s="57" t="e">
        <f>(#REF!)</f>
        <v>#REF!</v>
      </c>
      <c r="E45" s="47" t="e">
        <f>(#REF!)</f>
        <v>#REF!</v>
      </c>
    </row>
    <row r="46" spans="2:5" x14ac:dyDescent="0.15">
      <c r="C46" s="38" t="s">
        <v>35</v>
      </c>
      <c r="D46" s="57" t="e">
        <f>(#REF!)</f>
        <v>#REF!</v>
      </c>
      <c r="E46" s="47" t="e">
        <f>(#REF!)</f>
        <v>#REF!</v>
      </c>
    </row>
    <row r="47" spans="2:5" x14ac:dyDescent="0.15">
      <c r="C47" s="38" t="s">
        <v>35</v>
      </c>
      <c r="D47" s="57" t="e">
        <f>(#REF!)</f>
        <v>#REF!</v>
      </c>
      <c r="E47" s="47" t="e">
        <f>(#REF!)</f>
        <v>#REF!</v>
      </c>
    </row>
    <row r="48" spans="2:5" x14ac:dyDescent="0.15">
      <c r="C48" s="38" t="s">
        <v>35</v>
      </c>
      <c r="D48" s="57" t="e">
        <f>(#REF!)</f>
        <v>#REF!</v>
      </c>
      <c r="E48" s="47" t="e">
        <f>(#REF!)</f>
        <v>#REF!</v>
      </c>
    </row>
    <row r="49" spans="3:5" x14ac:dyDescent="0.15">
      <c r="C49" s="29" t="s">
        <v>40</v>
      </c>
      <c r="D49" s="54" t="e">
        <f>(#REF!)</f>
        <v>#REF!</v>
      </c>
      <c r="E49" s="60" t="e">
        <f>(#REF!)</f>
        <v>#REF!</v>
      </c>
    </row>
    <row r="50" spans="3:5" x14ac:dyDescent="0.15">
      <c r="C50" s="38" t="s">
        <v>35</v>
      </c>
      <c r="D50" s="57" t="e">
        <f>(#REF!)</f>
        <v>#REF!</v>
      </c>
      <c r="E50" s="47" t="e">
        <f>(#REF!)</f>
        <v>#REF!</v>
      </c>
    </row>
    <row r="51" spans="3:5" x14ac:dyDescent="0.15">
      <c r="C51" s="38" t="s">
        <v>35</v>
      </c>
      <c r="D51" s="57" t="e">
        <f>(#REF!)</f>
        <v>#REF!</v>
      </c>
      <c r="E51" s="47" t="e">
        <f>(#REF!)</f>
        <v>#REF!</v>
      </c>
    </row>
    <row r="52" spans="3:5" x14ac:dyDescent="0.15">
      <c r="C52" s="29" t="s">
        <v>40</v>
      </c>
      <c r="D52" s="54" t="e">
        <f>(#REF!)</f>
        <v>#REF!</v>
      </c>
      <c r="E52" s="60" t="e">
        <f>(#REF!)</f>
        <v>#REF!</v>
      </c>
    </row>
    <row r="53" spans="3:5" x14ac:dyDescent="0.15">
      <c r="C53" s="32" t="s">
        <v>34</v>
      </c>
      <c r="D53" s="55">
        <f>(BCPM10_20!Z72)</f>
        <v>40</v>
      </c>
      <c r="E53" s="50">
        <f>(BCPM10_20!AA72)</f>
        <v>0</v>
      </c>
    </row>
    <row r="54" spans="3:5" x14ac:dyDescent="0.15">
      <c r="C54" s="38" t="s">
        <v>35</v>
      </c>
      <c r="D54" s="57" t="e">
        <f>(#REF!)</f>
        <v>#REF!</v>
      </c>
      <c r="E54" s="47" t="e">
        <f>(#REF!)</f>
        <v>#REF!</v>
      </c>
    </row>
    <row r="55" spans="3:5" x14ac:dyDescent="0.15">
      <c r="C55" s="29" t="s">
        <v>40</v>
      </c>
      <c r="D55" s="54" t="e">
        <f>(#REF!)</f>
        <v>#REF!</v>
      </c>
      <c r="E55" s="60" t="e">
        <f>(#REF!)</f>
        <v>#REF!</v>
      </c>
    </row>
    <row r="56" spans="3:5" x14ac:dyDescent="0.15">
      <c r="C56" s="38" t="s">
        <v>35</v>
      </c>
      <c r="D56" s="57" t="e">
        <f>(#REF!)</f>
        <v>#REF!</v>
      </c>
      <c r="E56" s="47" t="e">
        <f>(#REF!)</f>
        <v>#REF!</v>
      </c>
    </row>
    <row r="57" spans="3:5" x14ac:dyDescent="0.15">
      <c r="C57" s="38" t="s">
        <v>35</v>
      </c>
      <c r="D57" s="57" t="e">
        <f>(#REF!)</f>
        <v>#REF!</v>
      </c>
      <c r="E57" s="47" t="e">
        <f>(#REF!)</f>
        <v>#REF!</v>
      </c>
    </row>
    <row r="58" spans="3:5" x14ac:dyDescent="0.15">
      <c r="C58" s="41" t="s">
        <v>42</v>
      </c>
      <c r="D58" s="58" t="e">
        <f>(#REF!)</f>
        <v>#REF!</v>
      </c>
      <c r="E58" s="52" t="e">
        <f>(#REF!)</f>
        <v>#REF!</v>
      </c>
    </row>
    <row r="59" spans="3:5" x14ac:dyDescent="0.15">
      <c r="C59" s="29" t="s">
        <v>40</v>
      </c>
      <c r="D59" s="54" t="e">
        <f>(#REF!)</f>
        <v>#REF!</v>
      </c>
      <c r="E59" s="60" t="e">
        <f>(#REF!)</f>
        <v>#REF!</v>
      </c>
    </row>
    <row r="60" spans="3:5" x14ac:dyDescent="0.15">
      <c r="C60" s="32" t="s">
        <v>34</v>
      </c>
      <c r="D60" s="55">
        <f>(BCPM10_20!Z117)</f>
        <v>37</v>
      </c>
      <c r="E60" s="50">
        <f>(BCPM10_20!AA117)</f>
        <v>0</v>
      </c>
    </row>
    <row r="61" spans="3:5" x14ac:dyDescent="0.15">
      <c r="C61" s="38" t="s">
        <v>35</v>
      </c>
      <c r="D61" s="57" t="e">
        <f>(#REF!)</f>
        <v>#REF!</v>
      </c>
      <c r="E61" s="47" t="e">
        <f>(#REF!)</f>
        <v>#REF!</v>
      </c>
    </row>
    <row r="62" spans="3:5" x14ac:dyDescent="0.15">
      <c r="C62" s="29" t="s">
        <v>40</v>
      </c>
      <c r="D62" s="54" t="e">
        <f>(#REF!)</f>
        <v>#REF!</v>
      </c>
      <c r="E62" s="60" t="e">
        <f>(#REF!)</f>
        <v>#REF!</v>
      </c>
    </row>
    <row r="63" spans="3:5" x14ac:dyDescent="0.15">
      <c r="C63" s="38" t="s">
        <v>35</v>
      </c>
      <c r="D63" s="57" t="e">
        <f>(#REF!)</f>
        <v>#REF!</v>
      </c>
      <c r="E63" s="47" t="e">
        <f>(#REF!)</f>
        <v>#REF!</v>
      </c>
    </row>
    <row r="64" spans="3:5" x14ac:dyDescent="0.15">
      <c r="C64" s="38" t="s">
        <v>35</v>
      </c>
      <c r="D64" s="57" t="e">
        <f>(#REF!)</f>
        <v>#REF!</v>
      </c>
      <c r="E64" s="47" t="e">
        <f>(#REF!)</f>
        <v>#REF!</v>
      </c>
    </row>
    <row r="65" spans="3:5" x14ac:dyDescent="0.15">
      <c r="C65" s="38" t="s">
        <v>35</v>
      </c>
      <c r="D65" s="57" t="e">
        <f>(#REF!)</f>
        <v>#REF!</v>
      </c>
      <c r="E65" s="47" t="e">
        <f>(#REF!)</f>
        <v>#REF!</v>
      </c>
    </row>
    <row r="66" spans="3:5" x14ac:dyDescent="0.15">
      <c r="C66" s="38" t="s">
        <v>35</v>
      </c>
      <c r="D66" s="57" t="e">
        <f>(#REF!)</f>
        <v>#REF!</v>
      </c>
      <c r="E66" s="47" t="e">
        <f>(#REF!)</f>
        <v>#REF!</v>
      </c>
    </row>
    <row r="67" spans="3:5" x14ac:dyDescent="0.15">
      <c r="C67" s="29" t="s">
        <v>40</v>
      </c>
      <c r="D67" s="54" t="e">
        <f>(#REF!)</f>
        <v>#REF!</v>
      </c>
      <c r="E67" s="60" t="e">
        <f>(#REF!)</f>
        <v>#REF!</v>
      </c>
    </row>
    <row r="68" spans="3:5" x14ac:dyDescent="0.15">
      <c r="C68" s="38" t="s">
        <v>35</v>
      </c>
      <c r="D68" s="57" t="e">
        <f>(#REF!)</f>
        <v>#REF!</v>
      </c>
      <c r="E68" s="47" t="e">
        <f>(#REF!)</f>
        <v>#REF!</v>
      </c>
    </row>
    <row r="69" spans="3:5" x14ac:dyDescent="0.15">
      <c r="C69" s="29" t="s">
        <v>40</v>
      </c>
      <c r="D69" s="54" t="e">
        <f>(#REF!)</f>
        <v>#REF!</v>
      </c>
      <c r="E69" s="60" t="e">
        <f>(#REF!)</f>
        <v>#REF!</v>
      </c>
    </row>
    <row r="70" spans="3:5" x14ac:dyDescent="0.15">
      <c r="C70" s="32" t="s">
        <v>34</v>
      </c>
      <c r="D70" s="55">
        <f>(BCPM10_20!Z77)</f>
        <v>32</v>
      </c>
      <c r="E70" s="50">
        <f>(BCPM10_20!AA77)</f>
        <v>0</v>
      </c>
    </row>
    <row r="71" spans="3:5" x14ac:dyDescent="0.15">
      <c r="C71" s="38" t="s">
        <v>35</v>
      </c>
      <c r="D71" s="57" t="e">
        <f>(#REF!)</f>
        <v>#REF!</v>
      </c>
      <c r="E71" s="47" t="e">
        <f>(#REF!)</f>
        <v>#REF!</v>
      </c>
    </row>
    <row r="72" spans="3:5" x14ac:dyDescent="0.15">
      <c r="C72" s="29" t="s">
        <v>40</v>
      </c>
      <c r="D72" s="54" t="e">
        <f>(#REF!)</f>
        <v>#REF!</v>
      </c>
      <c r="E72" s="60" t="e">
        <f>(#REF!)</f>
        <v>#REF!</v>
      </c>
    </row>
    <row r="73" spans="3:5" x14ac:dyDescent="0.15">
      <c r="C73" s="38" t="s">
        <v>35</v>
      </c>
      <c r="D73" s="57" t="e">
        <f>(#REF!)</f>
        <v>#REF!</v>
      </c>
      <c r="E73" s="47" t="e">
        <f>(#REF!)</f>
        <v>#REF!</v>
      </c>
    </row>
    <row r="74" spans="3:5" x14ac:dyDescent="0.15">
      <c r="C74" s="29" t="s">
        <v>40</v>
      </c>
      <c r="D74" s="54" t="e">
        <f>(#REF!)</f>
        <v>#REF!</v>
      </c>
      <c r="E74" s="60" t="e">
        <f>(#REF!)</f>
        <v>#REF!</v>
      </c>
    </row>
    <row r="75" spans="3:5" x14ac:dyDescent="0.15">
      <c r="C75" s="38" t="s">
        <v>35</v>
      </c>
      <c r="D75" s="57" t="e">
        <f>(#REF!)</f>
        <v>#REF!</v>
      </c>
      <c r="E75" s="47" t="e">
        <f>(#REF!)</f>
        <v>#REF!</v>
      </c>
    </row>
    <row r="76" spans="3:5" x14ac:dyDescent="0.15">
      <c r="C76" s="38" t="s">
        <v>35</v>
      </c>
      <c r="D76" s="57" t="e">
        <f>(#REF!)</f>
        <v>#REF!</v>
      </c>
      <c r="E76" s="47" t="e">
        <f>(#REF!)</f>
        <v>#REF!</v>
      </c>
    </row>
    <row r="77" spans="3:5" x14ac:dyDescent="0.15">
      <c r="C77" s="44" t="s">
        <v>43</v>
      </c>
      <c r="D77" s="59" t="e">
        <f>(#REF!)</f>
        <v>#REF!</v>
      </c>
      <c r="E77" s="49" t="e">
        <f>(#REF!)</f>
        <v>#REF!</v>
      </c>
    </row>
    <row r="78" spans="3:5" x14ac:dyDescent="0.15">
      <c r="C78" s="38" t="s">
        <v>35</v>
      </c>
      <c r="D78" s="57" t="e">
        <f>(#REF!)</f>
        <v>#REF!</v>
      </c>
      <c r="E78" s="47" t="e">
        <f>(#REF!)</f>
        <v>#REF!</v>
      </c>
    </row>
    <row r="79" spans="3:5" x14ac:dyDescent="0.15">
      <c r="C79" s="32" t="s">
        <v>34</v>
      </c>
      <c r="D79" s="55">
        <f>(BCPM10_20!Z108)</f>
        <v>43</v>
      </c>
      <c r="E79" s="50">
        <f>(BCPM10_20!AA108)</f>
        <v>0</v>
      </c>
    </row>
    <row r="80" spans="3:5" x14ac:dyDescent="0.15">
      <c r="C80" s="44" t="s">
        <v>43</v>
      </c>
      <c r="D80" s="59" t="e">
        <f>(#REF!)</f>
        <v>#REF!</v>
      </c>
      <c r="E80" s="49" t="e">
        <f>(#REF!)</f>
        <v>#REF!</v>
      </c>
    </row>
    <row r="81" spans="3:5" x14ac:dyDescent="0.15">
      <c r="C81" s="38" t="s">
        <v>35</v>
      </c>
      <c r="D81" s="57" t="e">
        <f>(#REF!)</f>
        <v>#REF!</v>
      </c>
      <c r="E81" s="47" t="e">
        <f>(#REF!)</f>
        <v>#REF!</v>
      </c>
    </row>
    <row r="82" spans="3:5" x14ac:dyDescent="0.15">
      <c r="C82" s="38" t="s">
        <v>35</v>
      </c>
      <c r="D82" s="57" t="e">
        <f>(#REF!)</f>
        <v>#REF!</v>
      </c>
      <c r="E82" s="47" t="e">
        <f>(#REF!)</f>
        <v>#REF!</v>
      </c>
    </row>
    <row r="83" spans="3:5" x14ac:dyDescent="0.15">
      <c r="C83" s="29" t="s">
        <v>40</v>
      </c>
      <c r="D83" s="54" t="e">
        <f>(#REF!)</f>
        <v>#REF!</v>
      </c>
      <c r="E83" s="60" t="e">
        <f>(#REF!)</f>
        <v>#REF!</v>
      </c>
    </row>
    <row r="84" spans="3:5" x14ac:dyDescent="0.15">
      <c r="C84" s="44" t="s">
        <v>43</v>
      </c>
      <c r="D84" s="59" t="e">
        <f>(#REF!)</f>
        <v>#REF!</v>
      </c>
      <c r="E84" s="49" t="e">
        <f>(#REF!)</f>
        <v>#REF!</v>
      </c>
    </row>
    <row r="85" spans="3:5" x14ac:dyDescent="0.15">
      <c r="C85" s="38" t="s">
        <v>35</v>
      </c>
      <c r="D85" s="57" t="e">
        <f>(#REF!)</f>
        <v>#REF!</v>
      </c>
      <c r="E85" s="47" t="e">
        <f>(#REF!)</f>
        <v>#REF!</v>
      </c>
    </row>
    <row r="86" spans="3:5" x14ac:dyDescent="0.15">
      <c r="C86" s="44" t="s">
        <v>43</v>
      </c>
      <c r="D86" s="59" t="e">
        <f>(#REF!)</f>
        <v>#REF!</v>
      </c>
      <c r="E86" s="49" t="e">
        <f>(#REF!)</f>
        <v>#REF!</v>
      </c>
    </row>
    <row r="87" spans="3:5" x14ac:dyDescent="0.15">
      <c r="C87" s="29" t="s">
        <v>40</v>
      </c>
      <c r="D87" s="54" t="e">
        <f>(#REF!)</f>
        <v>#REF!</v>
      </c>
      <c r="E87" s="60" t="e">
        <f>(#REF!)</f>
        <v>#REF!</v>
      </c>
    </row>
    <row r="88" spans="3:5" x14ac:dyDescent="0.15">
      <c r="C88" s="29" t="s">
        <v>40</v>
      </c>
      <c r="D88" s="54" t="e">
        <f>(#REF!)</f>
        <v>#REF!</v>
      </c>
      <c r="E88" s="60" t="e">
        <f>(#REF!)</f>
        <v>#REF!</v>
      </c>
    </row>
    <row r="89" spans="3:5" x14ac:dyDescent="0.15">
      <c r="C89" s="29" t="s">
        <v>40</v>
      </c>
      <c r="D89" s="54" t="e">
        <f>(#REF!)</f>
        <v>#REF!</v>
      </c>
      <c r="E89" s="60" t="e">
        <f>(#REF!)</f>
        <v>#REF!</v>
      </c>
    </row>
    <row r="90" spans="3:5" x14ac:dyDescent="0.15">
      <c r="C90" s="38" t="s">
        <v>35</v>
      </c>
      <c r="D90" s="57" t="e">
        <f>(#REF!)</f>
        <v>#REF!</v>
      </c>
      <c r="E90" s="47" t="e">
        <f>(#REF!)</f>
        <v>#REF!</v>
      </c>
    </row>
    <row r="91" spans="3:5" x14ac:dyDescent="0.15">
      <c r="C91" s="38" t="s">
        <v>35</v>
      </c>
      <c r="D91" s="57" t="e">
        <f>(#REF!)</f>
        <v>#REF!</v>
      </c>
      <c r="E91" s="47" t="e">
        <f>(#REF!)</f>
        <v>#REF!</v>
      </c>
    </row>
    <row r="92" spans="3:5" x14ac:dyDescent="0.15">
      <c r="C92" s="29" t="s">
        <v>40</v>
      </c>
      <c r="D92" s="54" t="e">
        <f>(#REF!)</f>
        <v>#REF!</v>
      </c>
      <c r="E92" s="60" t="e">
        <f>(#REF!)</f>
        <v>#REF!</v>
      </c>
    </row>
    <row r="93" spans="3:5" x14ac:dyDescent="0.15">
      <c r="C93" s="38" t="s">
        <v>35</v>
      </c>
      <c r="D93" s="57" t="e">
        <f>(#REF!)</f>
        <v>#REF!</v>
      </c>
      <c r="E93" s="47" t="e">
        <f>(#REF!)</f>
        <v>#REF!</v>
      </c>
    </row>
    <row r="94" spans="3:5" x14ac:dyDescent="0.15">
      <c r="C94" s="29" t="s">
        <v>40</v>
      </c>
      <c r="D94" s="54" t="e">
        <f>(#REF!)</f>
        <v>#REF!</v>
      </c>
      <c r="E94" s="60" t="e">
        <f>(#REF!)</f>
        <v>#REF!</v>
      </c>
    </row>
    <row r="95" spans="3:5" x14ac:dyDescent="0.15">
      <c r="C95" s="29" t="s">
        <v>40</v>
      </c>
      <c r="D95" s="54" t="e">
        <f>(#REF!)</f>
        <v>#REF!</v>
      </c>
      <c r="E95" s="60" t="e">
        <f>(#REF!)</f>
        <v>#REF!</v>
      </c>
    </row>
    <row r="96" spans="3:5" x14ac:dyDescent="0.15">
      <c r="C96" s="32" t="s">
        <v>34</v>
      </c>
      <c r="D96" s="55">
        <f>(BCPM10_20!Z33)</f>
        <v>20</v>
      </c>
      <c r="E96" s="50">
        <f>(BCPM10_20!AA33)</f>
        <v>0</v>
      </c>
    </row>
    <row r="97" spans="3:5" x14ac:dyDescent="0.15">
      <c r="C97" s="32" t="s">
        <v>34</v>
      </c>
      <c r="D97" s="55">
        <f>(BCPM10_20!Z39)</f>
        <v>34</v>
      </c>
      <c r="E97" s="50">
        <f>(BCPM10_20!AA39)</f>
        <v>0</v>
      </c>
    </row>
    <row r="98" spans="3:5" x14ac:dyDescent="0.15">
      <c r="C98" s="38" t="s">
        <v>35</v>
      </c>
      <c r="D98" s="57" t="e">
        <f>(#REF!)</f>
        <v>#REF!</v>
      </c>
      <c r="E98" s="47" t="e">
        <f>(#REF!)</f>
        <v>#REF!</v>
      </c>
    </row>
    <row r="99" spans="3:5" x14ac:dyDescent="0.15">
      <c r="C99" s="32" t="s">
        <v>34</v>
      </c>
      <c r="D99" s="55">
        <f>(BCPM10_20!Z152)</f>
        <v>74</v>
      </c>
      <c r="E99" s="50">
        <f>(BCPM10_20!AA152)</f>
        <v>0</v>
      </c>
    </row>
    <row r="100" spans="3:5" x14ac:dyDescent="0.15">
      <c r="C100" s="38" t="s">
        <v>35</v>
      </c>
      <c r="D100" s="57" t="e">
        <f>(#REF!)</f>
        <v>#REF!</v>
      </c>
      <c r="E100" s="47" t="e">
        <f>(#REF!)</f>
        <v>#REF!</v>
      </c>
    </row>
    <row r="101" spans="3:5" x14ac:dyDescent="0.15">
      <c r="C101" s="29" t="s">
        <v>40</v>
      </c>
      <c r="D101" s="54" t="e">
        <f>(#REF!)</f>
        <v>#REF!</v>
      </c>
      <c r="E101" s="60" t="e">
        <f>(#REF!)</f>
        <v>#REF!</v>
      </c>
    </row>
    <row r="102" spans="3:5" x14ac:dyDescent="0.15">
      <c r="C102" s="38" t="s">
        <v>35</v>
      </c>
      <c r="D102" s="57" t="e">
        <f>(#REF!)</f>
        <v>#REF!</v>
      </c>
      <c r="E102" s="47" t="e">
        <f>(#REF!)</f>
        <v>#REF!</v>
      </c>
    </row>
    <row r="103" spans="3:5" x14ac:dyDescent="0.15">
      <c r="C103" s="32" t="s">
        <v>34</v>
      </c>
      <c r="D103" s="55">
        <f>(BCPM10_20!Z45)</f>
        <v>30</v>
      </c>
      <c r="E103" s="50">
        <f>(BCPM10_20!AA45)</f>
        <v>0</v>
      </c>
    </row>
    <row r="104" spans="3:5" x14ac:dyDescent="0.15">
      <c r="C104" s="38" t="s">
        <v>35</v>
      </c>
      <c r="D104" s="57" t="e">
        <f>(#REF!)</f>
        <v>#REF!</v>
      </c>
      <c r="E104" s="47" t="e">
        <f>(#REF!)</f>
        <v>#REF!</v>
      </c>
    </row>
    <row r="105" spans="3:5" x14ac:dyDescent="0.15">
      <c r="C105" s="38" t="s">
        <v>35</v>
      </c>
      <c r="D105" s="57" t="e">
        <f>(#REF!)</f>
        <v>#REF!</v>
      </c>
      <c r="E105" s="47" t="e">
        <f>(#REF!)</f>
        <v>#REF!</v>
      </c>
    </row>
    <row r="106" spans="3:5" x14ac:dyDescent="0.15">
      <c r="C106" s="44" t="s">
        <v>43</v>
      </c>
      <c r="D106" s="59" t="e">
        <f>(#REF!)</f>
        <v>#REF!</v>
      </c>
      <c r="E106" s="49" t="e">
        <f>(#REF!)</f>
        <v>#REF!</v>
      </c>
    </row>
    <row r="107" spans="3:5" x14ac:dyDescent="0.15">
      <c r="C107" s="38" t="s">
        <v>35</v>
      </c>
      <c r="D107" s="57" t="e">
        <f>(#REF!)</f>
        <v>#REF!</v>
      </c>
      <c r="E107" s="47" t="e">
        <f>(#REF!)</f>
        <v>#REF!</v>
      </c>
    </row>
    <row r="108" spans="3:5" x14ac:dyDescent="0.15">
      <c r="C108" s="38" t="s">
        <v>35</v>
      </c>
      <c r="D108" s="57" t="e">
        <f>(#REF!)</f>
        <v>#REF!</v>
      </c>
      <c r="E108" s="47" t="e">
        <f>(#REF!)</f>
        <v>#REF!</v>
      </c>
    </row>
    <row r="109" spans="3:5" x14ac:dyDescent="0.15">
      <c r="C109" s="32" t="s">
        <v>34</v>
      </c>
      <c r="D109" s="55">
        <f>(BCPM10_20!Z85)</f>
        <v>24</v>
      </c>
      <c r="E109" s="50">
        <f>(BCPM10_20!AA85)</f>
        <v>0</v>
      </c>
    </row>
    <row r="110" spans="3:5" x14ac:dyDescent="0.15">
      <c r="C110" s="32" t="s">
        <v>34</v>
      </c>
      <c r="D110" s="55">
        <f>(BCPM10_20!Z110)</f>
        <v>26</v>
      </c>
      <c r="E110" s="50">
        <f>(BCPM10_20!AA110)</f>
        <v>0</v>
      </c>
    </row>
    <row r="111" spans="3:5" x14ac:dyDescent="0.15">
      <c r="C111" s="32" t="s">
        <v>34</v>
      </c>
      <c r="D111" s="55">
        <f>(BCPM10_20!Z121)</f>
        <v>25</v>
      </c>
      <c r="E111" s="50">
        <f>(BCPM10_20!AA121)</f>
        <v>0</v>
      </c>
    </row>
    <row r="112" spans="3:5" x14ac:dyDescent="0.15">
      <c r="C112" s="44" t="s">
        <v>43</v>
      </c>
      <c r="D112" s="59" t="e">
        <f>(#REF!)</f>
        <v>#REF!</v>
      </c>
      <c r="E112" s="49" t="e">
        <f>(#REF!)</f>
        <v>#REF!</v>
      </c>
    </row>
    <row r="113" spans="3:5" x14ac:dyDescent="0.15">
      <c r="C113" s="44" t="s">
        <v>43</v>
      </c>
      <c r="D113" s="59" t="e">
        <f>(#REF!)</f>
        <v>#REF!</v>
      </c>
      <c r="E113" s="49" t="e">
        <f>(#REF!)</f>
        <v>#REF!</v>
      </c>
    </row>
    <row r="114" spans="3:5" x14ac:dyDescent="0.15">
      <c r="C114" s="38" t="s">
        <v>35</v>
      </c>
      <c r="D114" s="57" t="e">
        <f>(#REF!)</f>
        <v>#REF!</v>
      </c>
      <c r="E114" s="47" t="e">
        <f>(#REF!)</f>
        <v>#REF!</v>
      </c>
    </row>
    <row r="115" spans="3:5" x14ac:dyDescent="0.15">
      <c r="C115" s="38" t="s">
        <v>35</v>
      </c>
      <c r="D115" s="57" t="e">
        <f>(#REF!)</f>
        <v>#REF!</v>
      </c>
      <c r="E115" s="47" t="e">
        <f>(#REF!)</f>
        <v>#REF!</v>
      </c>
    </row>
    <row r="116" spans="3:5" x14ac:dyDescent="0.15">
      <c r="C116" s="38" t="s">
        <v>35</v>
      </c>
      <c r="D116" s="57" t="e">
        <f>(#REF!)</f>
        <v>#REF!</v>
      </c>
      <c r="E116" s="47" t="e">
        <f>(#REF!)</f>
        <v>#REF!</v>
      </c>
    </row>
    <row r="117" spans="3:5" x14ac:dyDescent="0.15">
      <c r="C117" s="38" t="s">
        <v>35</v>
      </c>
      <c r="D117" s="57" t="e">
        <f>(#REF!)</f>
        <v>#REF!</v>
      </c>
      <c r="E117" s="47" t="e">
        <f>(#REF!)</f>
        <v>#REF!</v>
      </c>
    </row>
    <row r="118" spans="3:5" x14ac:dyDescent="0.15">
      <c r="C118" s="32" t="s">
        <v>34</v>
      </c>
      <c r="D118" s="55">
        <f>(BCPM10_20!Z98)</f>
        <v>33</v>
      </c>
      <c r="E118" s="50">
        <f>(BCPM10_20!AA98)</f>
        <v>0</v>
      </c>
    </row>
    <row r="119" spans="3:5" x14ac:dyDescent="0.15">
      <c r="C119" s="44" t="s">
        <v>43</v>
      </c>
      <c r="D119" s="59" t="e">
        <f>(#REF!)</f>
        <v>#REF!</v>
      </c>
      <c r="E119" s="49" t="e">
        <f>(#REF!)</f>
        <v>#REF!</v>
      </c>
    </row>
    <row r="120" spans="3:5" x14ac:dyDescent="0.15">
      <c r="C120" s="38" t="s">
        <v>35</v>
      </c>
      <c r="D120" s="57" t="e">
        <f>(#REF!)</f>
        <v>#REF!</v>
      </c>
      <c r="E120" s="47" t="e">
        <f>(#REF!)</f>
        <v>#REF!</v>
      </c>
    </row>
    <row r="121" spans="3:5" x14ac:dyDescent="0.15">
      <c r="C121" s="38" t="s">
        <v>35</v>
      </c>
      <c r="D121" s="57" t="e">
        <f>(#REF!)</f>
        <v>#REF!</v>
      </c>
      <c r="E121" s="47" t="e">
        <f>(#REF!)</f>
        <v>#REF!</v>
      </c>
    </row>
    <row r="122" spans="3:5" x14ac:dyDescent="0.15">
      <c r="C122" s="44" t="s">
        <v>43</v>
      </c>
      <c r="D122" s="59" t="e">
        <f>(#REF!)</f>
        <v>#REF!</v>
      </c>
      <c r="E122" s="49" t="e">
        <f>(#REF!)</f>
        <v>#REF!</v>
      </c>
    </row>
    <row r="123" spans="3:5" x14ac:dyDescent="0.15">
      <c r="C123" s="32" t="s">
        <v>34</v>
      </c>
      <c r="D123" s="55">
        <f>(BCPM10_20!Z19)</f>
        <v>32</v>
      </c>
      <c r="E123" s="50">
        <f>(BCPM10_20!AA19)</f>
        <v>0</v>
      </c>
    </row>
    <row r="124" spans="3:5" x14ac:dyDescent="0.15">
      <c r="C124" s="32" t="s">
        <v>34</v>
      </c>
      <c r="D124" s="55">
        <f>(BCPM10_20!Z27)</f>
        <v>19</v>
      </c>
      <c r="E124" s="50">
        <f>(BCPM10_20!AA27)</f>
        <v>0</v>
      </c>
    </row>
    <row r="125" spans="3:5" x14ac:dyDescent="0.15">
      <c r="C125" s="32" t="s">
        <v>34</v>
      </c>
      <c r="D125" s="55">
        <f>(BCPM10_20!Z99)</f>
        <v>31</v>
      </c>
      <c r="E125" s="50">
        <f>(BCPM10_20!AA99)</f>
        <v>0</v>
      </c>
    </row>
    <row r="126" spans="3:5" x14ac:dyDescent="0.15">
      <c r="C126" s="38" t="s">
        <v>35</v>
      </c>
      <c r="D126" s="57" t="e">
        <f>(#REF!)</f>
        <v>#REF!</v>
      </c>
      <c r="E126" s="47" t="e">
        <f>(#REF!)</f>
        <v>#REF!</v>
      </c>
    </row>
    <row r="127" spans="3:5" x14ac:dyDescent="0.15">
      <c r="C127" s="44" t="s">
        <v>43</v>
      </c>
      <c r="D127" s="59" t="e">
        <f>(#REF!)</f>
        <v>#REF!</v>
      </c>
      <c r="E127" s="49" t="e">
        <f>(#REF!)</f>
        <v>#REF!</v>
      </c>
    </row>
    <row r="128" spans="3:5" x14ac:dyDescent="0.15">
      <c r="C128" s="32" t="s">
        <v>34</v>
      </c>
      <c r="D128" s="55">
        <f>(BCPM10_20!Z276)</f>
        <v>19</v>
      </c>
      <c r="E128" s="50">
        <f>(BCPM10_20!AA276)</f>
        <v>0</v>
      </c>
    </row>
    <row r="129" spans="3:5" x14ac:dyDescent="0.15">
      <c r="C129" s="29" t="s">
        <v>40</v>
      </c>
      <c r="D129" s="54" t="e">
        <f>(#REF!)</f>
        <v>#REF!</v>
      </c>
      <c r="E129" s="60" t="e">
        <f>(#REF!)</f>
        <v>#REF!</v>
      </c>
    </row>
    <row r="130" spans="3:5" x14ac:dyDescent="0.15">
      <c r="C130" s="29" t="s">
        <v>40</v>
      </c>
      <c r="D130" s="54" t="e">
        <f>(#REF!)</f>
        <v>#REF!</v>
      </c>
      <c r="E130" s="60" t="e">
        <f>(#REF!)</f>
        <v>#REF!</v>
      </c>
    </row>
    <row r="131" spans="3:5" x14ac:dyDescent="0.15">
      <c r="C131" s="32" t="s">
        <v>34</v>
      </c>
      <c r="D131" s="55">
        <f>(BCPM10_20!Z43)</f>
        <v>37</v>
      </c>
      <c r="E131" s="50">
        <f>(BCPM10_20!AA43)</f>
        <v>0</v>
      </c>
    </row>
    <row r="132" spans="3:5" x14ac:dyDescent="0.15">
      <c r="C132" s="32" t="s">
        <v>34</v>
      </c>
      <c r="D132" s="55">
        <f>(BCPM10_20!Z80)</f>
        <v>48</v>
      </c>
      <c r="E132" s="50">
        <f>(BCPM10_20!AA80)</f>
        <v>0</v>
      </c>
    </row>
    <row r="133" spans="3:5" x14ac:dyDescent="0.15">
      <c r="C133" s="32" t="s">
        <v>34</v>
      </c>
      <c r="D133" s="55">
        <f>(BCPM10_20!Z97)</f>
        <v>68</v>
      </c>
      <c r="E133" s="50">
        <f>(BCPM10_20!AA97)</f>
        <v>0</v>
      </c>
    </row>
    <row r="134" spans="3:5" x14ac:dyDescent="0.15">
      <c r="C134" s="38" t="s">
        <v>35</v>
      </c>
      <c r="D134" s="57" t="e">
        <f>(#REF!)</f>
        <v>#REF!</v>
      </c>
      <c r="E134" s="47" t="e">
        <f>(#REF!)</f>
        <v>#REF!</v>
      </c>
    </row>
    <row r="135" spans="3:5" x14ac:dyDescent="0.15">
      <c r="C135" s="38" t="s">
        <v>35</v>
      </c>
      <c r="D135" s="57" t="e">
        <f>(#REF!)</f>
        <v>#REF!</v>
      </c>
      <c r="E135" s="47" t="e">
        <f>(#REF!)</f>
        <v>#REF!</v>
      </c>
    </row>
    <row r="136" spans="3:5" x14ac:dyDescent="0.15">
      <c r="C136" s="32" t="s">
        <v>34</v>
      </c>
      <c r="D136" s="55">
        <f>(BCPM10_20!Z178)</f>
        <v>13</v>
      </c>
      <c r="E136" s="50">
        <f>(BCPM10_20!AA178)</f>
        <v>0</v>
      </c>
    </row>
    <row r="137" spans="3:5" x14ac:dyDescent="0.15">
      <c r="C137" s="38" t="s">
        <v>35</v>
      </c>
      <c r="D137" s="57" t="e">
        <f>(#REF!)</f>
        <v>#REF!</v>
      </c>
      <c r="E137" s="47" t="e">
        <f>(#REF!)</f>
        <v>#REF!</v>
      </c>
    </row>
    <row r="138" spans="3:5" x14ac:dyDescent="0.15">
      <c r="C138" s="38" t="s">
        <v>35</v>
      </c>
      <c r="D138" s="57" t="e">
        <f>(#REF!)</f>
        <v>#REF!</v>
      </c>
      <c r="E138" s="47" t="e">
        <f>(#REF!)</f>
        <v>#REF!</v>
      </c>
    </row>
    <row r="139" spans="3:5" x14ac:dyDescent="0.15">
      <c r="C139" s="32" t="s">
        <v>34</v>
      </c>
      <c r="D139" s="55">
        <f>(BCPM10_20!Z257)</f>
        <v>26</v>
      </c>
      <c r="E139" s="50">
        <f>(BCPM10_20!AA257)</f>
        <v>0</v>
      </c>
    </row>
    <row r="140" spans="3:5" x14ac:dyDescent="0.15">
      <c r="C140" s="29" t="s">
        <v>40</v>
      </c>
      <c r="D140" s="54" t="e">
        <f>(#REF!)</f>
        <v>#REF!</v>
      </c>
      <c r="E140" s="60" t="e">
        <f>(#REF!)</f>
        <v>#REF!</v>
      </c>
    </row>
    <row r="141" spans="3:5" x14ac:dyDescent="0.15">
      <c r="C141" s="32" t="s">
        <v>34</v>
      </c>
      <c r="D141" s="55">
        <f>(BCPM10_20!Z26)</f>
        <v>29</v>
      </c>
      <c r="E141" s="50">
        <f>(BCPM10_20!AA26)</f>
        <v>0</v>
      </c>
    </row>
    <row r="142" spans="3:5" x14ac:dyDescent="0.15">
      <c r="C142" s="32" t="s">
        <v>34</v>
      </c>
      <c r="D142" s="55">
        <f>(BCPM10_20!Z64)</f>
        <v>40</v>
      </c>
      <c r="E142" s="50">
        <f>(BCPM10_20!AA64)</f>
        <v>0</v>
      </c>
    </row>
    <row r="143" spans="3:5" x14ac:dyDescent="0.15">
      <c r="C143" s="38" t="s">
        <v>35</v>
      </c>
      <c r="D143" s="57" t="e">
        <f>(#REF!)</f>
        <v>#REF!</v>
      </c>
      <c r="E143" s="47" t="e">
        <f>(#REF!)</f>
        <v>#REF!</v>
      </c>
    </row>
    <row r="144" spans="3:5" x14ac:dyDescent="0.15">
      <c r="C144" s="38" t="s">
        <v>35</v>
      </c>
      <c r="D144" s="57" t="e">
        <f>(#REF!)</f>
        <v>#REF!</v>
      </c>
      <c r="E144" s="47" t="e">
        <f>(#REF!)</f>
        <v>#REF!</v>
      </c>
    </row>
    <row r="145" spans="3:5" x14ac:dyDescent="0.15">
      <c r="C145" s="35" t="s">
        <v>41</v>
      </c>
      <c r="D145" s="56" t="e">
        <f>(#REF!)</f>
        <v>#REF!</v>
      </c>
      <c r="E145" s="51" t="e">
        <f>(#REF!)</f>
        <v>#REF!</v>
      </c>
    </row>
    <row r="146" spans="3:5" x14ac:dyDescent="0.15">
      <c r="C146" s="38" t="s">
        <v>35</v>
      </c>
      <c r="D146" s="57" t="e">
        <f>(#REF!)</f>
        <v>#REF!</v>
      </c>
      <c r="E146" s="47" t="e">
        <f>(#REF!)</f>
        <v>#REF!</v>
      </c>
    </row>
    <row r="147" spans="3:5" x14ac:dyDescent="0.15">
      <c r="C147" s="38" t="s">
        <v>35</v>
      </c>
      <c r="D147" s="57" t="e">
        <f>(#REF!)</f>
        <v>#REF!</v>
      </c>
      <c r="E147" s="47" t="e">
        <f>(#REF!)</f>
        <v>#REF!</v>
      </c>
    </row>
    <row r="148" spans="3:5" x14ac:dyDescent="0.15">
      <c r="C148" s="38" t="s">
        <v>35</v>
      </c>
      <c r="D148" s="57" t="e">
        <f>(#REF!)</f>
        <v>#REF!</v>
      </c>
      <c r="E148" s="47" t="e">
        <f>(#REF!)</f>
        <v>#REF!</v>
      </c>
    </row>
    <row r="149" spans="3:5" x14ac:dyDescent="0.15">
      <c r="C149" s="35" t="s">
        <v>41</v>
      </c>
      <c r="D149" s="56" t="e">
        <f>(#REF!)</f>
        <v>#REF!</v>
      </c>
      <c r="E149" s="51" t="e">
        <f>(#REF!)</f>
        <v>#REF!</v>
      </c>
    </row>
    <row r="150" spans="3:5" x14ac:dyDescent="0.15">
      <c r="C150" s="38" t="s">
        <v>35</v>
      </c>
      <c r="D150" s="57" t="e">
        <f>(#REF!)</f>
        <v>#REF!</v>
      </c>
      <c r="E150" s="47" t="e">
        <f>(#REF!)</f>
        <v>#REF!</v>
      </c>
    </row>
    <row r="151" spans="3:5" x14ac:dyDescent="0.15">
      <c r="C151" s="29" t="s">
        <v>40</v>
      </c>
      <c r="D151" s="54" t="e">
        <f>(#REF!)</f>
        <v>#REF!</v>
      </c>
      <c r="E151" s="60" t="e">
        <f>(#REF!)</f>
        <v>#REF!</v>
      </c>
    </row>
    <row r="152" spans="3:5" x14ac:dyDescent="0.15">
      <c r="C152" s="29" t="s">
        <v>40</v>
      </c>
      <c r="D152" s="54" t="e">
        <f>(#REF!)</f>
        <v>#REF!</v>
      </c>
      <c r="E152" s="60" t="e">
        <f>(#REF!)</f>
        <v>#REF!</v>
      </c>
    </row>
    <row r="153" spans="3:5" x14ac:dyDescent="0.15">
      <c r="C153" s="38" t="s">
        <v>35</v>
      </c>
      <c r="D153" s="57" t="e">
        <f>(#REF!)</f>
        <v>#REF!</v>
      </c>
      <c r="E153" s="47" t="e">
        <f>(#REF!)</f>
        <v>#REF!</v>
      </c>
    </row>
    <row r="154" spans="3:5" x14ac:dyDescent="0.15">
      <c r="C154" s="29" t="s">
        <v>40</v>
      </c>
      <c r="D154" s="54" t="e">
        <f>(#REF!)</f>
        <v>#REF!</v>
      </c>
      <c r="E154" s="60" t="e">
        <f>(#REF!)</f>
        <v>#REF!</v>
      </c>
    </row>
    <row r="155" spans="3:5" x14ac:dyDescent="0.15">
      <c r="C155" s="35" t="s">
        <v>41</v>
      </c>
      <c r="D155" s="56" t="e">
        <f>(#REF!)</f>
        <v>#REF!</v>
      </c>
      <c r="E155" s="51" t="e">
        <f>(#REF!)</f>
        <v>#REF!</v>
      </c>
    </row>
    <row r="156" spans="3:5" x14ac:dyDescent="0.15">
      <c r="C156" s="38" t="s">
        <v>35</v>
      </c>
      <c r="D156" s="57" t="e">
        <f>(#REF!)</f>
        <v>#REF!</v>
      </c>
      <c r="E156" s="47" t="e">
        <f>(#REF!)</f>
        <v>#REF!</v>
      </c>
    </row>
    <row r="157" spans="3:5" x14ac:dyDescent="0.15">
      <c r="C157" s="38" t="s">
        <v>35</v>
      </c>
      <c r="D157" s="57" t="e">
        <f>(#REF!)</f>
        <v>#REF!</v>
      </c>
      <c r="E157" s="47" t="e">
        <f>(#REF!)</f>
        <v>#REF!</v>
      </c>
    </row>
    <row r="158" spans="3:5" x14ac:dyDescent="0.15">
      <c r="C158" s="29" t="s">
        <v>40</v>
      </c>
      <c r="D158" s="54" t="e">
        <f>(#REF!)</f>
        <v>#REF!</v>
      </c>
      <c r="E158" s="60" t="e">
        <f>(#REF!)</f>
        <v>#REF!</v>
      </c>
    </row>
    <row r="159" spans="3:5" x14ac:dyDescent="0.15">
      <c r="C159" s="32" t="s">
        <v>34</v>
      </c>
      <c r="D159" s="55">
        <f>(BCPM10_20!Z12)</f>
        <v>25</v>
      </c>
      <c r="E159" s="50">
        <f>(BCPM10_20!AA12)</f>
        <v>0</v>
      </c>
    </row>
    <row r="160" spans="3:5" x14ac:dyDescent="0.15">
      <c r="C160" s="32" t="s">
        <v>34</v>
      </c>
      <c r="D160" s="55">
        <f>(BCPM10_20!Z46)</f>
        <v>30</v>
      </c>
      <c r="E160" s="50">
        <f>(BCPM10_20!AA46)</f>
        <v>0</v>
      </c>
    </row>
    <row r="161" spans="3:5" x14ac:dyDescent="0.15">
      <c r="C161" s="32" t="s">
        <v>34</v>
      </c>
      <c r="D161" s="55">
        <f>(BCPM10_20!Z49)</f>
        <v>14</v>
      </c>
      <c r="E161" s="50">
        <f>(BCPM10_20!AA49)</f>
        <v>0</v>
      </c>
    </row>
    <row r="162" spans="3:5" x14ac:dyDescent="0.15">
      <c r="C162" s="38" t="s">
        <v>35</v>
      </c>
      <c r="D162" s="57" t="e">
        <f>(#REF!)</f>
        <v>#REF!</v>
      </c>
      <c r="E162" s="47" t="e">
        <f>(#REF!)</f>
        <v>#REF!</v>
      </c>
    </row>
    <row r="163" spans="3:5" x14ac:dyDescent="0.15">
      <c r="C163" s="29" t="s">
        <v>40</v>
      </c>
      <c r="D163" s="54" t="e">
        <f>(#REF!)</f>
        <v>#REF!</v>
      </c>
      <c r="E163" s="60" t="e">
        <f>(#REF!)</f>
        <v>#REF!</v>
      </c>
    </row>
    <row r="164" spans="3:5" x14ac:dyDescent="0.15">
      <c r="C164" s="32" t="s">
        <v>34</v>
      </c>
      <c r="D164" s="55">
        <f>(BCPM10_20!Z44)</f>
        <v>34</v>
      </c>
      <c r="E164" s="50">
        <f>(BCPM10_20!AA44)</f>
        <v>0</v>
      </c>
    </row>
    <row r="165" spans="3:5" x14ac:dyDescent="0.15">
      <c r="C165" s="44" t="s">
        <v>43</v>
      </c>
      <c r="D165" s="59" t="e">
        <f>(#REF!)</f>
        <v>#REF!</v>
      </c>
      <c r="E165" s="49" t="e">
        <f>(#REF!)</f>
        <v>#REF!</v>
      </c>
    </row>
    <row r="166" spans="3:5" x14ac:dyDescent="0.15">
      <c r="C166" s="38" t="s">
        <v>35</v>
      </c>
      <c r="D166" s="57" t="e">
        <f>(#REF!)</f>
        <v>#REF!</v>
      </c>
      <c r="E166" s="47" t="e">
        <f>(#REF!)</f>
        <v>#REF!</v>
      </c>
    </row>
    <row r="167" spans="3:5" x14ac:dyDescent="0.15">
      <c r="C167" s="32" t="s">
        <v>34</v>
      </c>
      <c r="D167" s="55">
        <f>(BCPM10_20!Z48)</f>
        <v>22</v>
      </c>
      <c r="E167" s="50">
        <f>(BCPM10_20!AA48)</f>
        <v>0</v>
      </c>
    </row>
    <row r="168" spans="3:5" x14ac:dyDescent="0.15">
      <c r="C168" s="32" t="s">
        <v>34</v>
      </c>
      <c r="D168" s="55">
        <f>(BCPM10_20!Z59)</f>
        <v>23</v>
      </c>
      <c r="E168" s="50">
        <f>(BCPM10_20!AA59)</f>
        <v>0</v>
      </c>
    </row>
    <row r="169" spans="3:5" x14ac:dyDescent="0.15">
      <c r="C169" s="32" t="s">
        <v>34</v>
      </c>
      <c r="D169" s="55">
        <f>(BCPM10_20!Z118)</f>
        <v>48</v>
      </c>
      <c r="E169" s="50">
        <f>(BCPM10_20!AA118)</f>
        <v>0</v>
      </c>
    </row>
    <row r="170" spans="3:5" x14ac:dyDescent="0.15">
      <c r="C170" s="41" t="s">
        <v>42</v>
      </c>
      <c r="D170" s="58" t="e">
        <f>(#REF!)</f>
        <v>#REF!</v>
      </c>
      <c r="E170" s="52" t="e">
        <f>(#REF!)</f>
        <v>#REF!</v>
      </c>
    </row>
    <row r="171" spans="3:5" x14ac:dyDescent="0.15">
      <c r="C171" s="38" t="s">
        <v>35</v>
      </c>
      <c r="D171" s="57" t="e">
        <f>(#REF!)</f>
        <v>#REF!</v>
      </c>
      <c r="E171" s="47" t="e">
        <f>(#REF!)</f>
        <v>#REF!</v>
      </c>
    </row>
    <row r="172" spans="3:5" x14ac:dyDescent="0.15">
      <c r="C172" s="44" t="s">
        <v>43</v>
      </c>
      <c r="D172" s="59" t="e">
        <f>(#REF!)</f>
        <v>#REF!</v>
      </c>
      <c r="E172" s="49" t="e">
        <f>(#REF!)</f>
        <v>#REF!</v>
      </c>
    </row>
    <row r="173" spans="3:5" x14ac:dyDescent="0.15">
      <c r="C173" s="32" t="s">
        <v>34</v>
      </c>
      <c r="D173" s="55">
        <f>(BCPM10_20!Z71)</f>
        <v>37</v>
      </c>
      <c r="E173" s="50">
        <f>(BCPM10_20!AA71)</f>
        <v>0</v>
      </c>
    </row>
    <row r="174" spans="3:5" x14ac:dyDescent="0.15">
      <c r="C174" s="32" t="s">
        <v>34</v>
      </c>
      <c r="D174" s="55">
        <f>(BCPM10_20!Z47)</f>
        <v>32</v>
      </c>
      <c r="E174" s="50">
        <f>(BCPM10_20!AA47)</f>
        <v>0</v>
      </c>
    </row>
    <row r="175" spans="3:5" x14ac:dyDescent="0.15">
      <c r="C175" s="32" t="s">
        <v>34</v>
      </c>
      <c r="D175" s="55">
        <f>(BCPM10_20!Z62)</f>
        <v>29</v>
      </c>
      <c r="E175" s="50">
        <f>(BCPM10_20!AA62)</f>
        <v>0</v>
      </c>
    </row>
    <row r="176" spans="3:5" x14ac:dyDescent="0.15">
      <c r="C176" s="32" t="s">
        <v>34</v>
      </c>
      <c r="D176" s="55">
        <f>(BCPM10_20!Z124)</f>
        <v>19</v>
      </c>
      <c r="E176" s="50">
        <f>(BCPM10_20!AA124)</f>
        <v>0</v>
      </c>
    </row>
    <row r="177" spans="3:5" x14ac:dyDescent="0.15">
      <c r="C177" s="38" t="s">
        <v>35</v>
      </c>
      <c r="D177" s="57" t="e">
        <f>(#REF!)</f>
        <v>#REF!</v>
      </c>
      <c r="E177" s="47" t="e">
        <f>(#REF!)</f>
        <v>#REF!</v>
      </c>
    </row>
    <row r="178" spans="3:5" x14ac:dyDescent="0.15">
      <c r="C178" s="44" t="s">
        <v>43</v>
      </c>
      <c r="D178" s="59" t="e">
        <f>(#REF!)</f>
        <v>#REF!</v>
      </c>
      <c r="E178" s="49" t="e">
        <f>(#REF!)</f>
        <v>#REF!</v>
      </c>
    </row>
    <row r="179" spans="3:5" x14ac:dyDescent="0.15">
      <c r="C179" s="44" t="s">
        <v>43</v>
      </c>
      <c r="D179" s="59" t="e">
        <f>(#REF!)</f>
        <v>#REF!</v>
      </c>
      <c r="E179" s="49" t="e">
        <f>(#REF!)</f>
        <v>#REF!</v>
      </c>
    </row>
    <row r="180" spans="3:5" x14ac:dyDescent="0.15">
      <c r="C180" s="44" t="s">
        <v>43</v>
      </c>
      <c r="D180" s="59" t="e">
        <f>(#REF!)</f>
        <v>#REF!</v>
      </c>
      <c r="E180" s="49" t="e">
        <f>(#REF!)</f>
        <v>#REF!</v>
      </c>
    </row>
    <row r="181" spans="3:5" x14ac:dyDescent="0.15">
      <c r="C181" s="35" t="s">
        <v>41</v>
      </c>
      <c r="D181" s="56" t="e">
        <f>(#REF!)</f>
        <v>#REF!</v>
      </c>
      <c r="E181" s="51" t="e">
        <f>(#REF!)</f>
        <v>#REF!</v>
      </c>
    </row>
    <row r="182" spans="3:5" x14ac:dyDescent="0.15">
      <c r="C182" s="38" t="s">
        <v>35</v>
      </c>
      <c r="D182" s="57" t="e">
        <f>(#REF!)</f>
        <v>#REF!</v>
      </c>
      <c r="E182" s="47" t="e">
        <f>(#REF!)</f>
        <v>#REF!</v>
      </c>
    </row>
    <row r="183" spans="3:5" x14ac:dyDescent="0.15">
      <c r="C183" s="32" t="s">
        <v>34</v>
      </c>
      <c r="D183" s="55">
        <f>(BCPM10_20!Z70)</f>
        <v>59</v>
      </c>
      <c r="E183" s="50">
        <f>(BCPM10_20!AA70)</f>
        <v>0</v>
      </c>
    </row>
    <row r="184" spans="3:5" x14ac:dyDescent="0.15">
      <c r="C184" s="32" t="s">
        <v>34</v>
      </c>
      <c r="D184" s="55">
        <f>(BCPM10_20!Z79)</f>
        <v>0</v>
      </c>
      <c r="E184" s="50">
        <f>(BCPM10_20!AA79)</f>
        <v>0</v>
      </c>
    </row>
    <row r="185" spans="3:5" x14ac:dyDescent="0.15">
      <c r="C185" s="32" t="s">
        <v>34</v>
      </c>
      <c r="D185" s="55">
        <f>(BCPM10_20!Z95)</f>
        <v>47</v>
      </c>
      <c r="E185" s="50">
        <f>(BCPM10_20!AA95)</f>
        <v>0</v>
      </c>
    </row>
    <row r="186" spans="3:5" x14ac:dyDescent="0.15">
      <c r="C186" s="32" t="s">
        <v>34</v>
      </c>
      <c r="D186" s="55">
        <f>(BCPM10_20!Z96)</f>
        <v>53</v>
      </c>
      <c r="E186" s="50">
        <f>(BCPM10_20!AA96)</f>
        <v>0</v>
      </c>
    </row>
    <row r="187" spans="3:5" x14ac:dyDescent="0.15">
      <c r="C187" s="32" t="s">
        <v>34</v>
      </c>
      <c r="D187" s="55">
        <f>(BCPM10_20!Z120)</f>
        <v>30</v>
      </c>
      <c r="E187" s="50">
        <f>(BCPM10_20!AA120)</f>
        <v>0</v>
      </c>
    </row>
    <row r="188" spans="3:5" x14ac:dyDescent="0.15">
      <c r="C188" s="38" t="s">
        <v>35</v>
      </c>
      <c r="D188" s="57" t="e">
        <f>(#REF!)</f>
        <v>#REF!</v>
      </c>
      <c r="E188" s="47" t="e">
        <f>(#REF!)</f>
        <v>#REF!</v>
      </c>
    </row>
    <row r="189" spans="3:5" x14ac:dyDescent="0.15">
      <c r="C189" s="38" t="s">
        <v>35</v>
      </c>
      <c r="D189" s="57" t="e">
        <f>(#REF!)</f>
        <v>#REF!</v>
      </c>
      <c r="E189" s="47" t="e">
        <f>(#REF!)</f>
        <v>#REF!</v>
      </c>
    </row>
    <row r="190" spans="3:5" x14ac:dyDescent="0.15">
      <c r="C190" s="38" t="s">
        <v>35</v>
      </c>
      <c r="D190" s="57" t="e">
        <f>(#REF!)</f>
        <v>#REF!</v>
      </c>
      <c r="E190" s="47" t="e">
        <f>(#REF!)</f>
        <v>#REF!</v>
      </c>
    </row>
    <row r="191" spans="3:5" x14ac:dyDescent="0.15">
      <c r="C191" s="44" t="s">
        <v>43</v>
      </c>
      <c r="D191" s="59" t="e">
        <f>(#REF!)</f>
        <v>#REF!</v>
      </c>
      <c r="E191" s="49" t="e">
        <f>(#REF!)</f>
        <v>#REF!</v>
      </c>
    </row>
    <row r="192" spans="3:5" x14ac:dyDescent="0.15">
      <c r="C192" s="38" t="s">
        <v>35</v>
      </c>
      <c r="D192" s="57" t="e">
        <f>(#REF!)</f>
        <v>#REF!</v>
      </c>
      <c r="E192" s="47" t="e">
        <f>(#REF!)</f>
        <v>#REF!</v>
      </c>
    </row>
    <row r="193" spans="3:5" x14ac:dyDescent="0.15">
      <c r="C193" s="38" t="s">
        <v>35</v>
      </c>
      <c r="D193" s="57" t="e">
        <f>(#REF!)</f>
        <v>#REF!</v>
      </c>
      <c r="E193" s="47" t="e">
        <f>(#REF!)</f>
        <v>#REF!</v>
      </c>
    </row>
    <row r="194" spans="3:5" x14ac:dyDescent="0.15">
      <c r="C194" s="41" t="s">
        <v>42</v>
      </c>
      <c r="D194" s="58" t="e">
        <f>(#REF!)</f>
        <v>#REF!</v>
      </c>
      <c r="E194" s="52" t="e">
        <f>(#REF!)</f>
        <v>#REF!</v>
      </c>
    </row>
    <row r="195" spans="3:5" x14ac:dyDescent="0.15">
      <c r="C195" s="44" t="s">
        <v>43</v>
      </c>
      <c r="D195" s="59" t="e">
        <f>(#REF!)</f>
        <v>#REF!</v>
      </c>
      <c r="E195" s="49" t="e">
        <f>(#REF!)</f>
        <v>#REF!</v>
      </c>
    </row>
    <row r="196" spans="3:5" x14ac:dyDescent="0.15">
      <c r="C196" s="32" t="s">
        <v>34</v>
      </c>
      <c r="D196" s="55">
        <f>(BCPM10_20!Z38)</f>
        <v>29</v>
      </c>
      <c r="E196" s="50">
        <f>(BCPM10_20!AA38)</f>
        <v>0</v>
      </c>
    </row>
    <row r="197" spans="3:5" x14ac:dyDescent="0.15">
      <c r="C197" s="32" t="s">
        <v>34</v>
      </c>
      <c r="D197" s="55">
        <f>(BCPM10_20!Z51)</f>
        <v>15</v>
      </c>
      <c r="E197" s="50">
        <f>(BCPM10_20!AA51)</f>
        <v>0</v>
      </c>
    </row>
    <row r="198" spans="3:5" x14ac:dyDescent="0.15">
      <c r="C198" s="38" t="s">
        <v>35</v>
      </c>
      <c r="D198" s="57" t="e">
        <f>(#REF!)</f>
        <v>#REF!</v>
      </c>
      <c r="E198" s="47" t="e">
        <f>(#REF!)</f>
        <v>#REF!</v>
      </c>
    </row>
    <row r="199" spans="3:5" x14ac:dyDescent="0.15">
      <c r="C199" s="38" t="s">
        <v>35</v>
      </c>
      <c r="D199" s="57" t="e">
        <f>(#REF!)</f>
        <v>#REF!</v>
      </c>
      <c r="E199" s="47" t="e">
        <f>(#REF!)</f>
        <v>#REF!</v>
      </c>
    </row>
    <row r="200" spans="3:5" x14ac:dyDescent="0.15">
      <c r="C200" s="29" t="s">
        <v>40</v>
      </c>
      <c r="D200" s="54" t="e">
        <f>(#REF!)</f>
        <v>#REF!</v>
      </c>
      <c r="E200" s="60" t="e">
        <f>(#REF!)</f>
        <v>#REF!</v>
      </c>
    </row>
    <row r="201" spans="3:5" x14ac:dyDescent="0.15">
      <c r="C201" s="38" t="s">
        <v>35</v>
      </c>
      <c r="D201" s="57" t="e">
        <f>(#REF!)</f>
        <v>#REF!</v>
      </c>
      <c r="E201" s="47" t="e">
        <f>(#REF!)</f>
        <v>#REF!</v>
      </c>
    </row>
    <row r="202" spans="3:5" x14ac:dyDescent="0.15">
      <c r="C202" s="38" t="s">
        <v>35</v>
      </c>
      <c r="D202" s="57" t="e">
        <f>(#REF!)</f>
        <v>#REF!</v>
      </c>
      <c r="E202" s="47" t="e">
        <f>(#REF!)</f>
        <v>#REF!</v>
      </c>
    </row>
    <row r="203" spans="3:5" x14ac:dyDescent="0.15">
      <c r="C203" s="38" t="s">
        <v>35</v>
      </c>
      <c r="D203" s="57" t="e">
        <f>(#REF!)</f>
        <v>#REF!</v>
      </c>
      <c r="E203" s="47" t="e">
        <f>(#REF!)</f>
        <v>#REF!</v>
      </c>
    </row>
    <row r="204" spans="3:5" x14ac:dyDescent="0.15">
      <c r="C204" s="38" t="s">
        <v>35</v>
      </c>
      <c r="D204" s="57" t="e">
        <f>(#REF!)</f>
        <v>#REF!</v>
      </c>
      <c r="E204" s="47" t="e">
        <f>(#REF!)</f>
        <v>#REF!</v>
      </c>
    </row>
    <row r="205" spans="3:5" x14ac:dyDescent="0.15">
      <c r="C205" s="38" t="s">
        <v>35</v>
      </c>
      <c r="D205" s="57" t="e">
        <f>(#REF!)</f>
        <v>#REF!</v>
      </c>
      <c r="E205" s="47" t="e">
        <f>(#REF!)</f>
        <v>#REF!</v>
      </c>
    </row>
    <row r="206" spans="3:5" x14ac:dyDescent="0.15">
      <c r="C206" s="41" t="s">
        <v>42</v>
      </c>
      <c r="D206" s="58" t="e">
        <f>(#REF!)</f>
        <v>#REF!</v>
      </c>
      <c r="E206" s="52" t="e">
        <f>(#REF!)</f>
        <v>#REF!</v>
      </c>
    </row>
    <row r="207" spans="3:5" x14ac:dyDescent="0.15">
      <c r="C207" s="44" t="s">
        <v>43</v>
      </c>
      <c r="D207" s="59" t="e">
        <f>(#REF!)</f>
        <v>#REF!</v>
      </c>
      <c r="E207" s="49" t="e">
        <f>(#REF!)</f>
        <v>#REF!</v>
      </c>
    </row>
    <row r="208" spans="3:5" x14ac:dyDescent="0.15">
      <c r="C208" s="29" t="s">
        <v>40</v>
      </c>
      <c r="D208" s="54" t="e">
        <f>(#REF!)</f>
        <v>#REF!</v>
      </c>
      <c r="E208" s="60" t="e">
        <f>(#REF!)</f>
        <v>#REF!</v>
      </c>
    </row>
    <row r="209" spans="3:5" x14ac:dyDescent="0.15">
      <c r="C209" s="32" t="s">
        <v>34</v>
      </c>
      <c r="D209" s="55">
        <f>(BCPM10_20!Z20)</f>
        <v>43</v>
      </c>
      <c r="E209" s="50">
        <f>(BCPM10_20!AA20)</f>
        <v>0</v>
      </c>
    </row>
    <row r="210" spans="3:5" x14ac:dyDescent="0.15">
      <c r="C210" s="32" t="s">
        <v>34</v>
      </c>
      <c r="D210" s="55">
        <f>(BCPM10_20!Z81)</f>
        <v>34</v>
      </c>
      <c r="E210" s="50">
        <f>(BCPM10_20!AA81)</f>
        <v>0</v>
      </c>
    </row>
    <row r="211" spans="3:5" x14ac:dyDescent="0.15">
      <c r="C211" s="38" t="s">
        <v>35</v>
      </c>
      <c r="D211" s="57" t="e">
        <f>(#REF!)</f>
        <v>#REF!</v>
      </c>
      <c r="E211" s="47" t="e">
        <f>(#REF!)</f>
        <v>#REF!</v>
      </c>
    </row>
    <row r="212" spans="3:5" x14ac:dyDescent="0.15">
      <c r="C212" s="41" t="s">
        <v>42</v>
      </c>
      <c r="D212" s="58" t="e">
        <f>(#REF!)</f>
        <v>#REF!</v>
      </c>
      <c r="E212" s="52" t="e">
        <f>(#REF!)</f>
        <v>#REF!</v>
      </c>
    </row>
    <row r="213" spans="3:5" x14ac:dyDescent="0.15">
      <c r="C213" s="44" t="s">
        <v>43</v>
      </c>
      <c r="D213" s="59" t="e">
        <f>(#REF!)</f>
        <v>#REF!</v>
      </c>
      <c r="E213" s="49" t="e">
        <f>(#REF!)</f>
        <v>#REF!</v>
      </c>
    </row>
    <row r="214" spans="3:5" x14ac:dyDescent="0.15">
      <c r="C214" s="44" t="s">
        <v>43</v>
      </c>
      <c r="D214" s="59" t="e">
        <f>(#REF!)</f>
        <v>#REF!</v>
      </c>
      <c r="E214" s="49" t="e">
        <f>(#REF!)</f>
        <v>#REF!</v>
      </c>
    </row>
    <row r="215" spans="3:5" x14ac:dyDescent="0.15">
      <c r="C215" s="44" t="s">
        <v>43</v>
      </c>
      <c r="D215" s="59" t="e">
        <f>(#REF!)</f>
        <v>#REF!</v>
      </c>
      <c r="E215" s="49" t="e">
        <f>(#REF!)</f>
        <v>#REF!</v>
      </c>
    </row>
    <row r="216" spans="3:5" x14ac:dyDescent="0.15">
      <c r="C216" s="38" t="s">
        <v>35</v>
      </c>
      <c r="D216" s="57" t="e">
        <f>(#REF!)</f>
        <v>#REF!</v>
      </c>
      <c r="E216" s="47" t="e">
        <f>(#REF!)</f>
        <v>#REF!</v>
      </c>
    </row>
    <row r="217" spans="3:5" x14ac:dyDescent="0.15">
      <c r="C217" s="38" t="s">
        <v>35</v>
      </c>
      <c r="D217" s="57" t="e">
        <f>(#REF!)</f>
        <v>#REF!</v>
      </c>
      <c r="E217" s="47" t="e">
        <f>(#REF!)</f>
        <v>#REF!</v>
      </c>
    </row>
    <row r="218" spans="3:5" x14ac:dyDescent="0.15">
      <c r="C218" s="44" t="s">
        <v>43</v>
      </c>
      <c r="D218" s="59" t="e">
        <f>(#REF!)</f>
        <v>#REF!</v>
      </c>
      <c r="E218" s="49" t="e">
        <f>(#REF!)</f>
        <v>#REF!</v>
      </c>
    </row>
    <row r="219" spans="3:5" x14ac:dyDescent="0.15">
      <c r="C219" s="38" t="s">
        <v>35</v>
      </c>
      <c r="D219" s="57" t="e">
        <f>(#REF!)</f>
        <v>#REF!</v>
      </c>
      <c r="E219" s="47" t="e">
        <f>(#REF!)</f>
        <v>#REF!</v>
      </c>
    </row>
    <row r="220" spans="3:5" x14ac:dyDescent="0.15">
      <c r="C220" s="44" t="s">
        <v>43</v>
      </c>
      <c r="D220" s="59" t="e">
        <f>(#REF!)</f>
        <v>#REF!</v>
      </c>
      <c r="E220" s="49" t="e">
        <f>(#REF!)</f>
        <v>#REF!</v>
      </c>
    </row>
    <row r="221" spans="3:5" x14ac:dyDescent="0.15">
      <c r="C221" s="32" t="s">
        <v>34</v>
      </c>
      <c r="D221" s="55">
        <f>(BCPM10_20!Z28)</f>
        <v>24</v>
      </c>
      <c r="E221" s="50">
        <f>(BCPM10_20!AA28)</f>
        <v>0</v>
      </c>
    </row>
    <row r="222" spans="3:5" x14ac:dyDescent="0.15">
      <c r="C222" s="38" t="s">
        <v>35</v>
      </c>
      <c r="D222" s="57" t="e">
        <f>(#REF!)</f>
        <v>#REF!</v>
      </c>
      <c r="E222" s="47" t="e">
        <f>(#REF!)</f>
        <v>#REF!</v>
      </c>
    </row>
    <row r="223" spans="3:5" x14ac:dyDescent="0.15">
      <c r="C223" s="38" t="s">
        <v>35</v>
      </c>
      <c r="D223" s="57" t="e">
        <f>(#REF!)</f>
        <v>#REF!</v>
      </c>
      <c r="E223" s="47" t="e">
        <f>(#REF!)</f>
        <v>#REF!</v>
      </c>
    </row>
    <row r="224" spans="3:5" x14ac:dyDescent="0.15">
      <c r="C224" s="38" t="s">
        <v>35</v>
      </c>
      <c r="D224" s="57" t="e">
        <f>(#REF!)</f>
        <v>#REF!</v>
      </c>
      <c r="E224" s="47" t="e">
        <f>(#REF!)</f>
        <v>#REF!</v>
      </c>
    </row>
    <row r="225" spans="3:5" x14ac:dyDescent="0.15">
      <c r="C225" s="38" t="s">
        <v>35</v>
      </c>
      <c r="D225" s="57" t="e">
        <f>(#REF!)</f>
        <v>#REF!</v>
      </c>
      <c r="E225" s="47" t="e">
        <f>(#REF!)</f>
        <v>#REF!</v>
      </c>
    </row>
    <row r="226" spans="3:5" x14ac:dyDescent="0.15">
      <c r="C226" s="44" t="s">
        <v>43</v>
      </c>
      <c r="D226" s="59" t="e">
        <f>(#REF!)</f>
        <v>#REF!</v>
      </c>
      <c r="E226" s="49" t="e">
        <f>(#REF!)</f>
        <v>#REF!</v>
      </c>
    </row>
    <row r="227" spans="3:5" x14ac:dyDescent="0.15">
      <c r="C227" s="41" t="s">
        <v>42</v>
      </c>
      <c r="D227" s="58" t="e">
        <f>(#REF!)</f>
        <v>#REF!</v>
      </c>
      <c r="E227" s="52" t="e">
        <f>(#REF!)</f>
        <v>#REF!</v>
      </c>
    </row>
    <row r="228" spans="3:5" x14ac:dyDescent="0.15">
      <c r="C228" s="29" t="s">
        <v>40</v>
      </c>
      <c r="D228" s="54" t="e">
        <f>(#REF!)</f>
        <v>#REF!</v>
      </c>
      <c r="E228" s="60" t="e">
        <f>(#REF!)</f>
        <v>#REF!</v>
      </c>
    </row>
    <row r="229" spans="3:5" x14ac:dyDescent="0.15">
      <c r="C229" s="32" t="s">
        <v>34</v>
      </c>
      <c r="D229" s="55">
        <f>(BCPM10_20!Z17)</f>
        <v>20</v>
      </c>
      <c r="E229" s="50">
        <f>(BCPM10_20!AA17)</f>
        <v>0</v>
      </c>
    </row>
    <row r="230" spans="3:5" x14ac:dyDescent="0.15">
      <c r="C230" s="32" t="s">
        <v>34</v>
      </c>
      <c r="D230" s="55">
        <f>(BCPM10_20!Z52)</f>
        <v>41</v>
      </c>
      <c r="E230" s="50">
        <f>(BCPM10_20!AA52)</f>
        <v>0</v>
      </c>
    </row>
    <row r="231" spans="3:5" x14ac:dyDescent="0.15">
      <c r="C231" s="32" t="s">
        <v>34</v>
      </c>
      <c r="D231" s="55">
        <f>(BCPM10_20!Z102)</f>
        <v>32</v>
      </c>
      <c r="E231" s="50">
        <f>(BCPM10_20!AA102)</f>
        <v>0</v>
      </c>
    </row>
    <row r="232" spans="3:5" x14ac:dyDescent="0.15">
      <c r="C232" s="32" t="s">
        <v>34</v>
      </c>
      <c r="D232" s="55">
        <f>(BCPM10_20!Z112)</f>
        <v>39</v>
      </c>
      <c r="E232" s="50">
        <f>(BCPM10_20!AA112)</f>
        <v>0</v>
      </c>
    </row>
    <row r="233" spans="3:5" x14ac:dyDescent="0.15">
      <c r="C233" s="38" t="s">
        <v>35</v>
      </c>
      <c r="D233" s="57" t="e">
        <f>(#REF!)</f>
        <v>#REF!</v>
      </c>
      <c r="E233" s="47" t="e">
        <f>(#REF!)</f>
        <v>#REF!</v>
      </c>
    </row>
    <row r="234" spans="3:5" x14ac:dyDescent="0.15">
      <c r="C234" s="38" t="s">
        <v>35</v>
      </c>
      <c r="D234" s="57" t="e">
        <f>(#REF!)</f>
        <v>#REF!</v>
      </c>
      <c r="E234" s="47" t="e">
        <f>(#REF!)</f>
        <v>#REF!</v>
      </c>
    </row>
    <row r="235" spans="3:5" x14ac:dyDescent="0.15">
      <c r="C235" s="44" t="s">
        <v>43</v>
      </c>
      <c r="D235" s="59" t="e">
        <f>(#REF!)</f>
        <v>#REF!</v>
      </c>
      <c r="E235" s="49" t="e">
        <f>(#REF!)</f>
        <v>#REF!</v>
      </c>
    </row>
    <row r="236" spans="3:5" x14ac:dyDescent="0.15">
      <c r="C236" s="38" t="s">
        <v>35</v>
      </c>
      <c r="D236" s="57" t="e">
        <f>(#REF!)</f>
        <v>#REF!</v>
      </c>
      <c r="E236" s="47" t="e">
        <f>(#REF!)</f>
        <v>#REF!</v>
      </c>
    </row>
    <row r="237" spans="3:5" x14ac:dyDescent="0.15">
      <c r="C237" s="38" t="s">
        <v>35</v>
      </c>
      <c r="D237" s="57" t="e">
        <f>(#REF!)</f>
        <v>#REF!</v>
      </c>
      <c r="E237" s="47" t="e">
        <f>(#REF!)</f>
        <v>#REF!</v>
      </c>
    </row>
    <row r="238" spans="3:5" x14ac:dyDescent="0.15">
      <c r="C238" s="29" t="s">
        <v>40</v>
      </c>
      <c r="D238" s="54" t="e">
        <f>(#REF!)</f>
        <v>#REF!</v>
      </c>
      <c r="E238" s="60" t="e">
        <f>(#REF!)</f>
        <v>#REF!</v>
      </c>
    </row>
    <row r="239" spans="3:5" x14ac:dyDescent="0.15">
      <c r="C239" s="38" t="s">
        <v>35</v>
      </c>
      <c r="D239" s="57" t="e">
        <f>(#REF!)</f>
        <v>#REF!</v>
      </c>
      <c r="E239" s="47" t="e">
        <f>(#REF!)</f>
        <v>#REF!</v>
      </c>
    </row>
    <row r="240" spans="3:5" x14ac:dyDescent="0.15">
      <c r="C240" s="38" t="s">
        <v>35</v>
      </c>
      <c r="D240" s="57" t="e">
        <f>(#REF!)</f>
        <v>#REF!</v>
      </c>
      <c r="E240" s="47" t="e">
        <f>(#REF!)</f>
        <v>#REF!</v>
      </c>
    </row>
    <row r="241" spans="3:5" x14ac:dyDescent="0.15">
      <c r="C241" s="29" t="s">
        <v>40</v>
      </c>
      <c r="D241" s="54" t="e">
        <f>(#REF!)</f>
        <v>#REF!</v>
      </c>
      <c r="E241" s="60" t="e">
        <f>(#REF!)</f>
        <v>#REF!</v>
      </c>
    </row>
    <row r="242" spans="3:5" x14ac:dyDescent="0.15">
      <c r="C242" s="29" t="s">
        <v>40</v>
      </c>
      <c r="D242" s="54" t="e">
        <f>(#REF!)</f>
        <v>#REF!</v>
      </c>
      <c r="E242" s="60" t="e">
        <f>(#REF!)</f>
        <v>#REF!</v>
      </c>
    </row>
    <row r="243" spans="3:5" x14ac:dyDescent="0.15">
      <c r="C243" s="29" t="s">
        <v>40</v>
      </c>
      <c r="D243" s="54" t="e">
        <f>(#REF!)</f>
        <v>#REF!</v>
      </c>
      <c r="E243" s="60" t="e">
        <f>(#REF!)</f>
        <v>#REF!</v>
      </c>
    </row>
    <row r="244" spans="3:5" x14ac:dyDescent="0.15">
      <c r="C244" s="32" t="s">
        <v>34</v>
      </c>
      <c r="D244" s="55">
        <f>(BCPM10_20!Z23)</f>
        <v>24</v>
      </c>
      <c r="E244" s="50">
        <f>(BCPM10_20!AA23)</f>
        <v>0</v>
      </c>
    </row>
    <row r="245" spans="3:5" x14ac:dyDescent="0.15">
      <c r="C245" s="32" t="s">
        <v>34</v>
      </c>
      <c r="D245" s="55">
        <f>(BCPM10_20!Z37)</f>
        <v>22</v>
      </c>
      <c r="E245" s="50">
        <f>(BCPM10_20!AA37)</f>
        <v>0</v>
      </c>
    </row>
    <row r="246" spans="3:5" x14ac:dyDescent="0.15">
      <c r="C246" s="32" t="s">
        <v>34</v>
      </c>
      <c r="D246" s="55">
        <f>(BCPM10_20!Z69)</f>
        <v>48</v>
      </c>
      <c r="E246" s="50">
        <f>(BCPM10_20!AA69)</f>
        <v>0</v>
      </c>
    </row>
    <row r="247" spans="3:5" x14ac:dyDescent="0.15">
      <c r="C247" s="32" t="s">
        <v>34</v>
      </c>
      <c r="D247" s="55">
        <f>(BCPM10_20!Z86)</f>
        <v>30</v>
      </c>
      <c r="E247" s="50">
        <f>(BCPM10_20!AA86)</f>
        <v>0</v>
      </c>
    </row>
    <row r="248" spans="3:5" x14ac:dyDescent="0.15">
      <c r="C248" s="32" t="s">
        <v>34</v>
      </c>
      <c r="D248" s="55">
        <f>(BCPM10_20!Z107)</f>
        <v>57</v>
      </c>
      <c r="E248" s="50">
        <f>(BCPM10_20!AA107)</f>
        <v>0</v>
      </c>
    </row>
    <row r="249" spans="3:5" x14ac:dyDescent="0.15">
      <c r="C249" s="38" t="s">
        <v>35</v>
      </c>
      <c r="D249" s="57" t="e">
        <f>(#REF!)</f>
        <v>#REF!</v>
      </c>
      <c r="E249" s="47" t="e">
        <f>(#REF!)</f>
        <v>#REF!</v>
      </c>
    </row>
    <row r="250" spans="3:5" x14ac:dyDescent="0.15">
      <c r="C250" s="38" t="s">
        <v>35</v>
      </c>
      <c r="D250" s="57" t="e">
        <f>(#REF!)</f>
        <v>#REF!</v>
      </c>
      <c r="E250" s="47" t="e">
        <f>(#REF!)</f>
        <v>#REF!</v>
      </c>
    </row>
    <row r="251" spans="3:5" x14ac:dyDescent="0.15">
      <c r="C251" s="38" t="s">
        <v>35</v>
      </c>
      <c r="D251" s="57" t="e">
        <f>(#REF!)</f>
        <v>#REF!</v>
      </c>
      <c r="E251" s="47" t="e">
        <f>(#REF!)</f>
        <v>#REF!</v>
      </c>
    </row>
    <row r="252" spans="3:5" x14ac:dyDescent="0.15">
      <c r="C252" s="38" t="s">
        <v>35</v>
      </c>
      <c r="D252" s="57" t="e">
        <f>(#REF!)</f>
        <v>#REF!</v>
      </c>
      <c r="E252" s="47" t="e">
        <f>(#REF!)</f>
        <v>#REF!</v>
      </c>
    </row>
    <row r="253" spans="3:5" x14ac:dyDescent="0.15">
      <c r="C253" s="38" t="s">
        <v>35</v>
      </c>
      <c r="D253" s="57" t="e">
        <f>(#REF!)</f>
        <v>#REF!</v>
      </c>
      <c r="E253" s="47" t="e">
        <f>(#REF!)</f>
        <v>#REF!</v>
      </c>
    </row>
    <row r="254" spans="3:5" x14ac:dyDescent="0.15">
      <c r="C254" s="38" t="s">
        <v>35</v>
      </c>
      <c r="D254" s="57" t="e">
        <f>(#REF!)</f>
        <v>#REF!</v>
      </c>
      <c r="E254" s="47" t="e">
        <f>(#REF!)</f>
        <v>#REF!</v>
      </c>
    </row>
    <row r="255" spans="3:5" x14ac:dyDescent="0.15">
      <c r="C255" s="38" t="s">
        <v>35</v>
      </c>
      <c r="D255" s="57" t="e">
        <f>(#REF!)</f>
        <v>#REF!</v>
      </c>
      <c r="E255" s="47" t="e">
        <f>(#REF!)</f>
        <v>#REF!</v>
      </c>
    </row>
    <row r="256" spans="3:5" x14ac:dyDescent="0.15">
      <c r="C256" s="44" t="s">
        <v>43</v>
      </c>
      <c r="D256" s="59" t="e">
        <f>(#REF!)</f>
        <v>#REF!</v>
      </c>
      <c r="E256" s="49" t="e">
        <f>(#REF!)</f>
        <v>#REF!</v>
      </c>
    </row>
    <row r="257" spans="3:5" x14ac:dyDescent="0.15">
      <c r="C257" s="32" t="s">
        <v>34</v>
      </c>
      <c r="D257" s="55">
        <f>(BCPM10_20!Z129)</f>
        <v>21</v>
      </c>
      <c r="E257" s="50">
        <f>(BCPM10_20!AA129)</f>
        <v>0</v>
      </c>
    </row>
    <row r="258" spans="3:5" x14ac:dyDescent="0.15">
      <c r="C258" s="38" t="s">
        <v>35</v>
      </c>
      <c r="D258" s="57" t="e">
        <f>(#REF!)</f>
        <v>#REF!</v>
      </c>
      <c r="E258" s="47" t="e">
        <f>(#REF!)</f>
        <v>#REF!</v>
      </c>
    </row>
    <row r="259" spans="3:5" x14ac:dyDescent="0.15">
      <c r="C259" s="44" t="s">
        <v>43</v>
      </c>
      <c r="D259" s="59" t="e">
        <f>(#REF!)</f>
        <v>#REF!</v>
      </c>
      <c r="E259" s="49" t="e">
        <f>(#REF!)</f>
        <v>#REF!</v>
      </c>
    </row>
    <row r="260" spans="3:5" x14ac:dyDescent="0.15">
      <c r="C260" s="38" t="s">
        <v>35</v>
      </c>
      <c r="D260" s="57" t="e">
        <f>(#REF!)</f>
        <v>#REF!</v>
      </c>
      <c r="E260" s="47" t="e">
        <f>(#REF!)</f>
        <v>#REF!</v>
      </c>
    </row>
    <row r="261" spans="3:5" x14ac:dyDescent="0.15">
      <c r="C261" s="41" t="s">
        <v>42</v>
      </c>
      <c r="D261" s="58" t="e">
        <f>(#REF!)</f>
        <v>#REF!</v>
      </c>
      <c r="E261" s="52" t="e">
        <f>(#REF!)</f>
        <v>#REF!</v>
      </c>
    </row>
    <row r="262" spans="3:5" x14ac:dyDescent="0.15">
      <c r="C262" s="29" t="s">
        <v>40</v>
      </c>
      <c r="D262" s="54" t="e">
        <f>(#REF!)</f>
        <v>#REF!</v>
      </c>
      <c r="E262" s="60" t="e">
        <f>(#REF!)</f>
        <v>#REF!</v>
      </c>
    </row>
    <row r="263" spans="3:5" x14ac:dyDescent="0.15">
      <c r="C263" s="32" t="s">
        <v>34</v>
      </c>
      <c r="D263" s="55">
        <f>(BCPM10_20!Z88)</f>
        <v>32</v>
      </c>
      <c r="E263" s="50">
        <f>(BCPM10_20!AA88)</f>
        <v>0</v>
      </c>
    </row>
    <row r="264" spans="3:5" x14ac:dyDescent="0.15">
      <c r="C264" s="38" t="s">
        <v>35</v>
      </c>
      <c r="D264" s="57" t="e">
        <f>(#REF!)</f>
        <v>#REF!</v>
      </c>
      <c r="E264" s="47" t="e">
        <f>(#REF!)</f>
        <v>#REF!</v>
      </c>
    </row>
    <row r="265" spans="3:5" x14ac:dyDescent="0.15">
      <c r="C265" s="38" t="s">
        <v>35</v>
      </c>
      <c r="D265" s="57" t="e">
        <f>(#REF!)</f>
        <v>#REF!</v>
      </c>
      <c r="E265" s="47" t="e">
        <f>(#REF!)</f>
        <v>#REF!</v>
      </c>
    </row>
    <row r="266" spans="3:5" x14ac:dyDescent="0.15">
      <c r="C266" s="38" t="s">
        <v>35</v>
      </c>
      <c r="D266" s="57" t="e">
        <f>(#REF!)</f>
        <v>#REF!</v>
      </c>
      <c r="E266" s="47" t="e">
        <f>(#REF!)</f>
        <v>#REF!</v>
      </c>
    </row>
    <row r="267" spans="3:5" x14ac:dyDescent="0.15">
      <c r="C267" s="38" t="s">
        <v>35</v>
      </c>
      <c r="D267" s="57" t="e">
        <f>(#REF!)</f>
        <v>#REF!</v>
      </c>
      <c r="E267" s="47" t="e">
        <f>(#REF!)</f>
        <v>#REF!</v>
      </c>
    </row>
    <row r="268" spans="3:5" x14ac:dyDescent="0.15">
      <c r="C268" s="44" t="s">
        <v>43</v>
      </c>
      <c r="D268" s="59" t="e">
        <f>(#REF!)</f>
        <v>#REF!</v>
      </c>
      <c r="E268" s="49" t="e">
        <f>(#REF!)</f>
        <v>#REF!</v>
      </c>
    </row>
    <row r="269" spans="3:5" x14ac:dyDescent="0.15">
      <c r="C269" s="44" t="s">
        <v>43</v>
      </c>
      <c r="D269" s="59" t="e">
        <f>(#REF!)</f>
        <v>#REF!</v>
      </c>
      <c r="E269" s="49" t="e">
        <f>(#REF!)</f>
        <v>#REF!</v>
      </c>
    </row>
    <row r="270" spans="3:5" x14ac:dyDescent="0.15">
      <c r="C270" s="44" t="s">
        <v>43</v>
      </c>
      <c r="D270" s="59" t="e">
        <f>(#REF!)</f>
        <v>#REF!</v>
      </c>
      <c r="E270" s="49" t="e">
        <f>(#REF!)</f>
        <v>#REF!</v>
      </c>
    </row>
    <row r="271" spans="3:5" x14ac:dyDescent="0.15">
      <c r="C271" s="38" t="s">
        <v>35</v>
      </c>
      <c r="D271" s="57" t="e">
        <f>(#REF!)</f>
        <v>#REF!</v>
      </c>
      <c r="E271" s="47" t="e">
        <f>(#REF!)</f>
        <v>#REF!</v>
      </c>
    </row>
    <row r="272" spans="3:5" x14ac:dyDescent="0.15">
      <c r="C272" s="38" t="s">
        <v>35</v>
      </c>
      <c r="D272" s="57" t="e">
        <f>(#REF!)</f>
        <v>#REF!</v>
      </c>
      <c r="E272" s="47" t="e">
        <f>(#REF!)</f>
        <v>#REF!</v>
      </c>
    </row>
    <row r="273" spans="3:5" x14ac:dyDescent="0.15">
      <c r="C273" s="38" t="s">
        <v>35</v>
      </c>
      <c r="D273" s="57" t="e">
        <f>(#REF!)</f>
        <v>#REF!</v>
      </c>
      <c r="E273" s="47" t="e">
        <f>(#REF!)</f>
        <v>#REF!</v>
      </c>
    </row>
    <row r="274" spans="3:5" x14ac:dyDescent="0.15">
      <c r="C274" s="38" t="s">
        <v>35</v>
      </c>
      <c r="D274" s="57" t="e">
        <f>(#REF!)</f>
        <v>#REF!</v>
      </c>
      <c r="E274" s="47" t="e">
        <f>(#REF!)</f>
        <v>#REF!</v>
      </c>
    </row>
    <row r="275" spans="3:5" x14ac:dyDescent="0.15">
      <c r="C275" s="32" t="s">
        <v>34</v>
      </c>
      <c r="D275" s="55">
        <f>(BCPM10_20!Z225)</f>
        <v>52</v>
      </c>
      <c r="E275" s="50">
        <f>(BCPM10_20!AA225)</f>
        <v>0</v>
      </c>
    </row>
    <row r="276" spans="3:5" x14ac:dyDescent="0.15">
      <c r="C276" s="32" t="s">
        <v>34</v>
      </c>
      <c r="D276" s="55">
        <f>(BCPM10_20!Z10)</f>
        <v>25</v>
      </c>
      <c r="E276" s="50">
        <f>(BCPM10_20!AA10)</f>
        <v>0</v>
      </c>
    </row>
    <row r="277" spans="3:5" x14ac:dyDescent="0.15">
      <c r="C277" s="32" t="s">
        <v>34</v>
      </c>
      <c r="D277" s="55">
        <f>(BCPM10_20!Z18)</f>
        <v>36</v>
      </c>
      <c r="E277" s="50">
        <f>(BCPM10_20!AA18)</f>
        <v>0</v>
      </c>
    </row>
    <row r="278" spans="3:5" x14ac:dyDescent="0.15">
      <c r="C278" s="32" t="s">
        <v>34</v>
      </c>
      <c r="D278" s="55">
        <f>(BCPM10_20!Z89)</f>
        <v>40</v>
      </c>
      <c r="E278" s="50">
        <f>(BCPM10_20!AA89)</f>
        <v>0</v>
      </c>
    </row>
    <row r="279" spans="3:5" x14ac:dyDescent="0.15">
      <c r="C279" s="32" t="s">
        <v>34</v>
      </c>
      <c r="D279" s="55">
        <f>(BCPM10_20!Z104)</f>
        <v>45</v>
      </c>
      <c r="E279" s="50">
        <f>(BCPM10_20!AA104)</f>
        <v>0</v>
      </c>
    </row>
    <row r="280" spans="3:5" x14ac:dyDescent="0.15">
      <c r="C280" s="32" t="s">
        <v>34</v>
      </c>
      <c r="D280" s="55">
        <f>(BCPM10_20!Z113)</f>
        <v>30</v>
      </c>
      <c r="E280" s="50">
        <f>(BCPM10_20!AA113)</f>
        <v>0</v>
      </c>
    </row>
    <row r="281" spans="3:5" x14ac:dyDescent="0.15">
      <c r="C281" s="38" t="s">
        <v>35</v>
      </c>
      <c r="D281" s="57" t="e">
        <f>(#REF!)</f>
        <v>#REF!</v>
      </c>
      <c r="E281" s="47" t="e">
        <f>(#REF!)</f>
        <v>#REF!</v>
      </c>
    </row>
    <row r="282" spans="3:5" x14ac:dyDescent="0.15">
      <c r="C282" s="38" t="s">
        <v>35</v>
      </c>
      <c r="D282" s="57" t="e">
        <f>(#REF!)</f>
        <v>#REF!</v>
      </c>
      <c r="E282" s="47" t="e">
        <f>(#REF!)</f>
        <v>#REF!</v>
      </c>
    </row>
    <row r="283" spans="3:5" x14ac:dyDescent="0.15">
      <c r="C283" s="41" t="s">
        <v>42</v>
      </c>
      <c r="D283" s="58" t="e">
        <f>(#REF!)</f>
        <v>#REF!</v>
      </c>
      <c r="E283" s="52" t="e">
        <f>(#REF!)</f>
        <v>#REF!</v>
      </c>
    </row>
    <row r="284" spans="3:5" x14ac:dyDescent="0.15">
      <c r="C284" s="44" t="s">
        <v>43</v>
      </c>
      <c r="D284" s="59" t="e">
        <f>(#REF!)</f>
        <v>#REF!</v>
      </c>
      <c r="E284" s="49" t="e">
        <f>(#REF!)</f>
        <v>#REF!</v>
      </c>
    </row>
    <row r="285" spans="3:5" x14ac:dyDescent="0.15">
      <c r="C285" s="29" t="s">
        <v>40</v>
      </c>
      <c r="D285" s="54" t="e">
        <f>(#REF!)</f>
        <v>#REF!</v>
      </c>
      <c r="E285" s="60" t="e">
        <f>(#REF!)</f>
        <v>#REF!</v>
      </c>
    </row>
    <row r="286" spans="3:5" x14ac:dyDescent="0.15">
      <c r="C286" s="32" t="s">
        <v>34</v>
      </c>
      <c r="D286" s="55">
        <f>(BCPM10_20!Z154)</f>
        <v>28</v>
      </c>
      <c r="E286" s="50">
        <f>(BCPM10_20!AA154)</f>
        <v>0</v>
      </c>
    </row>
    <row r="287" spans="3:5" x14ac:dyDescent="0.15">
      <c r="C287" s="38" t="s">
        <v>35</v>
      </c>
      <c r="D287" s="57" t="e">
        <f>(#REF!)</f>
        <v>#REF!</v>
      </c>
      <c r="E287" s="47" t="e">
        <f>(#REF!)</f>
        <v>#REF!</v>
      </c>
    </row>
    <row r="288" spans="3:5" x14ac:dyDescent="0.15">
      <c r="C288" s="38" t="s">
        <v>35</v>
      </c>
      <c r="D288" s="57" t="e">
        <f>(#REF!)</f>
        <v>#REF!</v>
      </c>
      <c r="E288" s="47" t="e">
        <f>(#REF!)</f>
        <v>#REF!</v>
      </c>
    </row>
    <row r="289" spans="3:5" x14ac:dyDescent="0.15">
      <c r="C289" s="32" t="s">
        <v>34</v>
      </c>
      <c r="D289" s="55">
        <f>(BCPM10_20!Z214)</f>
        <v>22</v>
      </c>
      <c r="E289" s="50">
        <f>(BCPM10_20!AA214)</f>
        <v>0</v>
      </c>
    </row>
    <row r="290" spans="3:5" x14ac:dyDescent="0.15">
      <c r="C290" s="38" t="s">
        <v>35</v>
      </c>
      <c r="D290" s="57" t="e">
        <f>(#REF!)</f>
        <v>#REF!</v>
      </c>
      <c r="E290" s="47" t="e">
        <f>(#REF!)</f>
        <v>#REF!</v>
      </c>
    </row>
    <row r="291" spans="3:5" x14ac:dyDescent="0.15">
      <c r="C291" s="44" t="s">
        <v>43</v>
      </c>
      <c r="D291" s="59" t="e">
        <f>(#REF!)</f>
        <v>#REF!</v>
      </c>
      <c r="E291" s="49" t="e">
        <f>(#REF!)</f>
        <v>#REF!</v>
      </c>
    </row>
    <row r="292" spans="3:5" x14ac:dyDescent="0.15">
      <c r="C292" s="44" t="s">
        <v>43</v>
      </c>
      <c r="D292" s="59" t="e">
        <f>(#REF!)</f>
        <v>#REF!</v>
      </c>
      <c r="E292" s="49" t="e">
        <f>(#REF!)</f>
        <v>#REF!</v>
      </c>
    </row>
    <row r="293" spans="3:5" x14ac:dyDescent="0.15">
      <c r="C293" s="29" t="s">
        <v>40</v>
      </c>
      <c r="D293" s="54" t="e">
        <f>(#REF!)</f>
        <v>#REF!</v>
      </c>
      <c r="E293" s="60" t="e">
        <f>(#REF!)</f>
        <v>#REF!</v>
      </c>
    </row>
    <row r="294" spans="3:5" x14ac:dyDescent="0.15">
      <c r="C294" s="29" t="s">
        <v>40</v>
      </c>
      <c r="D294" s="54" t="e">
        <f>(#REF!)</f>
        <v>#REF!</v>
      </c>
      <c r="E294" s="60" t="e">
        <f>(#REF!)</f>
        <v>#REF!</v>
      </c>
    </row>
    <row r="295" spans="3:5" x14ac:dyDescent="0.15">
      <c r="C295" s="32" t="s">
        <v>34</v>
      </c>
      <c r="D295" s="55">
        <f>(BCPM10_20!Z24)</f>
        <v>17</v>
      </c>
      <c r="E295" s="50">
        <f>(BCPM10_20!AA24)</f>
        <v>0</v>
      </c>
    </row>
    <row r="296" spans="3:5" x14ac:dyDescent="0.15">
      <c r="C296" s="32" t="s">
        <v>34</v>
      </c>
      <c r="D296" s="55">
        <f>(BCPM10_20!Z60)</f>
        <v>48</v>
      </c>
      <c r="E296" s="50">
        <f>(BCPM10_20!AA60)</f>
        <v>0</v>
      </c>
    </row>
    <row r="297" spans="3:5" x14ac:dyDescent="0.15">
      <c r="C297" s="32" t="s">
        <v>34</v>
      </c>
      <c r="D297" s="55">
        <f>(BCPM10_20!Z106)</f>
        <v>30</v>
      </c>
      <c r="E297" s="50">
        <f>(BCPM10_20!AA106)</f>
        <v>0</v>
      </c>
    </row>
    <row r="298" spans="3:5" x14ac:dyDescent="0.15">
      <c r="C298" s="41" t="s">
        <v>42</v>
      </c>
      <c r="D298" s="58" t="e">
        <f>(#REF!)</f>
        <v>#REF!</v>
      </c>
      <c r="E298" s="52" t="e">
        <f>(#REF!)</f>
        <v>#REF!</v>
      </c>
    </row>
    <row r="299" spans="3:5" x14ac:dyDescent="0.15">
      <c r="C299" s="44" t="s">
        <v>43</v>
      </c>
      <c r="D299" s="59" t="e">
        <f>(#REF!)</f>
        <v>#REF!</v>
      </c>
      <c r="E299" s="49" t="e">
        <f>(#REF!)</f>
        <v>#REF!</v>
      </c>
    </row>
    <row r="300" spans="3:5" x14ac:dyDescent="0.15">
      <c r="C300" s="32" t="s">
        <v>34</v>
      </c>
      <c r="D300" s="55">
        <f>(BCPM10_20!Z131)</f>
        <v>29</v>
      </c>
      <c r="E300" s="50">
        <f>(BCPM10_20!AA131)</f>
        <v>0</v>
      </c>
    </row>
    <row r="301" spans="3:5" x14ac:dyDescent="0.15">
      <c r="C301" s="32" t="s">
        <v>34</v>
      </c>
      <c r="D301" s="55">
        <f>(BCPM10_20!Z140)</f>
        <v>31</v>
      </c>
      <c r="E301" s="50">
        <f>(BCPM10_20!AA140)</f>
        <v>0</v>
      </c>
    </row>
    <row r="302" spans="3:5" x14ac:dyDescent="0.15">
      <c r="C302" s="38" t="s">
        <v>35</v>
      </c>
      <c r="D302" s="57" t="e">
        <f>(#REF!)</f>
        <v>#REF!</v>
      </c>
      <c r="E302" s="47" t="e">
        <f>(#REF!)</f>
        <v>#REF!</v>
      </c>
    </row>
    <row r="303" spans="3:5" x14ac:dyDescent="0.15">
      <c r="C303" s="38" t="s">
        <v>35</v>
      </c>
      <c r="D303" s="57" t="e">
        <f>(#REF!)</f>
        <v>#REF!</v>
      </c>
      <c r="E303" s="47" t="e">
        <f>(#REF!)</f>
        <v>#REF!</v>
      </c>
    </row>
    <row r="304" spans="3:5" x14ac:dyDescent="0.15">
      <c r="C304" s="38" t="s">
        <v>35</v>
      </c>
      <c r="D304" s="57" t="e">
        <f>(#REF!)</f>
        <v>#REF!</v>
      </c>
      <c r="E304" s="47" t="e">
        <f>(#REF!)</f>
        <v>#REF!</v>
      </c>
    </row>
    <row r="305" spans="3:5" x14ac:dyDescent="0.15">
      <c r="C305" s="32" t="s">
        <v>34</v>
      </c>
      <c r="D305" s="55">
        <f>(BCPM10_20!Z226)</f>
        <v>21</v>
      </c>
      <c r="E305" s="50">
        <f>(BCPM10_20!AA226)</f>
        <v>0</v>
      </c>
    </row>
    <row r="306" spans="3:5" x14ac:dyDescent="0.15">
      <c r="C306" s="32" t="s">
        <v>34</v>
      </c>
      <c r="D306" s="55">
        <f>(BCPM10_20!Z260)</f>
        <v>25</v>
      </c>
      <c r="E306" s="50">
        <f>(BCPM10_20!AA260)</f>
        <v>0</v>
      </c>
    </row>
    <row r="307" spans="3:5" x14ac:dyDescent="0.15">
      <c r="C307" s="38" t="s">
        <v>35</v>
      </c>
      <c r="D307" s="57" t="e">
        <f>(#REF!)</f>
        <v>#REF!</v>
      </c>
      <c r="E307" s="47" t="e">
        <f>(#REF!)</f>
        <v>#REF!</v>
      </c>
    </row>
    <row r="308" spans="3:5" x14ac:dyDescent="0.15">
      <c r="C308" s="32" t="s">
        <v>34</v>
      </c>
      <c r="D308" s="55">
        <f>(BCPM10_20!Z92)</f>
        <v>40</v>
      </c>
      <c r="E308" s="50">
        <f>(BCPM10_20!AA92)</f>
        <v>0</v>
      </c>
    </row>
    <row r="309" spans="3:5" x14ac:dyDescent="0.15">
      <c r="C309" s="38" t="s">
        <v>35</v>
      </c>
      <c r="D309" s="57" t="e">
        <f>(#REF!)</f>
        <v>#REF!</v>
      </c>
      <c r="E309" s="47" t="e">
        <f>(#REF!)</f>
        <v>#REF!</v>
      </c>
    </row>
    <row r="310" spans="3:5" x14ac:dyDescent="0.15">
      <c r="C310" s="38" t="s">
        <v>35</v>
      </c>
      <c r="D310" s="57" t="e">
        <f>(#REF!)</f>
        <v>#REF!</v>
      </c>
      <c r="E310" s="47" t="e">
        <f>(#REF!)</f>
        <v>#REF!</v>
      </c>
    </row>
    <row r="311" spans="3:5" x14ac:dyDescent="0.15">
      <c r="C311" s="38" t="s">
        <v>35</v>
      </c>
      <c r="D311" s="57" t="e">
        <f>(#REF!)</f>
        <v>#REF!</v>
      </c>
      <c r="E311" s="47" t="e">
        <f>(#REF!)</f>
        <v>#REF!</v>
      </c>
    </row>
    <row r="312" spans="3:5" x14ac:dyDescent="0.15">
      <c r="C312" s="38" t="s">
        <v>35</v>
      </c>
      <c r="D312" s="57" t="e">
        <f>(#REF!)</f>
        <v>#REF!</v>
      </c>
      <c r="E312" s="47" t="e">
        <f>(#REF!)</f>
        <v>#REF!</v>
      </c>
    </row>
    <row r="313" spans="3:5" x14ac:dyDescent="0.15">
      <c r="C313" s="38" t="s">
        <v>35</v>
      </c>
      <c r="D313" s="57" t="e">
        <f>(#REF!)</f>
        <v>#REF!</v>
      </c>
      <c r="E313" s="47" t="e">
        <f>(#REF!)</f>
        <v>#REF!</v>
      </c>
    </row>
    <row r="314" spans="3:5" x14ac:dyDescent="0.15">
      <c r="C314" s="38" t="s">
        <v>35</v>
      </c>
      <c r="D314" s="57" t="e">
        <f>(#REF!)</f>
        <v>#REF!</v>
      </c>
      <c r="E314" s="47" t="e">
        <f>(#REF!)</f>
        <v>#REF!</v>
      </c>
    </row>
    <row r="315" spans="3:5" x14ac:dyDescent="0.15">
      <c r="C315" s="38" t="s">
        <v>35</v>
      </c>
      <c r="D315" s="57" t="e">
        <f>(#REF!)</f>
        <v>#REF!</v>
      </c>
      <c r="E315" s="47" t="e">
        <f>(#REF!)</f>
        <v>#REF!</v>
      </c>
    </row>
    <row r="316" spans="3:5" x14ac:dyDescent="0.15">
      <c r="C316" s="29" t="s">
        <v>40</v>
      </c>
      <c r="D316" s="54" t="e">
        <f>(#REF!)</f>
        <v>#REF!</v>
      </c>
      <c r="E316" s="60" t="e">
        <f>(#REF!)</f>
        <v>#REF!</v>
      </c>
    </row>
    <row r="317" spans="3:5" x14ac:dyDescent="0.15">
      <c r="C317" s="32" t="s">
        <v>34</v>
      </c>
      <c r="D317" s="55">
        <f>(BCPM10_20!Z133)</f>
        <v>28</v>
      </c>
      <c r="E317" s="50">
        <f>(BCPM10_20!AA133)</f>
        <v>0</v>
      </c>
    </row>
    <row r="318" spans="3:5" x14ac:dyDescent="0.15">
      <c r="C318" s="32" t="s">
        <v>34</v>
      </c>
      <c r="D318" s="55">
        <f>(BCPM10_20!Z157)</f>
        <v>37</v>
      </c>
      <c r="E318" s="50">
        <f>(BCPM10_20!AA157)</f>
        <v>0</v>
      </c>
    </row>
    <row r="319" spans="3:5" x14ac:dyDescent="0.15">
      <c r="C319" s="32" t="s">
        <v>34</v>
      </c>
      <c r="D319" s="55">
        <f>(BCPM10_20!Z164)</f>
        <v>20</v>
      </c>
      <c r="E319" s="50">
        <f>(BCPM10_20!AA164)</f>
        <v>0</v>
      </c>
    </row>
    <row r="320" spans="3:5" x14ac:dyDescent="0.15">
      <c r="C320" s="41" t="s">
        <v>42</v>
      </c>
      <c r="D320" s="58" t="e">
        <f>(#REF!)</f>
        <v>#REF!</v>
      </c>
      <c r="E320" s="52" t="e">
        <f>(#REF!)</f>
        <v>#REF!</v>
      </c>
    </row>
    <row r="321" spans="3:5" x14ac:dyDescent="0.15">
      <c r="C321" s="44" t="s">
        <v>43</v>
      </c>
      <c r="D321" s="59" t="e">
        <f>(#REF!)</f>
        <v>#REF!</v>
      </c>
      <c r="E321" s="49" t="e">
        <f>(#REF!)</f>
        <v>#REF!</v>
      </c>
    </row>
    <row r="322" spans="3:5" x14ac:dyDescent="0.15">
      <c r="C322" s="29" t="s">
        <v>40</v>
      </c>
      <c r="D322" s="54" t="e">
        <f>(#REF!)</f>
        <v>#REF!</v>
      </c>
      <c r="E322" s="60" t="e">
        <f>(#REF!)</f>
        <v>#REF!</v>
      </c>
    </row>
    <row r="323" spans="3:5" x14ac:dyDescent="0.15">
      <c r="C323" s="38" t="s">
        <v>35</v>
      </c>
      <c r="D323" s="57" t="e">
        <f>(#REF!)</f>
        <v>#REF!</v>
      </c>
      <c r="E323" s="47" t="e">
        <f>(#REF!)</f>
        <v>#REF!</v>
      </c>
    </row>
    <row r="324" spans="3:5" x14ac:dyDescent="0.15">
      <c r="C324" s="44" t="s">
        <v>43</v>
      </c>
      <c r="D324" s="59" t="e">
        <f>(#REF!)</f>
        <v>#REF!</v>
      </c>
      <c r="E324" s="49" t="e">
        <f>(#REF!)</f>
        <v>#REF!</v>
      </c>
    </row>
    <row r="325" spans="3:5" x14ac:dyDescent="0.15">
      <c r="C325" s="29" t="s">
        <v>40</v>
      </c>
      <c r="D325" s="54" t="e">
        <f>(#REF!)</f>
        <v>#REF!</v>
      </c>
      <c r="E325" s="60" t="e">
        <f>(#REF!)</f>
        <v>#REF!</v>
      </c>
    </row>
    <row r="326" spans="3:5" x14ac:dyDescent="0.15">
      <c r="C326" s="32" t="s">
        <v>34</v>
      </c>
      <c r="D326" s="55">
        <f>(BCPM10_20!Z228)</f>
        <v>49</v>
      </c>
      <c r="E326" s="50">
        <f>(BCPM10_20!AA228)</f>
        <v>0</v>
      </c>
    </row>
    <row r="327" spans="3:5" x14ac:dyDescent="0.15">
      <c r="C327" s="32" t="s">
        <v>34</v>
      </c>
      <c r="D327" s="55">
        <f>(BCPM10_20!Z233)</f>
        <v>36</v>
      </c>
      <c r="E327" s="50">
        <f>(BCPM10_20!AA233)</f>
        <v>0</v>
      </c>
    </row>
    <row r="328" spans="3:5" x14ac:dyDescent="0.15">
      <c r="C328" s="38" t="s">
        <v>35</v>
      </c>
      <c r="D328" s="57" t="e">
        <f>(#REF!)</f>
        <v>#REF!</v>
      </c>
      <c r="E328" s="47" t="e">
        <f>(#REF!)</f>
        <v>#REF!</v>
      </c>
    </row>
    <row r="329" spans="3:5" x14ac:dyDescent="0.15">
      <c r="C329" s="41" t="s">
        <v>42</v>
      </c>
      <c r="D329" s="58" t="e">
        <f>(#REF!)</f>
        <v>#REF!</v>
      </c>
      <c r="E329" s="52" t="e">
        <f>(#REF!)</f>
        <v>#REF!</v>
      </c>
    </row>
    <row r="330" spans="3:5" x14ac:dyDescent="0.15">
      <c r="C330" s="41" t="s">
        <v>42</v>
      </c>
      <c r="D330" s="58" t="e">
        <f>(#REF!)</f>
        <v>#REF!</v>
      </c>
      <c r="E330" s="52" t="e">
        <f>(#REF!)</f>
        <v>#REF!</v>
      </c>
    </row>
    <row r="331" spans="3:5" x14ac:dyDescent="0.15">
      <c r="C331" s="29" t="s">
        <v>40</v>
      </c>
      <c r="D331" s="54" t="e">
        <f>(#REF!)</f>
        <v>#REF!</v>
      </c>
      <c r="E331" s="60" t="e">
        <f>(#REF!)</f>
        <v>#REF!</v>
      </c>
    </row>
    <row r="332" spans="3:5" x14ac:dyDescent="0.15">
      <c r="C332" s="32" t="s">
        <v>34</v>
      </c>
      <c r="D332" s="55">
        <f>(BCPM10_20!Z68)</f>
        <v>37</v>
      </c>
      <c r="E332" s="50">
        <f>(BCPM10_20!AA68)</f>
        <v>0</v>
      </c>
    </row>
    <row r="333" spans="3:5" x14ac:dyDescent="0.15">
      <c r="C333" s="32" t="s">
        <v>34</v>
      </c>
      <c r="D333" s="55">
        <f>(BCPM10_20!Z90)</f>
        <v>48</v>
      </c>
      <c r="E333" s="50">
        <f>(BCPM10_20!AA90)</f>
        <v>0</v>
      </c>
    </row>
    <row r="334" spans="3:5" x14ac:dyDescent="0.15">
      <c r="C334" s="38" t="s">
        <v>35</v>
      </c>
      <c r="D334" s="57" t="e">
        <f>(#REF!)</f>
        <v>#REF!</v>
      </c>
      <c r="E334" s="47" t="e">
        <f>(#REF!)</f>
        <v>#REF!</v>
      </c>
    </row>
    <row r="335" spans="3:5" x14ac:dyDescent="0.15">
      <c r="C335" s="38" t="s">
        <v>35</v>
      </c>
      <c r="D335" s="57" t="e">
        <f>(#REF!)</f>
        <v>#REF!</v>
      </c>
      <c r="E335" s="47" t="e">
        <f>(#REF!)</f>
        <v>#REF!</v>
      </c>
    </row>
    <row r="336" spans="3:5" x14ac:dyDescent="0.15">
      <c r="C336" s="38" t="s">
        <v>35</v>
      </c>
      <c r="D336" s="57" t="e">
        <f>(#REF!)</f>
        <v>#REF!</v>
      </c>
      <c r="E336" s="47" t="e">
        <f>(#REF!)</f>
        <v>#REF!</v>
      </c>
    </row>
    <row r="337" spans="3:5" x14ac:dyDescent="0.15">
      <c r="C337" s="38" t="s">
        <v>35</v>
      </c>
      <c r="D337" s="57" t="e">
        <f>(#REF!)</f>
        <v>#REF!</v>
      </c>
      <c r="E337" s="47" t="e">
        <f>(#REF!)</f>
        <v>#REF!</v>
      </c>
    </row>
    <row r="338" spans="3:5" x14ac:dyDescent="0.15">
      <c r="C338" s="38" t="s">
        <v>35</v>
      </c>
      <c r="D338" s="57" t="e">
        <f>(#REF!)</f>
        <v>#REF!</v>
      </c>
      <c r="E338" s="47" t="e">
        <f>(#REF!)</f>
        <v>#REF!</v>
      </c>
    </row>
    <row r="339" spans="3:5" x14ac:dyDescent="0.15">
      <c r="C339" s="38" t="s">
        <v>35</v>
      </c>
      <c r="D339" s="57" t="e">
        <f>(#REF!)</f>
        <v>#REF!</v>
      </c>
      <c r="E339" s="47" t="e">
        <f>(#REF!)</f>
        <v>#REF!</v>
      </c>
    </row>
    <row r="340" spans="3:5" x14ac:dyDescent="0.15">
      <c r="C340" s="38" t="s">
        <v>35</v>
      </c>
      <c r="D340" s="57" t="e">
        <f>(#REF!)</f>
        <v>#REF!</v>
      </c>
      <c r="E340" s="47" t="e">
        <f>(#REF!)</f>
        <v>#REF!</v>
      </c>
    </row>
    <row r="341" spans="3:5" x14ac:dyDescent="0.15">
      <c r="C341" s="41" t="s">
        <v>42</v>
      </c>
      <c r="D341" s="58" t="e">
        <f>(#REF!)</f>
        <v>#REF!</v>
      </c>
      <c r="E341" s="52" t="e">
        <f>(#REF!)</f>
        <v>#REF!</v>
      </c>
    </row>
    <row r="342" spans="3:5" x14ac:dyDescent="0.15">
      <c r="C342" s="44" t="s">
        <v>43</v>
      </c>
      <c r="D342" s="59" t="e">
        <f>(#REF!)</f>
        <v>#REF!</v>
      </c>
      <c r="E342" s="49" t="e">
        <f>(#REF!)</f>
        <v>#REF!</v>
      </c>
    </row>
    <row r="343" spans="3:5" x14ac:dyDescent="0.15">
      <c r="C343" s="44" t="s">
        <v>43</v>
      </c>
      <c r="D343" s="59" t="e">
        <f>(#REF!)</f>
        <v>#REF!</v>
      </c>
      <c r="E343" s="49" t="e">
        <f>(#REF!)</f>
        <v>#REF!</v>
      </c>
    </row>
    <row r="344" spans="3:5" x14ac:dyDescent="0.15">
      <c r="C344" s="44" t="s">
        <v>43</v>
      </c>
      <c r="D344" s="59" t="e">
        <f>(#REF!)</f>
        <v>#REF!</v>
      </c>
      <c r="E344" s="49" t="e">
        <f>(#REF!)</f>
        <v>#REF!</v>
      </c>
    </row>
    <row r="345" spans="3:5" x14ac:dyDescent="0.15">
      <c r="C345" s="44" t="s">
        <v>43</v>
      </c>
      <c r="D345" s="59" t="e">
        <f>(#REF!)</f>
        <v>#REF!</v>
      </c>
      <c r="E345" s="49" t="e">
        <f>(#REF!)</f>
        <v>#REF!</v>
      </c>
    </row>
    <row r="346" spans="3:5" x14ac:dyDescent="0.15">
      <c r="C346" s="29" t="s">
        <v>40</v>
      </c>
      <c r="D346" s="54" t="e">
        <f>(#REF!)</f>
        <v>#REF!</v>
      </c>
      <c r="E346" s="60" t="e">
        <f>(#REF!)</f>
        <v>#REF!</v>
      </c>
    </row>
    <row r="347" spans="3:5" x14ac:dyDescent="0.15">
      <c r="C347" s="29" t="s">
        <v>40</v>
      </c>
      <c r="D347" s="54" t="e">
        <f>(#REF!)</f>
        <v>#REF!</v>
      </c>
      <c r="E347" s="60" t="e">
        <f>(#REF!)</f>
        <v>#REF!</v>
      </c>
    </row>
    <row r="348" spans="3:5" x14ac:dyDescent="0.15">
      <c r="C348" s="32" t="s">
        <v>34</v>
      </c>
      <c r="D348" s="55">
        <f>(BCPM10_20!Z134)</f>
        <v>16</v>
      </c>
      <c r="E348" s="50">
        <f>(BCPM10_20!AA134)</f>
        <v>0</v>
      </c>
    </row>
    <row r="349" spans="3:5" x14ac:dyDescent="0.15">
      <c r="C349" s="32" t="s">
        <v>34</v>
      </c>
      <c r="D349" s="55">
        <f>(BCPM10_20!Z167)</f>
        <v>32</v>
      </c>
      <c r="E349" s="50">
        <f>(BCPM10_20!AA167)</f>
        <v>0</v>
      </c>
    </row>
    <row r="350" spans="3:5" x14ac:dyDescent="0.15">
      <c r="C350" s="38" t="s">
        <v>35</v>
      </c>
      <c r="D350" s="57" t="e">
        <f>(#REF!)</f>
        <v>#REF!</v>
      </c>
      <c r="E350" s="47" t="e">
        <f>(#REF!)</f>
        <v>#REF!</v>
      </c>
    </row>
    <row r="351" spans="3:5" x14ac:dyDescent="0.15">
      <c r="C351" s="38" t="s">
        <v>35</v>
      </c>
      <c r="D351" s="57" t="e">
        <f>(#REF!)</f>
        <v>#REF!</v>
      </c>
      <c r="E351" s="47" t="e">
        <f>(#REF!)</f>
        <v>#REF!</v>
      </c>
    </row>
    <row r="352" spans="3:5" x14ac:dyDescent="0.15">
      <c r="C352" s="38" t="s">
        <v>35</v>
      </c>
      <c r="D352" s="57" t="e">
        <f>(#REF!)</f>
        <v>#REF!</v>
      </c>
      <c r="E352" s="47" t="e">
        <f>(#REF!)</f>
        <v>#REF!</v>
      </c>
    </row>
    <row r="353" spans="3:5" x14ac:dyDescent="0.15">
      <c r="C353" s="38" t="s">
        <v>35</v>
      </c>
      <c r="D353" s="57" t="e">
        <f>(#REF!)</f>
        <v>#REF!</v>
      </c>
      <c r="E353" s="47" t="e">
        <f>(#REF!)</f>
        <v>#REF!</v>
      </c>
    </row>
    <row r="354" spans="3:5" x14ac:dyDescent="0.15">
      <c r="C354" s="44" t="s">
        <v>43</v>
      </c>
      <c r="D354" s="59" t="e">
        <f>(#REF!)</f>
        <v>#REF!</v>
      </c>
      <c r="E354" s="49" t="e">
        <f>(#REF!)</f>
        <v>#REF!</v>
      </c>
    </row>
    <row r="355" spans="3:5" x14ac:dyDescent="0.15">
      <c r="C355" s="29" t="s">
        <v>40</v>
      </c>
      <c r="D355" s="54" t="e">
        <f>(#REF!)</f>
        <v>#REF!</v>
      </c>
      <c r="E355" s="60" t="e">
        <f>(#REF!)</f>
        <v>#REF!</v>
      </c>
    </row>
    <row r="356" spans="3:5" x14ac:dyDescent="0.15">
      <c r="C356" s="29" t="s">
        <v>40</v>
      </c>
      <c r="D356" s="54" t="e">
        <f>(#REF!)</f>
        <v>#REF!</v>
      </c>
      <c r="E356" s="60" t="e">
        <f>(#REF!)</f>
        <v>#REF!</v>
      </c>
    </row>
    <row r="357" spans="3:5" x14ac:dyDescent="0.15">
      <c r="C357" s="38" t="s">
        <v>35</v>
      </c>
      <c r="D357" s="57" t="e">
        <f>(#REF!)</f>
        <v>#REF!</v>
      </c>
      <c r="E357" s="47" t="e">
        <f>(#REF!)</f>
        <v>#REF!</v>
      </c>
    </row>
    <row r="358" spans="3:5" x14ac:dyDescent="0.15">
      <c r="C358" s="32" t="s">
        <v>34</v>
      </c>
      <c r="D358" s="55">
        <f>(BCPM10_20!Z232)</f>
        <v>19</v>
      </c>
      <c r="E358" s="50">
        <f>(BCPM10_20!AA232)</f>
        <v>0</v>
      </c>
    </row>
    <row r="359" spans="3:5" x14ac:dyDescent="0.15">
      <c r="C359" s="32" t="s">
        <v>34</v>
      </c>
      <c r="D359" s="55">
        <f>(BCPM10_20!Z267)</f>
        <v>25</v>
      </c>
      <c r="E359" s="50">
        <f>(BCPM10_20!AA267)</f>
        <v>0</v>
      </c>
    </row>
    <row r="360" spans="3:5" x14ac:dyDescent="0.15">
      <c r="C360" s="38" t="s">
        <v>35</v>
      </c>
      <c r="D360" s="57" t="e">
        <f>(#REF!)</f>
        <v>#REF!</v>
      </c>
      <c r="E360" s="47" t="e">
        <f>(#REF!)</f>
        <v>#REF!</v>
      </c>
    </row>
    <row r="361" spans="3:5" x14ac:dyDescent="0.15">
      <c r="C361" s="38" t="s">
        <v>35</v>
      </c>
      <c r="D361" s="57" t="e">
        <f>(#REF!)</f>
        <v>#REF!</v>
      </c>
      <c r="E361" s="47" t="e">
        <f>(#REF!)</f>
        <v>#REF!</v>
      </c>
    </row>
    <row r="362" spans="3:5" x14ac:dyDescent="0.15">
      <c r="C362" s="41" t="s">
        <v>42</v>
      </c>
      <c r="D362" s="58" t="e">
        <f>(#REF!)</f>
        <v>#REF!</v>
      </c>
      <c r="E362" s="52" t="e">
        <f>(#REF!)</f>
        <v>#REF!</v>
      </c>
    </row>
    <row r="363" spans="3:5" x14ac:dyDescent="0.15">
      <c r="C363" s="32" t="s">
        <v>34</v>
      </c>
      <c r="D363" s="55">
        <f>(BCPM10_20!Z11)</f>
        <v>44</v>
      </c>
      <c r="E363" s="50">
        <f>(BCPM10_20!AA11)</f>
        <v>0</v>
      </c>
    </row>
    <row r="364" spans="3:5" x14ac:dyDescent="0.15">
      <c r="C364" s="32" t="s">
        <v>34</v>
      </c>
      <c r="D364" s="55">
        <f>(BCPM10_20!Z74)</f>
        <v>35</v>
      </c>
      <c r="E364" s="50">
        <f>(BCPM10_20!AA74)</f>
        <v>0</v>
      </c>
    </row>
    <row r="365" spans="3:5" x14ac:dyDescent="0.15">
      <c r="C365" s="32" t="s">
        <v>34</v>
      </c>
      <c r="D365" s="55">
        <f>(BCPM10_20!Z75)</f>
        <v>30</v>
      </c>
      <c r="E365" s="50">
        <f>(BCPM10_20!AA75)</f>
        <v>0</v>
      </c>
    </row>
    <row r="366" spans="3:5" x14ac:dyDescent="0.15">
      <c r="C366" s="38" t="s">
        <v>35</v>
      </c>
      <c r="D366" s="57" t="e">
        <f>(#REF!)</f>
        <v>#REF!</v>
      </c>
      <c r="E366" s="47" t="e">
        <f>(#REF!)</f>
        <v>#REF!</v>
      </c>
    </row>
    <row r="367" spans="3:5" x14ac:dyDescent="0.15">
      <c r="C367" s="38" t="s">
        <v>35</v>
      </c>
      <c r="D367" s="57" t="e">
        <f>(#REF!)</f>
        <v>#REF!</v>
      </c>
      <c r="E367" s="47" t="e">
        <f>(#REF!)</f>
        <v>#REF!</v>
      </c>
    </row>
    <row r="368" spans="3:5" x14ac:dyDescent="0.15">
      <c r="C368" s="38" t="s">
        <v>35</v>
      </c>
      <c r="D368" s="57" t="e">
        <f>(#REF!)</f>
        <v>#REF!</v>
      </c>
      <c r="E368" s="47" t="e">
        <f>(#REF!)</f>
        <v>#REF!</v>
      </c>
    </row>
    <row r="369" spans="3:5" x14ac:dyDescent="0.15">
      <c r="C369" s="38" t="s">
        <v>35</v>
      </c>
      <c r="D369" s="57" t="e">
        <f>(#REF!)</f>
        <v>#REF!</v>
      </c>
      <c r="E369" s="47" t="e">
        <f>(#REF!)</f>
        <v>#REF!</v>
      </c>
    </row>
    <row r="370" spans="3:5" x14ac:dyDescent="0.15">
      <c r="C370" s="38" t="s">
        <v>35</v>
      </c>
      <c r="D370" s="57" t="e">
        <f>(#REF!)</f>
        <v>#REF!</v>
      </c>
      <c r="E370" s="47" t="e">
        <f>(#REF!)</f>
        <v>#REF!</v>
      </c>
    </row>
    <row r="371" spans="3:5" x14ac:dyDescent="0.15">
      <c r="C371" s="38" t="s">
        <v>35</v>
      </c>
      <c r="D371" s="57" t="e">
        <f>(#REF!)</f>
        <v>#REF!</v>
      </c>
      <c r="E371" s="47" t="e">
        <f>(#REF!)</f>
        <v>#REF!</v>
      </c>
    </row>
    <row r="372" spans="3:5" x14ac:dyDescent="0.15">
      <c r="C372" s="44" t="s">
        <v>43</v>
      </c>
      <c r="D372" s="59" t="e">
        <f>(#REF!)</f>
        <v>#REF!</v>
      </c>
      <c r="E372" s="49" t="e">
        <f>(#REF!)</f>
        <v>#REF!</v>
      </c>
    </row>
    <row r="373" spans="3:5" x14ac:dyDescent="0.15">
      <c r="C373" s="44" t="s">
        <v>43</v>
      </c>
      <c r="D373" s="59" t="e">
        <f>(#REF!)</f>
        <v>#REF!</v>
      </c>
      <c r="E373" s="49" t="e">
        <f>(#REF!)</f>
        <v>#REF!</v>
      </c>
    </row>
    <row r="374" spans="3:5" x14ac:dyDescent="0.15">
      <c r="C374" s="44" t="s">
        <v>43</v>
      </c>
      <c r="D374" s="59" t="e">
        <f>(#REF!)</f>
        <v>#REF!</v>
      </c>
      <c r="E374" s="49" t="e">
        <f>(#REF!)</f>
        <v>#REF!</v>
      </c>
    </row>
    <row r="375" spans="3:5" x14ac:dyDescent="0.15">
      <c r="C375" s="44" t="s">
        <v>43</v>
      </c>
      <c r="D375" s="59" t="e">
        <f>(#REF!)</f>
        <v>#REF!</v>
      </c>
      <c r="E375" s="49" t="e">
        <f>(#REF!)</f>
        <v>#REF!</v>
      </c>
    </row>
    <row r="376" spans="3:5" x14ac:dyDescent="0.15">
      <c r="C376" s="44" t="s">
        <v>43</v>
      </c>
      <c r="D376" s="59" t="e">
        <f>(#REF!)</f>
        <v>#REF!</v>
      </c>
      <c r="E376" s="49" t="e">
        <f>(#REF!)</f>
        <v>#REF!</v>
      </c>
    </row>
    <row r="377" spans="3:5" x14ac:dyDescent="0.15">
      <c r="C377" s="29" t="s">
        <v>40</v>
      </c>
      <c r="D377" s="54" t="e">
        <f>(#REF!)</f>
        <v>#REF!</v>
      </c>
      <c r="E377" s="60" t="e">
        <f>(#REF!)</f>
        <v>#REF!</v>
      </c>
    </row>
    <row r="378" spans="3:5" x14ac:dyDescent="0.15">
      <c r="C378" s="32" t="s">
        <v>34</v>
      </c>
      <c r="D378" s="55">
        <f>(BCPM10_20!Z161)</f>
        <v>31</v>
      </c>
      <c r="E378" s="50">
        <f>(BCPM10_20!AA161)</f>
        <v>0</v>
      </c>
    </row>
    <row r="379" spans="3:5" x14ac:dyDescent="0.15">
      <c r="C379" s="32" t="s">
        <v>34</v>
      </c>
      <c r="D379" s="55">
        <f>(BCPM10_20!Z166)</f>
        <v>31</v>
      </c>
      <c r="E379" s="50">
        <f>(BCPM10_20!AA166)</f>
        <v>0</v>
      </c>
    </row>
    <row r="380" spans="3:5" x14ac:dyDescent="0.15">
      <c r="C380" s="44" t="s">
        <v>43</v>
      </c>
      <c r="D380" s="59" t="e">
        <f>(#REF!)</f>
        <v>#REF!</v>
      </c>
      <c r="E380" s="49" t="e">
        <f>(#REF!)</f>
        <v>#REF!</v>
      </c>
    </row>
    <row r="381" spans="3:5" x14ac:dyDescent="0.15">
      <c r="C381" s="44" t="s">
        <v>43</v>
      </c>
      <c r="D381" s="59" t="e">
        <f>(#REF!)</f>
        <v>#REF!</v>
      </c>
      <c r="E381" s="49" t="e">
        <f>(#REF!)</f>
        <v>#REF!</v>
      </c>
    </row>
    <row r="382" spans="3:5" x14ac:dyDescent="0.15">
      <c r="C382" s="44" t="s">
        <v>43</v>
      </c>
      <c r="D382" s="59" t="e">
        <f>(#REF!)</f>
        <v>#REF!</v>
      </c>
      <c r="E382" s="49" t="e">
        <f>(#REF!)</f>
        <v>#REF!</v>
      </c>
    </row>
    <row r="383" spans="3:5" x14ac:dyDescent="0.15">
      <c r="C383" s="32" t="s">
        <v>34</v>
      </c>
      <c r="D383" s="55">
        <f>(BCPM10_20!Z191)</f>
        <v>36</v>
      </c>
      <c r="E383" s="50">
        <f>(BCPM10_20!AA191)</f>
        <v>0</v>
      </c>
    </row>
    <row r="384" spans="3:5" x14ac:dyDescent="0.15">
      <c r="C384" s="38" t="s">
        <v>35</v>
      </c>
      <c r="D384" s="57" t="e">
        <f>(#REF!)</f>
        <v>#REF!</v>
      </c>
      <c r="E384" s="47" t="e">
        <f>(#REF!)</f>
        <v>#REF!</v>
      </c>
    </row>
    <row r="385" spans="3:5" x14ac:dyDescent="0.15">
      <c r="C385" s="38" t="s">
        <v>35</v>
      </c>
      <c r="D385" s="57" t="e">
        <f>(#REF!)</f>
        <v>#REF!</v>
      </c>
      <c r="E385" s="47" t="e">
        <f>(#REF!)</f>
        <v>#REF!</v>
      </c>
    </row>
    <row r="386" spans="3:5" x14ac:dyDescent="0.15">
      <c r="C386" s="38" t="s">
        <v>35</v>
      </c>
      <c r="D386" s="57" t="e">
        <f>(#REF!)</f>
        <v>#REF!</v>
      </c>
      <c r="E386" s="47" t="e">
        <f>(#REF!)</f>
        <v>#REF!</v>
      </c>
    </row>
    <row r="387" spans="3:5" x14ac:dyDescent="0.15">
      <c r="C387" s="41" t="s">
        <v>42</v>
      </c>
      <c r="D387" s="58" t="e">
        <f>(#REF!)</f>
        <v>#REF!</v>
      </c>
      <c r="E387" s="52" t="e">
        <f>(#REF!)</f>
        <v>#REF!</v>
      </c>
    </row>
    <row r="388" spans="3:5" x14ac:dyDescent="0.15">
      <c r="C388" s="29" t="s">
        <v>40</v>
      </c>
      <c r="D388" s="54" t="e">
        <f>(#REF!)</f>
        <v>#REF!</v>
      </c>
      <c r="E388" s="60" t="e">
        <f>(#REF!)</f>
        <v>#REF!</v>
      </c>
    </row>
    <row r="389" spans="3:5" x14ac:dyDescent="0.15">
      <c r="C389" s="32" t="s">
        <v>34</v>
      </c>
      <c r="D389" s="55">
        <f>(BCPM10_20!Z247)</f>
        <v>21</v>
      </c>
      <c r="E389" s="50">
        <f>(BCPM10_20!AA247)</f>
        <v>0</v>
      </c>
    </row>
    <row r="390" spans="3:5" x14ac:dyDescent="0.15">
      <c r="C390" s="32" t="s">
        <v>34</v>
      </c>
      <c r="D390" s="55">
        <f>(BCPM10_20!Z277)</f>
        <v>23</v>
      </c>
      <c r="E390" s="50">
        <f>(BCPM10_20!AA277)</f>
        <v>0</v>
      </c>
    </row>
    <row r="391" spans="3:5" x14ac:dyDescent="0.15">
      <c r="C391" s="38" t="s">
        <v>35</v>
      </c>
      <c r="D391" s="57" t="e">
        <f>(#REF!)</f>
        <v>#REF!</v>
      </c>
      <c r="E391" s="47" t="e">
        <f>(#REF!)</f>
        <v>#REF!</v>
      </c>
    </row>
    <row r="392" spans="3:5" x14ac:dyDescent="0.15">
      <c r="C392" s="41" t="s">
        <v>42</v>
      </c>
      <c r="D392" s="58" t="e">
        <f>(#REF!)</f>
        <v>#REF!</v>
      </c>
      <c r="E392" s="52" t="e">
        <f>(#REF!)</f>
        <v>#REF!</v>
      </c>
    </row>
    <row r="393" spans="3:5" x14ac:dyDescent="0.15">
      <c r="C393" s="44" t="s">
        <v>43</v>
      </c>
      <c r="D393" s="59" t="e">
        <f>(#REF!)</f>
        <v>#REF!</v>
      </c>
      <c r="E393" s="49" t="e">
        <f>(#REF!)</f>
        <v>#REF!</v>
      </c>
    </row>
    <row r="394" spans="3:5" x14ac:dyDescent="0.15">
      <c r="C394" s="44" t="s">
        <v>43</v>
      </c>
      <c r="D394" s="59" t="e">
        <f>(#REF!)</f>
        <v>#REF!</v>
      </c>
      <c r="E394" s="49" t="e">
        <f>(#REF!)</f>
        <v>#REF!</v>
      </c>
    </row>
    <row r="395" spans="3:5" x14ac:dyDescent="0.15">
      <c r="C395" s="44" t="s">
        <v>43</v>
      </c>
      <c r="D395" s="59" t="e">
        <f>(#REF!)</f>
        <v>#REF!</v>
      </c>
      <c r="E395" s="49" t="e">
        <f>(#REF!)</f>
        <v>#REF!</v>
      </c>
    </row>
    <row r="396" spans="3:5" x14ac:dyDescent="0.15">
      <c r="C396" s="44" t="s">
        <v>43</v>
      </c>
      <c r="D396" s="59" t="e">
        <f>(#REF!)</f>
        <v>#REF!</v>
      </c>
      <c r="E396" s="49" t="e">
        <f>(#REF!)</f>
        <v>#REF!</v>
      </c>
    </row>
    <row r="397" spans="3:5" x14ac:dyDescent="0.15">
      <c r="C397" s="29" t="s">
        <v>40</v>
      </c>
      <c r="D397" s="54" t="e">
        <f>(#REF!)</f>
        <v>#REF!</v>
      </c>
      <c r="E397" s="60" t="e">
        <f>(#REF!)</f>
        <v>#REF!</v>
      </c>
    </row>
    <row r="398" spans="3:5" x14ac:dyDescent="0.15">
      <c r="C398" s="32" t="s">
        <v>34</v>
      </c>
      <c r="D398" s="55">
        <f>(BCPM10_20!Z14)</f>
        <v>33</v>
      </c>
      <c r="E398" s="50">
        <f>(BCPM10_20!AA14)</f>
        <v>0</v>
      </c>
    </row>
    <row r="399" spans="3:5" x14ac:dyDescent="0.15">
      <c r="C399" s="32" t="s">
        <v>34</v>
      </c>
      <c r="D399" s="55">
        <f>(BCPM10_20!Z40)</f>
        <v>28</v>
      </c>
      <c r="E399" s="50">
        <f>(BCPM10_20!AA40)</f>
        <v>0</v>
      </c>
    </row>
    <row r="400" spans="3:5" x14ac:dyDescent="0.15">
      <c r="C400" s="32" t="s">
        <v>34</v>
      </c>
      <c r="D400" s="55">
        <f>(BCPM10_20!Z103)</f>
        <v>30</v>
      </c>
      <c r="E400" s="50">
        <f>(BCPM10_20!AA103)</f>
        <v>0</v>
      </c>
    </row>
    <row r="401" spans="3:5" x14ac:dyDescent="0.15">
      <c r="C401" s="32" t="s">
        <v>34</v>
      </c>
      <c r="D401" s="55">
        <f>(BCPM10_20!Z115)</f>
        <v>73</v>
      </c>
      <c r="E401" s="50">
        <f>(BCPM10_20!AA115)</f>
        <v>0</v>
      </c>
    </row>
    <row r="402" spans="3:5" x14ac:dyDescent="0.15">
      <c r="C402" s="38" t="s">
        <v>35</v>
      </c>
      <c r="D402" s="57" t="e">
        <f>(#REF!)</f>
        <v>#REF!</v>
      </c>
      <c r="E402" s="47" t="e">
        <f>(#REF!)</f>
        <v>#REF!</v>
      </c>
    </row>
    <row r="403" spans="3:5" x14ac:dyDescent="0.15">
      <c r="C403" s="38" t="s">
        <v>35</v>
      </c>
      <c r="D403" s="57" t="e">
        <f>(#REF!)</f>
        <v>#REF!</v>
      </c>
      <c r="E403" s="47" t="e">
        <f>(#REF!)</f>
        <v>#REF!</v>
      </c>
    </row>
    <row r="404" spans="3:5" x14ac:dyDescent="0.15">
      <c r="C404" s="41" t="s">
        <v>42</v>
      </c>
      <c r="D404" s="58" t="e">
        <f>(#REF!)</f>
        <v>#REF!</v>
      </c>
      <c r="E404" s="52" t="e">
        <f>(#REF!)</f>
        <v>#REF!</v>
      </c>
    </row>
    <row r="405" spans="3:5" x14ac:dyDescent="0.15">
      <c r="C405" s="41" t="s">
        <v>42</v>
      </c>
      <c r="D405" s="58" t="e">
        <f>(#REF!)</f>
        <v>#REF!</v>
      </c>
      <c r="E405" s="52" t="e">
        <f>(#REF!)</f>
        <v>#REF!</v>
      </c>
    </row>
    <row r="406" spans="3:5" x14ac:dyDescent="0.15">
      <c r="C406" s="44" t="s">
        <v>43</v>
      </c>
      <c r="D406" s="59" t="e">
        <f>(#REF!)</f>
        <v>#REF!</v>
      </c>
      <c r="E406" s="49" t="e">
        <f>(#REF!)</f>
        <v>#REF!</v>
      </c>
    </row>
    <row r="407" spans="3:5" x14ac:dyDescent="0.15">
      <c r="C407" s="44" t="s">
        <v>43</v>
      </c>
      <c r="D407" s="59" t="e">
        <f>(#REF!)</f>
        <v>#REF!</v>
      </c>
      <c r="E407" s="49" t="e">
        <f>(#REF!)</f>
        <v>#REF!</v>
      </c>
    </row>
    <row r="408" spans="3:5" x14ac:dyDescent="0.15">
      <c r="C408" s="29" t="s">
        <v>40</v>
      </c>
      <c r="D408" s="54" t="e">
        <f>(#REF!)</f>
        <v>#REF!</v>
      </c>
      <c r="E408" s="60" t="e">
        <f>(#REF!)</f>
        <v>#REF!</v>
      </c>
    </row>
    <row r="409" spans="3:5" x14ac:dyDescent="0.15">
      <c r="C409" s="29" t="s">
        <v>40</v>
      </c>
      <c r="D409" s="54" t="e">
        <f>(#REF!)</f>
        <v>#REF!</v>
      </c>
      <c r="E409" s="60" t="e">
        <f>(#REF!)</f>
        <v>#REF!</v>
      </c>
    </row>
    <row r="410" spans="3:5" x14ac:dyDescent="0.15">
      <c r="C410" s="29" t="s">
        <v>40</v>
      </c>
      <c r="D410" s="54" t="e">
        <f>(#REF!)</f>
        <v>#REF!</v>
      </c>
      <c r="E410" s="60" t="e">
        <f>(#REF!)</f>
        <v>#REF!</v>
      </c>
    </row>
    <row r="411" spans="3:5" x14ac:dyDescent="0.15">
      <c r="C411" s="32" t="s">
        <v>34</v>
      </c>
      <c r="D411" s="55">
        <f>(BCPM10_20!Z144)</f>
        <v>22</v>
      </c>
      <c r="E411" s="50">
        <f>(BCPM10_20!AA144)</f>
        <v>0</v>
      </c>
    </row>
    <row r="412" spans="3:5" x14ac:dyDescent="0.15">
      <c r="C412" s="32" t="s">
        <v>34</v>
      </c>
      <c r="D412" s="55">
        <f>(BCPM10_20!Z149)</f>
        <v>64</v>
      </c>
      <c r="E412" s="50">
        <f>(BCPM10_20!AA149)</f>
        <v>0</v>
      </c>
    </row>
    <row r="413" spans="3:5" x14ac:dyDescent="0.15">
      <c r="C413" s="44" t="s">
        <v>43</v>
      </c>
      <c r="D413" s="59" t="e">
        <f>(#REF!)</f>
        <v>#REF!</v>
      </c>
      <c r="E413" s="49" t="e">
        <f>(#REF!)</f>
        <v>#REF!</v>
      </c>
    </row>
    <row r="414" spans="3:5" x14ac:dyDescent="0.15">
      <c r="C414" s="38" t="s">
        <v>35</v>
      </c>
      <c r="D414" s="57" t="e">
        <f>(#REF!)</f>
        <v>#REF!</v>
      </c>
      <c r="E414" s="47" t="e">
        <f>(#REF!)</f>
        <v>#REF!</v>
      </c>
    </row>
    <row r="415" spans="3:5" x14ac:dyDescent="0.15">
      <c r="C415" s="44" t="s">
        <v>43</v>
      </c>
      <c r="D415" s="59" t="e">
        <f>(#REF!)</f>
        <v>#REF!</v>
      </c>
      <c r="E415" s="49" t="e">
        <f>(#REF!)</f>
        <v>#REF!</v>
      </c>
    </row>
    <row r="416" spans="3:5" x14ac:dyDescent="0.15">
      <c r="C416" s="38" t="s">
        <v>35</v>
      </c>
      <c r="D416" s="57" t="e">
        <f>(#REF!)</f>
        <v>#REF!</v>
      </c>
      <c r="E416" s="47" t="e">
        <f>(#REF!)</f>
        <v>#REF!</v>
      </c>
    </row>
    <row r="417" spans="3:5" x14ac:dyDescent="0.15">
      <c r="C417" s="38" t="s">
        <v>35</v>
      </c>
      <c r="D417" s="57" t="e">
        <f>(#REF!)</f>
        <v>#REF!</v>
      </c>
      <c r="E417" s="47" t="e">
        <f>(#REF!)</f>
        <v>#REF!</v>
      </c>
    </row>
    <row r="418" spans="3:5" x14ac:dyDescent="0.15">
      <c r="C418" s="38" t="s">
        <v>35</v>
      </c>
      <c r="D418" s="57" t="e">
        <f>(#REF!)</f>
        <v>#REF!</v>
      </c>
      <c r="E418" s="47" t="e">
        <f>(#REF!)</f>
        <v>#REF!</v>
      </c>
    </row>
    <row r="419" spans="3:5" x14ac:dyDescent="0.15">
      <c r="C419" s="41" t="s">
        <v>42</v>
      </c>
      <c r="D419" s="58" t="e">
        <f>(#REF!)</f>
        <v>#REF!</v>
      </c>
      <c r="E419" s="52" t="e">
        <f>(#REF!)</f>
        <v>#REF!</v>
      </c>
    </row>
    <row r="420" spans="3:5" x14ac:dyDescent="0.15">
      <c r="C420" s="44" t="s">
        <v>43</v>
      </c>
      <c r="D420" s="59" t="e">
        <f>(#REF!)</f>
        <v>#REF!</v>
      </c>
      <c r="E420" s="49" t="e">
        <f>(#REF!)</f>
        <v>#REF!</v>
      </c>
    </row>
    <row r="421" spans="3:5" x14ac:dyDescent="0.15">
      <c r="C421" s="44" t="s">
        <v>43</v>
      </c>
      <c r="D421" s="59" t="e">
        <f>(#REF!)</f>
        <v>#REF!</v>
      </c>
      <c r="E421" s="49" t="e">
        <f>(#REF!)</f>
        <v>#REF!</v>
      </c>
    </row>
    <row r="422" spans="3:5" x14ac:dyDescent="0.15">
      <c r="C422" s="29" t="s">
        <v>40</v>
      </c>
      <c r="D422" s="54" t="e">
        <f>(#REF!)</f>
        <v>#REF!</v>
      </c>
      <c r="E422" s="60" t="e">
        <f>(#REF!)</f>
        <v>#REF!</v>
      </c>
    </row>
    <row r="423" spans="3:5" x14ac:dyDescent="0.15">
      <c r="C423" s="29" t="s">
        <v>40</v>
      </c>
      <c r="D423" s="54" t="e">
        <f>(#REF!)</f>
        <v>#REF!</v>
      </c>
      <c r="E423" s="60" t="e">
        <f>(#REF!)</f>
        <v>#REF!</v>
      </c>
    </row>
    <row r="424" spans="3:5" x14ac:dyDescent="0.15">
      <c r="C424" s="29" t="s">
        <v>40</v>
      </c>
      <c r="D424" s="54" t="e">
        <f>(#REF!)</f>
        <v>#REF!</v>
      </c>
      <c r="E424" s="60" t="e">
        <f>(#REF!)</f>
        <v>#REF!</v>
      </c>
    </row>
    <row r="425" spans="3:5" x14ac:dyDescent="0.15">
      <c r="C425" s="29" t="s">
        <v>40</v>
      </c>
      <c r="D425" s="54" t="e">
        <f>(#REF!)</f>
        <v>#REF!</v>
      </c>
      <c r="E425" s="60" t="e">
        <f>(#REF!)</f>
        <v>#REF!</v>
      </c>
    </row>
    <row r="426" spans="3:5" x14ac:dyDescent="0.15">
      <c r="C426" s="29" t="s">
        <v>40</v>
      </c>
      <c r="D426" s="54" t="e">
        <f>(#REF!)</f>
        <v>#REF!</v>
      </c>
      <c r="E426" s="60" t="e">
        <f>(#REF!)</f>
        <v>#REF!</v>
      </c>
    </row>
    <row r="427" spans="3:5" x14ac:dyDescent="0.15">
      <c r="C427" s="29" t="s">
        <v>40</v>
      </c>
      <c r="D427" s="54" t="e">
        <f>(#REF!)</f>
        <v>#REF!</v>
      </c>
      <c r="E427" s="60" t="e">
        <f>(#REF!)</f>
        <v>#REF!</v>
      </c>
    </row>
    <row r="428" spans="3:5" x14ac:dyDescent="0.15">
      <c r="C428" s="29" t="s">
        <v>40</v>
      </c>
      <c r="D428" s="54" t="e">
        <f>(#REF!)</f>
        <v>#REF!</v>
      </c>
      <c r="E428" s="60" t="e">
        <f>(#REF!)</f>
        <v>#REF!</v>
      </c>
    </row>
    <row r="429" spans="3:5" x14ac:dyDescent="0.15">
      <c r="C429" s="32" t="s">
        <v>34</v>
      </c>
      <c r="D429" s="55">
        <f>(BCPM10_20!Z15)</f>
        <v>27</v>
      </c>
      <c r="E429" s="50">
        <f>(BCPM10_20!AA15)</f>
        <v>0</v>
      </c>
    </row>
    <row r="430" spans="3:5" x14ac:dyDescent="0.15">
      <c r="C430" s="32" t="s">
        <v>34</v>
      </c>
      <c r="D430" s="55">
        <f>(BCPM10_20!Z29)</f>
        <v>25</v>
      </c>
      <c r="E430" s="50">
        <f>(BCPM10_20!AA29)</f>
        <v>0</v>
      </c>
    </row>
    <row r="431" spans="3:5" x14ac:dyDescent="0.15">
      <c r="C431" s="32" t="s">
        <v>34</v>
      </c>
      <c r="D431" s="55">
        <f>(BCPM10_20!Z82)</f>
        <v>30</v>
      </c>
      <c r="E431" s="50">
        <f>(BCPM10_20!AA82)</f>
        <v>0</v>
      </c>
    </row>
    <row r="432" spans="3:5" x14ac:dyDescent="0.15">
      <c r="C432" s="32" t="s">
        <v>34</v>
      </c>
      <c r="D432" s="55">
        <f>(BCPM10_20!Z119)</f>
        <v>24</v>
      </c>
      <c r="E432" s="50">
        <f>(BCPM10_20!AA119)</f>
        <v>0</v>
      </c>
    </row>
    <row r="433" spans="3:5" x14ac:dyDescent="0.15">
      <c r="C433" s="38" t="s">
        <v>35</v>
      </c>
      <c r="D433" s="57" t="e">
        <f>(#REF!)</f>
        <v>#REF!</v>
      </c>
      <c r="E433" s="47" t="e">
        <f>(#REF!)</f>
        <v>#REF!</v>
      </c>
    </row>
    <row r="434" spans="3:5" x14ac:dyDescent="0.15">
      <c r="C434" s="38" t="s">
        <v>35</v>
      </c>
      <c r="D434" s="57" t="e">
        <f>(#REF!)</f>
        <v>#REF!</v>
      </c>
      <c r="E434" s="47" t="e">
        <f>(#REF!)</f>
        <v>#REF!</v>
      </c>
    </row>
    <row r="435" spans="3:5" x14ac:dyDescent="0.15">
      <c r="C435" s="41" t="s">
        <v>42</v>
      </c>
      <c r="D435" s="58" t="e">
        <f>(#REF!)</f>
        <v>#REF!</v>
      </c>
      <c r="E435" s="52" t="e">
        <f>(#REF!)</f>
        <v>#REF!</v>
      </c>
    </row>
    <row r="436" spans="3:5" x14ac:dyDescent="0.15">
      <c r="C436" s="41" t="s">
        <v>42</v>
      </c>
      <c r="D436" s="58" t="e">
        <f>(#REF!)</f>
        <v>#REF!</v>
      </c>
      <c r="E436" s="52" t="e">
        <f>(#REF!)</f>
        <v>#REF!</v>
      </c>
    </row>
    <row r="437" spans="3:5" x14ac:dyDescent="0.15">
      <c r="C437" s="44" t="s">
        <v>43</v>
      </c>
      <c r="D437" s="59" t="e">
        <f>(#REF!)</f>
        <v>#REF!</v>
      </c>
      <c r="E437" s="49" t="e">
        <f>(#REF!)</f>
        <v>#REF!</v>
      </c>
    </row>
    <row r="438" spans="3:5" x14ac:dyDescent="0.15">
      <c r="C438" s="44" t="s">
        <v>43</v>
      </c>
      <c r="D438" s="59" t="e">
        <f>(#REF!)</f>
        <v>#REF!</v>
      </c>
      <c r="E438" s="49" t="e">
        <f>(#REF!)</f>
        <v>#REF!</v>
      </c>
    </row>
    <row r="439" spans="3:5" x14ac:dyDescent="0.15">
      <c r="C439" s="44" t="s">
        <v>43</v>
      </c>
      <c r="D439" s="59" t="e">
        <f>(#REF!)</f>
        <v>#REF!</v>
      </c>
      <c r="E439" s="49" t="e">
        <f>(#REF!)</f>
        <v>#REF!</v>
      </c>
    </row>
    <row r="440" spans="3:5" x14ac:dyDescent="0.15">
      <c r="C440" s="44" t="s">
        <v>43</v>
      </c>
      <c r="D440" s="59" t="e">
        <f>(#REF!)</f>
        <v>#REF!</v>
      </c>
      <c r="E440" s="49" t="e">
        <f>(#REF!)</f>
        <v>#REF!</v>
      </c>
    </row>
    <row r="441" spans="3:5" x14ac:dyDescent="0.15">
      <c r="C441" s="32" t="s">
        <v>34</v>
      </c>
      <c r="D441" s="55">
        <f>(BCPM10_20!Z138)</f>
        <v>32</v>
      </c>
      <c r="E441" s="50">
        <f>(BCPM10_20!AA138)</f>
        <v>0</v>
      </c>
    </row>
    <row r="442" spans="3:5" x14ac:dyDescent="0.15">
      <c r="C442" s="32" t="s">
        <v>34</v>
      </c>
      <c r="D442" s="55">
        <f>(BCPM10_20!Z182)</f>
        <v>99</v>
      </c>
      <c r="E442" s="50">
        <f>(BCPM10_20!AA182)</f>
        <v>0</v>
      </c>
    </row>
    <row r="443" spans="3:5" x14ac:dyDescent="0.15">
      <c r="C443" s="35" t="s">
        <v>41</v>
      </c>
      <c r="D443" s="56" t="e">
        <f>(#REF!)</f>
        <v>#REF!</v>
      </c>
      <c r="E443" s="51" t="e">
        <f>(#REF!)</f>
        <v>#REF!</v>
      </c>
    </row>
    <row r="444" spans="3:5" x14ac:dyDescent="0.15">
      <c r="C444" s="41" t="s">
        <v>42</v>
      </c>
      <c r="D444" s="58" t="e">
        <f>(#REF!)</f>
        <v>#REF!</v>
      </c>
      <c r="E444" s="52" t="e">
        <f>(#REF!)</f>
        <v>#REF!</v>
      </c>
    </row>
    <row r="445" spans="3:5" x14ac:dyDescent="0.15">
      <c r="C445" s="44" t="s">
        <v>43</v>
      </c>
      <c r="D445" s="59" t="e">
        <f>(#REF!)</f>
        <v>#REF!</v>
      </c>
      <c r="E445" s="49" t="e">
        <f>(#REF!)</f>
        <v>#REF!</v>
      </c>
    </row>
    <row r="446" spans="3:5" x14ac:dyDescent="0.15">
      <c r="C446" s="44" t="s">
        <v>43</v>
      </c>
      <c r="D446" s="59" t="e">
        <f>(#REF!)</f>
        <v>#REF!</v>
      </c>
      <c r="E446" s="49" t="e">
        <f>(#REF!)</f>
        <v>#REF!</v>
      </c>
    </row>
    <row r="447" spans="3:5" x14ac:dyDescent="0.15">
      <c r="C447" s="29" t="s">
        <v>40</v>
      </c>
      <c r="D447" s="54" t="e">
        <f>(#REF!)</f>
        <v>#REF!</v>
      </c>
      <c r="E447" s="60" t="e">
        <f>(#REF!)</f>
        <v>#REF!</v>
      </c>
    </row>
    <row r="448" spans="3:5" x14ac:dyDescent="0.15">
      <c r="C448" s="32" t="s">
        <v>34</v>
      </c>
      <c r="D448" s="55">
        <f>(BCPM10_20!Z199)</f>
        <v>35</v>
      </c>
      <c r="E448" s="50">
        <f>(BCPM10_20!AA199)</f>
        <v>0</v>
      </c>
    </row>
    <row r="449" spans="3:5" x14ac:dyDescent="0.15">
      <c r="C449" s="38" t="s">
        <v>35</v>
      </c>
      <c r="D449" s="57" t="e">
        <f>(#REF!)</f>
        <v>#REF!</v>
      </c>
      <c r="E449" s="47" t="e">
        <f>(#REF!)</f>
        <v>#REF!</v>
      </c>
    </row>
    <row r="450" spans="3:5" x14ac:dyDescent="0.15">
      <c r="C450" s="38" t="s">
        <v>35</v>
      </c>
      <c r="D450" s="57" t="e">
        <f>(#REF!)</f>
        <v>#REF!</v>
      </c>
      <c r="E450" s="47" t="e">
        <f>(#REF!)</f>
        <v>#REF!</v>
      </c>
    </row>
    <row r="451" spans="3:5" x14ac:dyDescent="0.15">
      <c r="C451" s="41" t="s">
        <v>42</v>
      </c>
      <c r="D451" s="58" t="e">
        <f>(#REF!)</f>
        <v>#REF!</v>
      </c>
      <c r="E451" s="52" t="e">
        <f>(#REF!)</f>
        <v>#REF!</v>
      </c>
    </row>
    <row r="452" spans="3:5" x14ac:dyDescent="0.15">
      <c r="C452" s="44" t="s">
        <v>43</v>
      </c>
      <c r="D452" s="59" t="e">
        <f>(#REF!)</f>
        <v>#REF!</v>
      </c>
      <c r="E452" s="49" t="e">
        <f>(#REF!)</f>
        <v>#REF!</v>
      </c>
    </row>
    <row r="453" spans="3:5" x14ac:dyDescent="0.15">
      <c r="C453" s="32" t="s">
        <v>34</v>
      </c>
      <c r="D453" s="55">
        <f>(BCPM10_20!Z265)</f>
        <v>24</v>
      </c>
      <c r="E453" s="50">
        <f>(BCPM10_20!AA265)</f>
        <v>0</v>
      </c>
    </row>
    <row r="454" spans="3:5" x14ac:dyDescent="0.15">
      <c r="C454" s="32" t="s">
        <v>34</v>
      </c>
      <c r="D454" s="55">
        <f>(BCPM10_20!Z274)</f>
        <v>21</v>
      </c>
      <c r="E454" s="50">
        <f>(BCPM10_20!AA274)</f>
        <v>0</v>
      </c>
    </row>
    <row r="455" spans="3:5" x14ac:dyDescent="0.15">
      <c r="C455" s="29" t="s">
        <v>40</v>
      </c>
      <c r="D455" s="54" t="e">
        <f>(#REF!)</f>
        <v>#REF!</v>
      </c>
      <c r="E455" s="60" t="e">
        <f>(#REF!)</f>
        <v>#REF!</v>
      </c>
    </row>
    <row r="456" spans="3:5" x14ac:dyDescent="0.15">
      <c r="C456" s="29" t="s">
        <v>40</v>
      </c>
      <c r="D456" s="54" t="e">
        <f>(#REF!)</f>
        <v>#REF!</v>
      </c>
      <c r="E456" s="60" t="e">
        <f>(#REF!)</f>
        <v>#REF!</v>
      </c>
    </row>
    <row r="457" spans="3:5" x14ac:dyDescent="0.15">
      <c r="C457" s="29" t="s">
        <v>40</v>
      </c>
      <c r="D457" s="54" t="e">
        <f>(#REF!)</f>
        <v>#REF!</v>
      </c>
      <c r="E457" s="60" t="e">
        <f>(#REF!)</f>
        <v>#REF!</v>
      </c>
    </row>
    <row r="458" spans="3:5" x14ac:dyDescent="0.15">
      <c r="C458" s="29" t="s">
        <v>40</v>
      </c>
      <c r="D458" s="54" t="e">
        <f>(#REF!)</f>
        <v>#REF!</v>
      </c>
      <c r="E458" s="60" t="e">
        <f>(#REF!)</f>
        <v>#REF!</v>
      </c>
    </row>
    <row r="459" spans="3:5" x14ac:dyDescent="0.15">
      <c r="C459" s="29" t="s">
        <v>40</v>
      </c>
      <c r="D459" s="54" t="e">
        <f>(#REF!)</f>
        <v>#REF!</v>
      </c>
      <c r="E459" s="60" t="e">
        <f>(#REF!)</f>
        <v>#REF!</v>
      </c>
    </row>
    <row r="460" spans="3:5" x14ac:dyDescent="0.15">
      <c r="C460" s="29" t="s">
        <v>40</v>
      </c>
      <c r="D460" s="54" t="e">
        <f>(#REF!)</f>
        <v>#REF!</v>
      </c>
      <c r="E460" s="60" t="e">
        <f>(#REF!)</f>
        <v>#REF!</v>
      </c>
    </row>
    <row r="461" spans="3:5" x14ac:dyDescent="0.15">
      <c r="C461" s="32" t="s">
        <v>34</v>
      </c>
      <c r="D461" s="55">
        <f>(BCPM10_20!Z25)</f>
        <v>17</v>
      </c>
      <c r="E461" s="50">
        <f>(BCPM10_20!AA25)</f>
        <v>0</v>
      </c>
    </row>
    <row r="462" spans="3:5" x14ac:dyDescent="0.15">
      <c r="C462" s="32" t="s">
        <v>34</v>
      </c>
      <c r="D462" s="55">
        <f>(BCPM10_20!Z57)</f>
        <v>47</v>
      </c>
      <c r="E462" s="50">
        <f>(BCPM10_20!AA57)</f>
        <v>0</v>
      </c>
    </row>
    <row r="463" spans="3:5" x14ac:dyDescent="0.15">
      <c r="C463" s="32" t="s">
        <v>34</v>
      </c>
      <c r="D463" s="55">
        <f>(BCPM10_20!Z63)</f>
        <v>34</v>
      </c>
      <c r="E463" s="50">
        <f>(BCPM10_20!AA63)</f>
        <v>0</v>
      </c>
    </row>
    <row r="464" spans="3:5" x14ac:dyDescent="0.15">
      <c r="C464" s="32" t="s">
        <v>34</v>
      </c>
      <c r="D464" s="55">
        <f>(BCPM10_20!Z87)</f>
        <v>26</v>
      </c>
      <c r="E464" s="50">
        <f>(BCPM10_20!AA87)</f>
        <v>0</v>
      </c>
    </row>
    <row r="465" spans="3:5" x14ac:dyDescent="0.15">
      <c r="C465" s="32" t="s">
        <v>34</v>
      </c>
      <c r="D465" s="55">
        <f>(BCPM10_20!Z122)</f>
        <v>29</v>
      </c>
      <c r="E465" s="50">
        <f>(BCPM10_20!AA122)</f>
        <v>0</v>
      </c>
    </row>
    <row r="466" spans="3:5" x14ac:dyDescent="0.15">
      <c r="C466" s="38" t="s">
        <v>35</v>
      </c>
      <c r="D466" s="57" t="e">
        <f>(#REF!)</f>
        <v>#REF!</v>
      </c>
      <c r="E466" s="47" t="e">
        <f>(#REF!)</f>
        <v>#REF!</v>
      </c>
    </row>
    <row r="467" spans="3:5" x14ac:dyDescent="0.15">
      <c r="C467" s="38" t="s">
        <v>35</v>
      </c>
      <c r="D467" s="57" t="e">
        <f>(#REF!)</f>
        <v>#REF!</v>
      </c>
      <c r="E467" s="47" t="e">
        <f>(#REF!)</f>
        <v>#REF!</v>
      </c>
    </row>
    <row r="468" spans="3:5" x14ac:dyDescent="0.15">
      <c r="C468" s="38" t="s">
        <v>35</v>
      </c>
      <c r="D468" s="57" t="e">
        <f>(#REF!)</f>
        <v>#REF!</v>
      </c>
      <c r="E468" s="47" t="e">
        <f>(#REF!)</f>
        <v>#REF!</v>
      </c>
    </row>
    <row r="469" spans="3:5" x14ac:dyDescent="0.15">
      <c r="C469" s="38" t="s">
        <v>35</v>
      </c>
      <c r="D469" s="57" t="e">
        <f>(#REF!)</f>
        <v>#REF!</v>
      </c>
      <c r="E469" s="47" t="e">
        <f>(#REF!)</f>
        <v>#REF!</v>
      </c>
    </row>
    <row r="470" spans="3:5" x14ac:dyDescent="0.15">
      <c r="C470" s="38" t="s">
        <v>35</v>
      </c>
      <c r="D470" s="57" t="e">
        <f>(#REF!)</f>
        <v>#REF!</v>
      </c>
      <c r="E470" s="47" t="e">
        <f>(#REF!)</f>
        <v>#REF!</v>
      </c>
    </row>
    <row r="471" spans="3:5" x14ac:dyDescent="0.15">
      <c r="C471" s="38" t="s">
        <v>35</v>
      </c>
      <c r="D471" s="57" t="e">
        <f>(#REF!)</f>
        <v>#REF!</v>
      </c>
      <c r="E471" s="47" t="e">
        <f>(#REF!)</f>
        <v>#REF!</v>
      </c>
    </row>
    <row r="472" spans="3:5" x14ac:dyDescent="0.15">
      <c r="C472" s="44" t="s">
        <v>43</v>
      </c>
      <c r="D472" s="59" t="e">
        <f>(#REF!)</f>
        <v>#REF!</v>
      </c>
      <c r="E472" s="49" t="e">
        <f>(#REF!)</f>
        <v>#REF!</v>
      </c>
    </row>
    <row r="473" spans="3:5" x14ac:dyDescent="0.15">
      <c r="C473" s="44" t="s">
        <v>43</v>
      </c>
      <c r="D473" s="59" t="e">
        <f>(#REF!)</f>
        <v>#REF!</v>
      </c>
      <c r="E473" s="49" t="e">
        <f>(#REF!)</f>
        <v>#REF!</v>
      </c>
    </row>
    <row r="474" spans="3:5" x14ac:dyDescent="0.15">
      <c r="C474" s="44" t="s">
        <v>43</v>
      </c>
      <c r="D474" s="59" t="e">
        <f>(#REF!)</f>
        <v>#REF!</v>
      </c>
      <c r="E474" s="49" t="e">
        <f>(#REF!)</f>
        <v>#REF!</v>
      </c>
    </row>
    <row r="475" spans="3:5" x14ac:dyDescent="0.15">
      <c r="C475" s="44" t="s">
        <v>43</v>
      </c>
      <c r="D475" s="59" t="e">
        <f>(#REF!)</f>
        <v>#REF!</v>
      </c>
      <c r="E475" s="49" t="e">
        <f>(#REF!)</f>
        <v>#REF!</v>
      </c>
    </row>
    <row r="476" spans="3:5" x14ac:dyDescent="0.15">
      <c r="C476" s="44" t="s">
        <v>43</v>
      </c>
      <c r="D476" s="59" t="e">
        <f>(#REF!)</f>
        <v>#REF!</v>
      </c>
      <c r="E476" s="49" t="e">
        <f>(#REF!)</f>
        <v>#REF!</v>
      </c>
    </row>
    <row r="477" spans="3:5" x14ac:dyDescent="0.15">
      <c r="C477" s="29" t="s">
        <v>40</v>
      </c>
      <c r="D477" s="54" t="e">
        <f>(#REF!)</f>
        <v>#REF!</v>
      </c>
      <c r="E477" s="60" t="e">
        <f>(#REF!)</f>
        <v>#REF!</v>
      </c>
    </row>
    <row r="478" spans="3:5" x14ac:dyDescent="0.15">
      <c r="C478" s="29" t="s">
        <v>40</v>
      </c>
      <c r="D478" s="54" t="e">
        <f>(#REF!)</f>
        <v>#REF!</v>
      </c>
      <c r="E478" s="60" t="e">
        <f>(#REF!)</f>
        <v>#REF!</v>
      </c>
    </row>
    <row r="479" spans="3:5" x14ac:dyDescent="0.15">
      <c r="C479" s="32" t="s">
        <v>34</v>
      </c>
      <c r="D479" s="55">
        <f>(BCPM10_20!Z132)</f>
        <v>31</v>
      </c>
      <c r="E479" s="50">
        <f>(BCPM10_20!AA132)</f>
        <v>0</v>
      </c>
    </row>
    <row r="480" spans="3:5" x14ac:dyDescent="0.15">
      <c r="C480" s="32" t="s">
        <v>34</v>
      </c>
      <c r="D480" s="55">
        <f>(BCPM10_20!Z135)</f>
        <v>20</v>
      </c>
      <c r="E480" s="50">
        <f>(BCPM10_20!AA135)</f>
        <v>0</v>
      </c>
    </row>
    <row r="481" spans="3:5" x14ac:dyDescent="0.15">
      <c r="C481" s="32" t="s">
        <v>34</v>
      </c>
      <c r="D481" s="55">
        <f>(BCPM10_20!Z156)</f>
        <v>25</v>
      </c>
      <c r="E481" s="50">
        <f>(BCPM10_20!AA156)</f>
        <v>0</v>
      </c>
    </row>
    <row r="482" spans="3:5" x14ac:dyDescent="0.15">
      <c r="C482" s="32" t="s">
        <v>34</v>
      </c>
      <c r="D482" s="55">
        <f>(BCPM10_20!Z169)</f>
        <v>31</v>
      </c>
      <c r="E482" s="50">
        <f>(BCPM10_20!AA169)</f>
        <v>0</v>
      </c>
    </row>
    <row r="483" spans="3:5" x14ac:dyDescent="0.15">
      <c r="C483" s="32" t="s">
        <v>34</v>
      </c>
      <c r="D483" s="55">
        <f>(BCPM10_20!Z170)</f>
        <v>31</v>
      </c>
      <c r="E483" s="50">
        <f>(BCPM10_20!AA170)</f>
        <v>0</v>
      </c>
    </row>
    <row r="484" spans="3:5" x14ac:dyDescent="0.15">
      <c r="C484" s="32" t="s">
        <v>34</v>
      </c>
      <c r="D484" s="55">
        <f>(BCPM10_20!Z177)</f>
        <v>18</v>
      </c>
      <c r="E484" s="50">
        <f>(BCPM10_20!AA177)</f>
        <v>0</v>
      </c>
    </row>
    <row r="485" spans="3:5" x14ac:dyDescent="0.15">
      <c r="C485" s="32" t="s">
        <v>34</v>
      </c>
      <c r="D485" s="55">
        <f>(BCPM10_20!Z179)</f>
        <v>38</v>
      </c>
      <c r="E485" s="50">
        <f>(BCPM10_20!AA179)</f>
        <v>0</v>
      </c>
    </row>
    <row r="486" spans="3:5" x14ac:dyDescent="0.15">
      <c r="C486" s="35" t="s">
        <v>41</v>
      </c>
      <c r="D486" s="56" t="e">
        <f>(#REF!)</f>
        <v>#REF!</v>
      </c>
      <c r="E486" s="51" t="e">
        <f>(#REF!)</f>
        <v>#REF!</v>
      </c>
    </row>
    <row r="487" spans="3:5" x14ac:dyDescent="0.15">
      <c r="C487" s="35" t="s">
        <v>41</v>
      </c>
      <c r="D487" s="56" t="e">
        <f>(#REF!)</f>
        <v>#REF!</v>
      </c>
      <c r="E487" s="51" t="e">
        <f>(#REF!)</f>
        <v>#REF!</v>
      </c>
    </row>
    <row r="488" spans="3:5" x14ac:dyDescent="0.15">
      <c r="C488" s="38" t="s">
        <v>35</v>
      </c>
      <c r="D488" s="57" t="e">
        <f>(#REF!)</f>
        <v>#REF!</v>
      </c>
      <c r="E488" s="47" t="e">
        <f>(#REF!)</f>
        <v>#REF!</v>
      </c>
    </row>
    <row r="489" spans="3:5" x14ac:dyDescent="0.15">
      <c r="C489" s="41" t="s">
        <v>42</v>
      </c>
      <c r="D489" s="58" t="e">
        <f>(#REF!)</f>
        <v>#REF!</v>
      </c>
      <c r="E489" s="52" t="e">
        <f>(#REF!)</f>
        <v>#REF!</v>
      </c>
    </row>
    <row r="490" spans="3:5" x14ac:dyDescent="0.15">
      <c r="C490" s="41" t="s">
        <v>42</v>
      </c>
      <c r="D490" s="58" t="e">
        <f>(#REF!)</f>
        <v>#REF!</v>
      </c>
      <c r="E490" s="52" t="e">
        <f>(#REF!)</f>
        <v>#REF!</v>
      </c>
    </row>
    <row r="491" spans="3:5" x14ac:dyDescent="0.15">
      <c r="C491" s="44" t="s">
        <v>43</v>
      </c>
      <c r="D491" s="59" t="e">
        <f>(#REF!)</f>
        <v>#REF!</v>
      </c>
      <c r="E491" s="49" t="e">
        <f>(#REF!)</f>
        <v>#REF!</v>
      </c>
    </row>
    <row r="492" spans="3:5" x14ac:dyDescent="0.15">
      <c r="C492" s="44" t="s">
        <v>43</v>
      </c>
      <c r="D492" s="59" t="e">
        <f>(#REF!)</f>
        <v>#REF!</v>
      </c>
      <c r="E492" s="49" t="e">
        <f>(#REF!)</f>
        <v>#REF!</v>
      </c>
    </row>
    <row r="493" spans="3:5" x14ac:dyDescent="0.15">
      <c r="C493" s="44" t="s">
        <v>43</v>
      </c>
      <c r="D493" s="59" t="e">
        <f>(#REF!)</f>
        <v>#REF!</v>
      </c>
      <c r="E493" s="49" t="e">
        <f>(#REF!)</f>
        <v>#REF!</v>
      </c>
    </row>
    <row r="494" spans="3:5" x14ac:dyDescent="0.15">
      <c r="C494" s="32" t="s">
        <v>34</v>
      </c>
      <c r="D494" s="55">
        <f>(BCPM10_20!Z188)</f>
        <v>110</v>
      </c>
      <c r="E494" s="50">
        <f>(BCPM10_20!AA188)</f>
        <v>0</v>
      </c>
    </row>
    <row r="495" spans="3:5" x14ac:dyDescent="0.15">
      <c r="C495" s="32" t="s">
        <v>34</v>
      </c>
      <c r="D495" s="55">
        <f>(BCPM10_20!Z195)</f>
        <v>53</v>
      </c>
      <c r="E495" s="50">
        <f>(BCPM10_20!AA195)</f>
        <v>0</v>
      </c>
    </row>
    <row r="496" spans="3:5" x14ac:dyDescent="0.15">
      <c r="C496" s="32" t="s">
        <v>34</v>
      </c>
      <c r="D496" s="55">
        <f>(BCPM10_20!Z209)</f>
        <v>35</v>
      </c>
      <c r="E496" s="50">
        <f>(BCPM10_20!AA209)</f>
        <v>0</v>
      </c>
    </row>
    <row r="497" spans="3:5" x14ac:dyDescent="0.15">
      <c r="C497" s="44" t="s">
        <v>43</v>
      </c>
      <c r="D497" s="59" t="e">
        <f>(#REF!)</f>
        <v>#REF!</v>
      </c>
      <c r="E497" s="49" t="e">
        <f>(#REF!)</f>
        <v>#REF!</v>
      </c>
    </row>
    <row r="498" spans="3:5" x14ac:dyDescent="0.15">
      <c r="C498" s="32" t="s">
        <v>34</v>
      </c>
      <c r="D498" s="55">
        <f>(BCPM10_20!Z227)</f>
        <v>61</v>
      </c>
      <c r="E498" s="50">
        <f>(BCPM10_20!AA227)</f>
        <v>0</v>
      </c>
    </row>
    <row r="499" spans="3:5" x14ac:dyDescent="0.15">
      <c r="C499" s="32" t="s">
        <v>34</v>
      </c>
      <c r="D499" s="55">
        <f>(BCPM10_20!Z266)</f>
        <v>50</v>
      </c>
      <c r="E499" s="50">
        <f>(BCPM10_20!AA266)</f>
        <v>0</v>
      </c>
    </row>
    <row r="500" spans="3:5" x14ac:dyDescent="0.15">
      <c r="C500" s="38" t="s">
        <v>35</v>
      </c>
      <c r="D500" s="57" t="e">
        <f>(#REF!)</f>
        <v>#REF!</v>
      </c>
      <c r="E500" s="47" t="e">
        <f>(#REF!)</f>
        <v>#REF!</v>
      </c>
    </row>
    <row r="501" spans="3:5" x14ac:dyDescent="0.15">
      <c r="C501" s="38" t="s">
        <v>35</v>
      </c>
      <c r="D501" s="57" t="e">
        <f>(#REF!)</f>
        <v>#REF!</v>
      </c>
      <c r="E501" s="47" t="e">
        <f>(#REF!)</f>
        <v>#REF!</v>
      </c>
    </row>
    <row r="502" spans="3:5" x14ac:dyDescent="0.15">
      <c r="C502" s="38" t="s">
        <v>35</v>
      </c>
      <c r="D502" s="57" t="e">
        <f>(#REF!)</f>
        <v>#REF!</v>
      </c>
      <c r="E502" s="47" t="e">
        <f>(#REF!)</f>
        <v>#REF!</v>
      </c>
    </row>
    <row r="503" spans="3:5" x14ac:dyDescent="0.15">
      <c r="C503" s="41" t="s">
        <v>42</v>
      </c>
      <c r="D503" s="58" t="e">
        <f>(#REF!)</f>
        <v>#REF!</v>
      </c>
      <c r="E503" s="52" t="e">
        <f>(#REF!)</f>
        <v>#REF!</v>
      </c>
    </row>
    <row r="504" spans="3:5" x14ac:dyDescent="0.15">
      <c r="C504" s="41" t="s">
        <v>42</v>
      </c>
      <c r="D504" s="58" t="e">
        <f>(#REF!)</f>
        <v>#REF!</v>
      </c>
      <c r="E504" s="52" t="e">
        <f>(#REF!)</f>
        <v>#REF!</v>
      </c>
    </row>
    <row r="505" spans="3:5" x14ac:dyDescent="0.15">
      <c r="C505" s="44" t="s">
        <v>43</v>
      </c>
      <c r="D505" s="59" t="e">
        <f>(#REF!)</f>
        <v>#REF!</v>
      </c>
      <c r="E505" s="49" t="e">
        <f>(#REF!)</f>
        <v>#REF!</v>
      </c>
    </row>
    <row r="506" spans="3:5" x14ac:dyDescent="0.15">
      <c r="C506" s="44" t="s">
        <v>43</v>
      </c>
      <c r="D506" s="59" t="e">
        <f>(#REF!)</f>
        <v>#REF!</v>
      </c>
      <c r="E506" s="49" t="e">
        <f>(#REF!)</f>
        <v>#REF!</v>
      </c>
    </row>
    <row r="507" spans="3:5" x14ac:dyDescent="0.15">
      <c r="C507" s="44" t="s">
        <v>43</v>
      </c>
      <c r="D507" s="59" t="e">
        <f>(#REF!)</f>
        <v>#REF!</v>
      </c>
      <c r="E507" s="49" t="e">
        <f>(#REF!)</f>
        <v>#REF!</v>
      </c>
    </row>
    <row r="508" spans="3:5" x14ac:dyDescent="0.15">
      <c r="C508" s="29" t="s">
        <v>40</v>
      </c>
      <c r="D508" s="54" t="e">
        <f>(#REF!)</f>
        <v>#REF!</v>
      </c>
      <c r="E508" s="60" t="e">
        <f>(#REF!)</f>
        <v>#REF!</v>
      </c>
    </row>
    <row r="509" spans="3:5" x14ac:dyDescent="0.15">
      <c r="C509" s="29" t="s">
        <v>40</v>
      </c>
      <c r="D509" s="54" t="e">
        <f>(#REF!)</f>
        <v>#REF!</v>
      </c>
      <c r="E509" s="60" t="e">
        <f>(#REF!)</f>
        <v>#REF!</v>
      </c>
    </row>
    <row r="510" spans="3:5" x14ac:dyDescent="0.15">
      <c r="C510" s="29" t="s">
        <v>40</v>
      </c>
      <c r="D510" s="54" t="e">
        <f>(#REF!)</f>
        <v>#REF!</v>
      </c>
      <c r="E510" s="60" t="e">
        <f>(#REF!)</f>
        <v>#REF!</v>
      </c>
    </row>
    <row r="511" spans="3:5" x14ac:dyDescent="0.15">
      <c r="C511" s="29" t="s">
        <v>40</v>
      </c>
      <c r="D511" s="54" t="e">
        <f>(#REF!)</f>
        <v>#REF!</v>
      </c>
      <c r="E511" s="60" t="e">
        <f>(#REF!)</f>
        <v>#REF!</v>
      </c>
    </row>
    <row r="512" spans="3:5" x14ac:dyDescent="0.15">
      <c r="C512" s="29" t="s">
        <v>40</v>
      </c>
      <c r="D512" s="54" t="e">
        <f>(#REF!)</f>
        <v>#REF!</v>
      </c>
      <c r="E512" s="60" t="e">
        <f>(#REF!)</f>
        <v>#REF!</v>
      </c>
    </row>
    <row r="513" spans="3:5" x14ac:dyDescent="0.15">
      <c r="C513" s="32" t="s">
        <v>34</v>
      </c>
      <c r="D513" s="55">
        <f>(BCPM10_20!Z7)</f>
        <v>17</v>
      </c>
      <c r="E513" s="50">
        <f>(BCPM10_20!AA7)</f>
        <v>0</v>
      </c>
    </row>
    <row r="514" spans="3:5" x14ac:dyDescent="0.15">
      <c r="C514" s="32" t="s">
        <v>34</v>
      </c>
      <c r="D514" s="55">
        <f>(BCPM10_20!Z30)</f>
        <v>14</v>
      </c>
      <c r="E514" s="50">
        <f>(BCPM10_20!AA30)</f>
        <v>0</v>
      </c>
    </row>
    <row r="515" spans="3:5" x14ac:dyDescent="0.15">
      <c r="C515" s="32" t="s">
        <v>34</v>
      </c>
      <c r="D515" s="55">
        <f>(BCPM10_20!Z76)</f>
        <v>32</v>
      </c>
      <c r="E515" s="50">
        <f>(BCPM10_20!AA76)</f>
        <v>0</v>
      </c>
    </row>
    <row r="516" spans="3:5" x14ac:dyDescent="0.15">
      <c r="C516" s="32" t="s">
        <v>34</v>
      </c>
      <c r="D516" s="55">
        <f>(BCPM10_20!Z83)</f>
        <v>40</v>
      </c>
      <c r="E516" s="50">
        <f>(BCPM10_20!AA83)</f>
        <v>0</v>
      </c>
    </row>
    <row r="517" spans="3:5" x14ac:dyDescent="0.15">
      <c r="C517" s="32" t="s">
        <v>34</v>
      </c>
      <c r="D517" s="55">
        <f>(BCPM10_20!Z114)</f>
        <v>47</v>
      </c>
      <c r="E517" s="50">
        <f>(BCPM10_20!AA114)</f>
        <v>0</v>
      </c>
    </row>
    <row r="518" spans="3:5" x14ac:dyDescent="0.15">
      <c r="C518" s="38" t="s">
        <v>35</v>
      </c>
      <c r="D518" s="57" t="e">
        <f>(#REF!)</f>
        <v>#REF!</v>
      </c>
      <c r="E518" s="47" t="e">
        <f>(#REF!)</f>
        <v>#REF!</v>
      </c>
    </row>
    <row r="519" spans="3:5" x14ac:dyDescent="0.15">
      <c r="C519" s="38" t="s">
        <v>35</v>
      </c>
      <c r="D519" s="57" t="e">
        <f>(#REF!)</f>
        <v>#REF!</v>
      </c>
      <c r="E519" s="47" t="e">
        <f>(#REF!)</f>
        <v>#REF!</v>
      </c>
    </row>
    <row r="520" spans="3:5" x14ac:dyDescent="0.15">
      <c r="C520" s="38" t="s">
        <v>35</v>
      </c>
      <c r="D520" s="57" t="e">
        <f>(#REF!)</f>
        <v>#REF!</v>
      </c>
      <c r="E520" s="47" t="e">
        <f>(#REF!)</f>
        <v>#REF!</v>
      </c>
    </row>
    <row r="521" spans="3:5" x14ac:dyDescent="0.15">
      <c r="C521" s="38" t="s">
        <v>35</v>
      </c>
      <c r="D521" s="57" t="e">
        <f>(#REF!)</f>
        <v>#REF!</v>
      </c>
      <c r="E521" s="47" t="e">
        <f>(#REF!)</f>
        <v>#REF!</v>
      </c>
    </row>
    <row r="522" spans="3:5" x14ac:dyDescent="0.15">
      <c r="C522" s="41" t="s">
        <v>42</v>
      </c>
      <c r="D522" s="58" t="e">
        <f>(#REF!)</f>
        <v>#REF!</v>
      </c>
      <c r="E522" s="52" t="e">
        <f>(#REF!)</f>
        <v>#REF!</v>
      </c>
    </row>
    <row r="523" spans="3:5" x14ac:dyDescent="0.15">
      <c r="C523" s="41" t="s">
        <v>42</v>
      </c>
      <c r="D523" s="58" t="e">
        <f>(#REF!)</f>
        <v>#REF!</v>
      </c>
      <c r="E523" s="52" t="e">
        <f>(#REF!)</f>
        <v>#REF!</v>
      </c>
    </row>
    <row r="524" spans="3:5" x14ac:dyDescent="0.15">
      <c r="C524" s="41" t="s">
        <v>42</v>
      </c>
      <c r="D524" s="58" t="e">
        <f>(#REF!)</f>
        <v>#REF!</v>
      </c>
      <c r="E524" s="52" t="e">
        <f>(#REF!)</f>
        <v>#REF!</v>
      </c>
    </row>
    <row r="525" spans="3:5" x14ac:dyDescent="0.15">
      <c r="C525" s="41" t="s">
        <v>42</v>
      </c>
      <c r="D525" s="58" t="e">
        <f>(#REF!)</f>
        <v>#REF!</v>
      </c>
      <c r="E525" s="52" t="e">
        <f>(#REF!)</f>
        <v>#REF!</v>
      </c>
    </row>
    <row r="526" spans="3:5" x14ac:dyDescent="0.15">
      <c r="C526" s="41" t="s">
        <v>42</v>
      </c>
      <c r="D526" s="58" t="e">
        <f>(#REF!)</f>
        <v>#REF!</v>
      </c>
      <c r="E526" s="52" t="e">
        <f>(#REF!)</f>
        <v>#REF!</v>
      </c>
    </row>
    <row r="527" spans="3:5" x14ac:dyDescent="0.15">
      <c r="C527" s="41" t="s">
        <v>42</v>
      </c>
      <c r="D527" s="58" t="e">
        <f>(#REF!)</f>
        <v>#REF!</v>
      </c>
      <c r="E527" s="52" t="e">
        <f>(#REF!)</f>
        <v>#REF!</v>
      </c>
    </row>
    <row r="528" spans="3:5" x14ac:dyDescent="0.15">
      <c r="C528" s="44" t="s">
        <v>43</v>
      </c>
      <c r="D528" s="59" t="e">
        <f>(#REF!)</f>
        <v>#REF!</v>
      </c>
      <c r="E528" s="49" t="e">
        <f>(#REF!)</f>
        <v>#REF!</v>
      </c>
    </row>
    <row r="529" spans="3:5" x14ac:dyDescent="0.15">
      <c r="C529" s="44" t="s">
        <v>43</v>
      </c>
      <c r="D529" s="59" t="e">
        <f>(#REF!)</f>
        <v>#REF!</v>
      </c>
      <c r="E529" s="49" t="e">
        <f>(#REF!)</f>
        <v>#REF!</v>
      </c>
    </row>
    <row r="530" spans="3:5" x14ac:dyDescent="0.15">
      <c r="C530" s="44" t="s">
        <v>43</v>
      </c>
      <c r="D530" s="59" t="e">
        <f>(#REF!)</f>
        <v>#REF!</v>
      </c>
      <c r="E530" s="49" t="e">
        <f>(#REF!)</f>
        <v>#REF!</v>
      </c>
    </row>
    <row r="531" spans="3:5" x14ac:dyDescent="0.15">
      <c r="C531" s="44" t="s">
        <v>43</v>
      </c>
      <c r="D531" s="59" t="e">
        <f>(#REF!)</f>
        <v>#REF!</v>
      </c>
      <c r="E531" s="49" t="e">
        <f>(#REF!)</f>
        <v>#REF!</v>
      </c>
    </row>
    <row r="532" spans="3:5" x14ac:dyDescent="0.15">
      <c r="C532" s="44" t="s">
        <v>43</v>
      </c>
      <c r="D532" s="59" t="e">
        <f>(#REF!)</f>
        <v>#REF!</v>
      </c>
      <c r="E532" s="49" t="e">
        <f>(#REF!)</f>
        <v>#REF!</v>
      </c>
    </row>
    <row r="533" spans="3:5" x14ac:dyDescent="0.15">
      <c r="C533" s="32" t="s">
        <v>34</v>
      </c>
      <c r="D533" s="55">
        <f>(BCPM10_20!Z142)</f>
        <v>15</v>
      </c>
      <c r="E533" s="50">
        <f>(BCPM10_20!AA142)</f>
        <v>0</v>
      </c>
    </row>
    <row r="534" spans="3:5" x14ac:dyDescent="0.15">
      <c r="C534" s="32" t="s">
        <v>34</v>
      </c>
      <c r="D534" s="55">
        <f>(BCPM10_20!Z158)</f>
        <v>56</v>
      </c>
      <c r="E534" s="50">
        <f>(BCPM10_20!AA158)</f>
        <v>0</v>
      </c>
    </row>
    <row r="535" spans="3:5" x14ac:dyDescent="0.15">
      <c r="C535" s="32" t="s">
        <v>34</v>
      </c>
      <c r="D535" s="55">
        <f>(BCPM10_20!Z160)</f>
        <v>23</v>
      </c>
      <c r="E535" s="50">
        <f>(BCPM10_20!AA160)</f>
        <v>0</v>
      </c>
    </row>
    <row r="536" spans="3:5" x14ac:dyDescent="0.15">
      <c r="C536" s="38" t="s">
        <v>35</v>
      </c>
      <c r="D536" s="57" t="e">
        <f>(#REF!)</f>
        <v>#REF!</v>
      </c>
      <c r="E536" s="47" t="e">
        <f>(#REF!)</f>
        <v>#REF!</v>
      </c>
    </row>
    <row r="537" spans="3:5" x14ac:dyDescent="0.15">
      <c r="C537" s="38" t="s">
        <v>35</v>
      </c>
      <c r="D537" s="57" t="e">
        <f>(#REF!)</f>
        <v>#REF!</v>
      </c>
      <c r="E537" s="47" t="e">
        <f>(#REF!)</f>
        <v>#REF!</v>
      </c>
    </row>
    <row r="538" spans="3:5" x14ac:dyDescent="0.15">
      <c r="C538" s="38" t="s">
        <v>35</v>
      </c>
      <c r="D538" s="57" t="e">
        <f>(#REF!)</f>
        <v>#REF!</v>
      </c>
      <c r="E538" s="47" t="e">
        <f>(#REF!)</f>
        <v>#REF!</v>
      </c>
    </row>
    <row r="539" spans="3:5" x14ac:dyDescent="0.15">
      <c r="C539" s="41" t="s">
        <v>42</v>
      </c>
      <c r="D539" s="58" t="e">
        <f>(#REF!)</f>
        <v>#REF!</v>
      </c>
      <c r="E539" s="52" t="e">
        <f>(#REF!)</f>
        <v>#REF!</v>
      </c>
    </row>
    <row r="540" spans="3:5" x14ac:dyDescent="0.15">
      <c r="C540" s="41" t="s">
        <v>42</v>
      </c>
      <c r="D540" s="58" t="e">
        <f>(#REF!)</f>
        <v>#REF!</v>
      </c>
      <c r="E540" s="52" t="e">
        <f>(#REF!)</f>
        <v>#REF!</v>
      </c>
    </row>
    <row r="541" spans="3:5" x14ac:dyDescent="0.15">
      <c r="C541" s="44" t="s">
        <v>43</v>
      </c>
      <c r="D541" s="59" t="e">
        <f>(#REF!)</f>
        <v>#REF!</v>
      </c>
      <c r="E541" s="49" t="e">
        <f>(#REF!)</f>
        <v>#REF!</v>
      </c>
    </row>
    <row r="542" spans="3:5" x14ac:dyDescent="0.15">
      <c r="C542" s="44" t="s">
        <v>43</v>
      </c>
      <c r="D542" s="59" t="e">
        <f>(#REF!)</f>
        <v>#REF!</v>
      </c>
      <c r="E542" s="49" t="e">
        <f>(#REF!)</f>
        <v>#REF!</v>
      </c>
    </row>
    <row r="543" spans="3:5" x14ac:dyDescent="0.15">
      <c r="C543" s="29" t="s">
        <v>40</v>
      </c>
      <c r="D543" s="54" t="e">
        <f>(#REF!)</f>
        <v>#REF!</v>
      </c>
      <c r="E543" s="60" t="e">
        <f>(#REF!)</f>
        <v>#REF!</v>
      </c>
    </row>
    <row r="544" spans="3:5" x14ac:dyDescent="0.15">
      <c r="C544" s="29" t="s">
        <v>40</v>
      </c>
      <c r="D544" s="54" t="e">
        <f>(#REF!)</f>
        <v>#REF!</v>
      </c>
      <c r="E544" s="60" t="e">
        <f>(#REF!)</f>
        <v>#REF!</v>
      </c>
    </row>
    <row r="545" spans="3:5" x14ac:dyDescent="0.15">
      <c r="C545" s="32" t="s">
        <v>34</v>
      </c>
      <c r="D545" s="55">
        <f>(BCPM10_20!Z189)</f>
        <v>95</v>
      </c>
      <c r="E545" s="50">
        <f>(BCPM10_20!AA189)</f>
        <v>0</v>
      </c>
    </row>
    <row r="546" spans="3:5" x14ac:dyDescent="0.15">
      <c r="C546" s="38" t="s">
        <v>35</v>
      </c>
      <c r="D546" s="57" t="e">
        <f>(#REF!)</f>
        <v>#REF!</v>
      </c>
      <c r="E546" s="47" t="e">
        <f>(#REF!)</f>
        <v>#REF!</v>
      </c>
    </row>
    <row r="547" spans="3:5" x14ac:dyDescent="0.15">
      <c r="C547" s="38" t="s">
        <v>35</v>
      </c>
      <c r="D547" s="57" t="e">
        <f>(#REF!)</f>
        <v>#REF!</v>
      </c>
      <c r="E547" s="47" t="e">
        <f>(#REF!)</f>
        <v>#REF!</v>
      </c>
    </row>
    <row r="548" spans="3:5" x14ac:dyDescent="0.15">
      <c r="C548" s="44" t="s">
        <v>43</v>
      </c>
      <c r="D548" s="59" t="e">
        <f>(#REF!)</f>
        <v>#REF!</v>
      </c>
      <c r="E548" s="49" t="e">
        <f>(#REF!)</f>
        <v>#REF!</v>
      </c>
    </row>
    <row r="549" spans="3:5" x14ac:dyDescent="0.15">
      <c r="C549" s="29" t="s">
        <v>40</v>
      </c>
      <c r="D549" s="54" t="e">
        <f>(#REF!)</f>
        <v>#REF!</v>
      </c>
      <c r="E549" s="60" t="e">
        <f>(#REF!)</f>
        <v>#REF!</v>
      </c>
    </row>
    <row r="550" spans="3:5" x14ac:dyDescent="0.15">
      <c r="C550" s="32" t="s">
        <v>34</v>
      </c>
      <c r="D550" s="55">
        <f>(BCPM10_20!Z222)</f>
        <v>33</v>
      </c>
      <c r="E550" s="50">
        <f>(BCPM10_20!AA222)</f>
        <v>0</v>
      </c>
    </row>
    <row r="551" spans="3:5" x14ac:dyDescent="0.15">
      <c r="C551" s="32" t="s">
        <v>34</v>
      </c>
      <c r="D551" s="55">
        <f>(BCPM10_20!Z224)</f>
        <v>33</v>
      </c>
      <c r="E551" s="50">
        <f>(BCPM10_20!AA224)</f>
        <v>0</v>
      </c>
    </row>
    <row r="552" spans="3:5" x14ac:dyDescent="0.15">
      <c r="C552" s="32" t="s">
        <v>34</v>
      </c>
      <c r="D552" s="55">
        <f>(BCPM10_20!Z240)</f>
        <v>24</v>
      </c>
      <c r="E552" s="50">
        <f>(BCPM10_20!AA240)</f>
        <v>0</v>
      </c>
    </row>
    <row r="553" spans="3:5" x14ac:dyDescent="0.15">
      <c r="C553" s="32" t="s">
        <v>34</v>
      </c>
      <c r="D553" s="55">
        <f>(BCPM10_20!Z258)</f>
        <v>30</v>
      </c>
      <c r="E553" s="50">
        <f>(BCPM10_20!AA258)</f>
        <v>0</v>
      </c>
    </row>
    <row r="554" spans="3:5" x14ac:dyDescent="0.15">
      <c r="C554" s="38" t="s">
        <v>35</v>
      </c>
      <c r="D554" s="57" t="e">
        <f>(#REF!)</f>
        <v>#REF!</v>
      </c>
      <c r="E554" s="47" t="e">
        <f>(#REF!)</f>
        <v>#REF!</v>
      </c>
    </row>
    <row r="555" spans="3:5" x14ac:dyDescent="0.15">
      <c r="C555" s="38" t="s">
        <v>35</v>
      </c>
      <c r="D555" s="57" t="e">
        <f>(#REF!)</f>
        <v>#REF!</v>
      </c>
      <c r="E555" s="47" t="e">
        <f>(#REF!)</f>
        <v>#REF!</v>
      </c>
    </row>
    <row r="556" spans="3:5" x14ac:dyDescent="0.15">
      <c r="C556" s="38" t="s">
        <v>35</v>
      </c>
      <c r="D556" s="57" t="e">
        <f>(#REF!)</f>
        <v>#REF!</v>
      </c>
      <c r="E556" s="47" t="e">
        <f>(#REF!)</f>
        <v>#REF!</v>
      </c>
    </row>
    <row r="557" spans="3:5" x14ac:dyDescent="0.15">
      <c r="C557" s="41" t="s">
        <v>42</v>
      </c>
      <c r="D557" s="58" t="e">
        <f>(#REF!)</f>
        <v>#REF!</v>
      </c>
      <c r="E557" s="52" t="e">
        <f>(#REF!)</f>
        <v>#REF!</v>
      </c>
    </row>
    <row r="558" spans="3:5" x14ac:dyDescent="0.15">
      <c r="C558" s="41" t="s">
        <v>42</v>
      </c>
      <c r="D558" s="58" t="e">
        <f>(#REF!)</f>
        <v>#REF!</v>
      </c>
      <c r="E558" s="52" t="e">
        <f>(#REF!)</f>
        <v>#REF!</v>
      </c>
    </row>
    <row r="559" spans="3:5" x14ac:dyDescent="0.15">
      <c r="C559" s="44" t="s">
        <v>43</v>
      </c>
      <c r="D559" s="59" t="e">
        <f>(#REF!)</f>
        <v>#REF!</v>
      </c>
      <c r="E559" s="49" t="e">
        <f>(#REF!)</f>
        <v>#REF!</v>
      </c>
    </row>
    <row r="560" spans="3:5" x14ac:dyDescent="0.15">
      <c r="C560" s="44" t="s">
        <v>43</v>
      </c>
      <c r="D560" s="59" t="e">
        <f>(#REF!)</f>
        <v>#REF!</v>
      </c>
      <c r="E560" s="49" t="e">
        <f>(#REF!)</f>
        <v>#REF!</v>
      </c>
    </row>
    <row r="561" spans="3:5" x14ac:dyDescent="0.15">
      <c r="C561" s="44" t="s">
        <v>43</v>
      </c>
      <c r="D561" s="59" t="e">
        <f>(#REF!)</f>
        <v>#REF!</v>
      </c>
      <c r="E561" s="49" t="e">
        <f>(#REF!)</f>
        <v>#REF!</v>
      </c>
    </row>
    <row r="562" spans="3:5" x14ac:dyDescent="0.15">
      <c r="C562" s="29" t="s">
        <v>40</v>
      </c>
      <c r="D562" s="54" t="e">
        <f>(#REF!)</f>
        <v>#REF!</v>
      </c>
      <c r="E562" s="60" t="e">
        <f>(#REF!)</f>
        <v>#REF!</v>
      </c>
    </row>
    <row r="563" spans="3:5" x14ac:dyDescent="0.15">
      <c r="C563" s="29" t="s">
        <v>40</v>
      </c>
      <c r="D563" s="54" t="e">
        <f>(#REF!)</f>
        <v>#REF!</v>
      </c>
      <c r="E563" s="60" t="e">
        <f>(#REF!)</f>
        <v>#REF!</v>
      </c>
    </row>
    <row r="564" spans="3:5" x14ac:dyDescent="0.15">
      <c r="C564" s="29" t="s">
        <v>40</v>
      </c>
      <c r="D564" s="54" t="e">
        <f>(#REF!)</f>
        <v>#REF!</v>
      </c>
      <c r="E564" s="60" t="e">
        <f>(#REF!)</f>
        <v>#REF!</v>
      </c>
    </row>
    <row r="565" spans="3:5" x14ac:dyDescent="0.15">
      <c r="C565" s="29" t="s">
        <v>40</v>
      </c>
      <c r="D565" s="54" t="e">
        <f>(#REF!)</f>
        <v>#REF!</v>
      </c>
      <c r="E565" s="60" t="e">
        <f>(#REF!)</f>
        <v>#REF!</v>
      </c>
    </row>
    <row r="566" spans="3:5" x14ac:dyDescent="0.15">
      <c r="C566" s="32" t="s">
        <v>34</v>
      </c>
      <c r="D566" s="55">
        <f>(BCPM10_20!Z8)</f>
        <v>19</v>
      </c>
      <c r="E566" s="50">
        <f>(BCPM10_20!AA8)</f>
        <v>0</v>
      </c>
    </row>
    <row r="567" spans="3:5" x14ac:dyDescent="0.15">
      <c r="C567" s="32" t="s">
        <v>34</v>
      </c>
      <c r="D567" s="55">
        <f>(BCPM10_20!Z9)</f>
        <v>29</v>
      </c>
      <c r="E567" s="50">
        <f>(BCPM10_20!AA9)</f>
        <v>0</v>
      </c>
    </row>
    <row r="568" spans="3:5" x14ac:dyDescent="0.15">
      <c r="C568" s="32" t="s">
        <v>34</v>
      </c>
      <c r="D568" s="55">
        <f>(BCPM10_20!Z13)</f>
        <v>42</v>
      </c>
      <c r="E568" s="50">
        <f>(BCPM10_20!AA13)</f>
        <v>0</v>
      </c>
    </row>
    <row r="569" spans="3:5" x14ac:dyDescent="0.15">
      <c r="C569" s="32" t="s">
        <v>34</v>
      </c>
      <c r="D569" s="55">
        <f>(BCPM10_20!Z34)</f>
        <v>19</v>
      </c>
      <c r="E569" s="50">
        <f>(BCPM10_20!AA34)</f>
        <v>0</v>
      </c>
    </row>
    <row r="570" spans="3:5" x14ac:dyDescent="0.15">
      <c r="C570" s="32" t="s">
        <v>34</v>
      </c>
      <c r="D570" s="55">
        <f>(BCPM10_20!Z55)</f>
        <v>11</v>
      </c>
      <c r="E570" s="50">
        <f>(BCPM10_20!AA55)</f>
        <v>0</v>
      </c>
    </row>
    <row r="571" spans="3:5" x14ac:dyDescent="0.15">
      <c r="C571" s="32" t="s">
        <v>34</v>
      </c>
      <c r="D571" s="55">
        <f>(BCPM10_20!Z58)</f>
        <v>27</v>
      </c>
      <c r="E571" s="50">
        <f>(BCPM10_20!AA58)</f>
        <v>0</v>
      </c>
    </row>
    <row r="572" spans="3:5" x14ac:dyDescent="0.15">
      <c r="C572" s="32" t="s">
        <v>34</v>
      </c>
      <c r="D572" s="55">
        <f>(BCPM10_20!Z67)</f>
        <v>35</v>
      </c>
      <c r="E572" s="50">
        <f>(BCPM10_20!AA67)</f>
        <v>0</v>
      </c>
    </row>
    <row r="573" spans="3:5" x14ac:dyDescent="0.15">
      <c r="C573" s="32" t="s">
        <v>34</v>
      </c>
      <c r="D573" s="55">
        <f>(BCPM10_20!Z78)</f>
        <v>0</v>
      </c>
      <c r="E573" s="50">
        <f>(BCPM10_20!AA78)</f>
        <v>0</v>
      </c>
    </row>
    <row r="574" spans="3:5" x14ac:dyDescent="0.15">
      <c r="C574" s="32" t="s">
        <v>34</v>
      </c>
      <c r="D574" s="55">
        <f>(BCPM10_20!Z84)</f>
        <v>43</v>
      </c>
      <c r="E574" s="50">
        <f>(BCPM10_20!AA84)</f>
        <v>0</v>
      </c>
    </row>
    <row r="575" spans="3:5" x14ac:dyDescent="0.15">
      <c r="C575" s="32" t="s">
        <v>34</v>
      </c>
      <c r="D575" s="55">
        <f>(BCPM10_20!Z91)</f>
        <v>23</v>
      </c>
      <c r="E575" s="50">
        <f>(BCPM10_20!AA91)</f>
        <v>0</v>
      </c>
    </row>
    <row r="576" spans="3:5" x14ac:dyDescent="0.15">
      <c r="C576" s="32" t="s">
        <v>34</v>
      </c>
      <c r="D576" s="55">
        <f>(BCPM10_20!Z109)</f>
        <v>40</v>
      </c>
      <c r="E576" s="50">
        <f>(BCPM10_20!AA109)</f>
        <v>0</v>
      </c>
    </row>
    <row r="577" spans="3:5" x14ac:dyDescent="0.15">
      <c r="C577" s="32" t="s">
        <v>34</v>
      </c>
      <c r="D577" s="55">
        <f>(BCPM10_20!Z111)</f>
        <v>37</v>
      </c>
      <c r="E577" s="50">
        <f>(BCPM10_20!AA111)</f>
        <v>0</v>
      </c>
    </row>
    <row r="578" spans="3:5" x14ac:dyDescent="0.15">
      <c r="C578" s="35" t="s">
        <v>41</v>
      </c>
      <c r="D578" s="56" t="e">
        <f>(#REF!)</f>
        <v>#REF!</v>
      </c>
      <c r="E578" s="51" t="e">
        <f>(#REF!)</f>
        <v>#REF!</v>
      </c>
    </row>
    <row r="579" spans="3:5" x14ac:dyDescent="0.15">
      <c r="C579" s="35" t="s">
        <v>41</v>
      </c>
      <c r="D579" s="56" t="e">
        <f>(#REF!)</f>
        <v>#REF!</v>
      </c>
      <c r="E579" s="51" t="e">
        <f>(#REF!)</f>
        <v>#REF!</v>
      </c>
    </row>
    <row r="580" spans="3:5" x14ac:dyDescent="0.15">
      <c r="C580" s="35" t="s">
        <v>41</v>
      </c>
      <c r="D580" s="56" t="e">
        <f>(#REF!)</f>
        <v>#REF!</v>
      </c>
      <c r="E580" s="51" t="e">
        <f>(#REF!)</f>
        <v>#REF!</v>
      </c>
    </row>
    <row r="581" spans="3:5" x14ac:dyDescent="0.15">
      <c r="C581" s="38" t="s">
        <v>35</v>
      </c>
      <c r="D581" s="57" t="e">
        <f>(#REF!)</f>
        <v>#REF!</v>
      </c>
      <c r="E581" s="47" t="e">
        <f>(#REF!)</f>
        <v>#REF!</v>
      </c>
    </row>
    <row r="582" spans="3:5" x14ac:dyDescent="0.15">
      <c r="C582" s="38" t="s">
        <v>35</v>
      </c>
      <c r="D582" s="57" t="e">
        <f>(#REF!)</f>
        <v>#REF!</v>
      </c>
      <c r="E582" s="47" t="e">
        <f>(#REF!)</f>
        <v>#REF!</v>
      </c>
    </row>
    <row r="583" spans="3:5" x14ac:dyDescent="0.15">
      <c r="C583" s="38" t="s">
        <v>35</v>
      </c>
      <c r="D583" s="57" t="e">
        <f>(#REF!)</f>
        <v>#REF!</v>
      </c>
      <c r="E583" s="47" t="e">
        <f>(#REF!)</f>
        <v>#REF!</v>
      </c>
    </row>
    <row r="584" spans="3:5" x14ac:dyDescent="0.15">
      <c r="C584" s="38" t="s">
        <v>35</v>
      </c>
      <c r="D584" s="57" t="e">
        <f>(#REF!)</f>
        <v>#REF!</v>
      </c>
      <c r="E584" s="47" t="e">
        <f>(#REF!)</f>
        <v>#REF!</v>
      </c>
    </row>
    <row r="585" spans="3:5" x14ac:dyDescent="0.15">
      <c r="C585" s="38" t="s">
        <v>35</v>
      </c>
      <c r="D585" s="57" t="e">
        <f>(#REF!)</f>
        <v>#REF!</v>
      </c>
      <c r="E585" s="47" t="e">
        <f>(#REF!)</f>
        <v>#REF!</v>
      </c>
    </row>
    <row r="586" spans="3:5" x14ac:dyDescent="0.15">
      <c r="C586" s="38" t="s">
        <v>35</v>
      </c>
      <c r="D586" s="57" t="e">
        <f>(#REF!)</f>
        <v>#REF!</v>
      </c>
      <c r="E586" s="47" t="e">
        <f>(#REF!)</f>
        <v>#REF!</v>
      </c>
    </row>
    <row r="587" spans="3:5" x14ac:dyDescent="0.15">
      <c r="C587" s="38" t="s">
        <v>35</v>
      </c>
      <c r="D587" s="57" t="e">
        <f>(#REF!)</f>
        <v>#REF!</v>
      </c>
      <c r="E587" s="47" t="e">
        <f>(#REF!)</f>
        <v>#REF!</v>
      </c>
    </row>
    <row r="588" spans="3:5" x14ac:dyDescent="0.15">
      <c r="C588" s="41" t="s">
        <v>42</v>
      </c>
      <c r="D588" s="58" t="e">
        <f>(#REF!)</f>
        <v>#REF!</v>
      </c>
      <c r="E588" s="52" t="e">
        <f>(#REF!)</f>
        <v>#REF!</v>
      </c>
    </row>
    <row r="589" spans="3:5" x14ac:dyDescent="0.15">
      <c r="C589" s="41" t="s">
        <v>42</v>
      </c>
      <c r="D589" s="58" t="e">
        <f>(#REF!)</f>
        <v>#REF!</v>
      </c>
      <c r="E589" s="52" t="e">
        <f>(#REF!)</f>
        <v>#REF!</v>
      </c>
    </row>
    <row r="590" spans="3:5" x14ac:dyDescent="0.15">
      <c r="C590" s="44" t="s">
        <v>43</v>
      </c>
      <c r="D590" s="59" t="e">
        <f>(#REF!)</f>
        <v>#REF!</v>
      </c>
      <c r="E590" s="49" t="e">
        <f>(#REF!)</f>
        <v>#REF!</v>
      </c>
    </row>
    <row r="591" spans="3:5" x14ac:dyDescent="0.15">
      <c r="C591" s="44" t="s">
        <v>43</v>
      </c>
      <c r="D591" s="59" t="e">
        <f>(#REF!)</f>
        <v>#REF!</v>
      </c>
      <c r="E591" s="49" t="e">
        <f>(#REF!)</f>
        <v>#REF!</v>
      </c>
    </row>
    <row r="592" spans="3:5" x14ac:dyDescent="0.15">
      <c r="C592" s="44" t="s">
        <v>43</v>
      </c>
      <c r="D592" s="59" t="e">
        <f>(#REF!)</f>
        <v>#REF!</v>
      </c>
      <c r="E592" s="49" t="e">
        <f>(#REF!)</f>
        <v>#REF!</v>
      </c>
    </row>
    <row r="593" spans="3:5" x14ac:dyDescent="0.15">
      <c r="C593" s="44" t="s">
        <v>43</v>
      </c>
      <c r="D593" s="59" t="e">
        <f>(#REF!)</f>
        <v>#REF!</v>
      </c>
      <c r="E593" s="49" t="e">
        <f>(#REF!)</f>
        <v>#REF!</v>
      </c>
    </row>
    <row r="594" spans="3:5" x14ac:dyDescent="0.15">
      <c r="C594" s="44" t="s">
        <v>43</v>
      </c>
      <c r="D594" s="59" t="e">
        <f>(#REF!)</f>
        <v>#REF!</v>
      </c>
      <c r="E594" s="49" t="e">
        <f>(#REF!)</f>
        <v>#REF!</v>
      </c>
    </row>
    <row r="595" spans="3:5" x14ac:dyDescent="0.15">
      <c r="C595" s="44" t="s">
        <v>43</v>
      </c>
      <c r="D595" s="59" t="e">
        <f>(#REF!)</f>
        <v>#REF!</v>
      </c>
      <c r="E595" s="49" t="e">
        <f>(#REF!)</f>
        <v>#REF!</v>
      </c>
    </row>
    <row r="596" spans="3:5" x14ac:dyDescent="0.15">
      <c r="C596" s="44" t="s">
        <v>43</v>
      </c>
      <c r="D596" s="59" t="e">
        <f>(#REF!)</f>
        <v>#REF!</v>
      </c>
      <c r="E596" s="49" t="e">
        <f>(#REF!)</f>
        <v>#REF!</v>
      </c>
    </row>
    <row r="597" spans="3:5" x14ac:dyDescent="0.15">
      <c r="C597" s="29" t="s">
        <v>40</v>
      </c>
      <c r="D597" s="54" t="e">
        <f>(#REF!)</f>
        <v>#REF!</v>
      </c>
      <c r="E597" s="60" t="e">
        <f>(#REF!)</f>
        <v>#REF!</v>
      </c>
    </row>
    <row r="598" spans="3:5" x14ac:dyDescent="0.15">
      <c r="C598" s="29" t="s">
        <v>40</v>
      </c>
      <c r="D598" s="54" t="e">
        <f>(#REF!)</f>
        <v>#REF!</v>
      </c>
      <c r="E598" s="60" t="e">
        <f>(#REF!)</f>
        <v>#REF!</v>
      </c>
    </row>
    <row r="599" spans="3:5" x14ac:dyDescent="0.15">
      <c r="C599" s="29" t="s">
        <v>40</v>
      </c>
      <c r="D599" s="54" t="e">
        <f>(#REF!)</f>
        <v>#REF!</v>
      </c>
      <c r="E599" s="60" t="e">
        <f>(#REF!)</f>
        <v>#REF!</v>
      </c>
    </row>
    <row r="600" spans="3:5" x14ac:dyDescent="0.15">
      <c r="C600" s="32" t="s">
        <v>34</v>
      </c>
      <c r="D600" s="55">
        <f>(BCPM10_20!Z130)</f>
        <v>34</v>
      </c>
      <c r="E600" s="50">
        <f>(BCPM10_20!AA130)</f>
        <v>0</v>
      </c>
    </row>
    <row r="601" spans="3:5" x14ac:dyDescent="0.15">
      <c r="C601" s="32" t="s">
        <v>34</v>
      </c>
      <c r="D601" s="55">
        <f>(BCPM10_20!Z145)</f>
        <v>35</v>
      </c>
      <c r="E601" s="50">
        <f>(BCPM10_20!AA145)</f>
        <v>0</v>
      </c>
    </row>
    <row r="602" spans="3:5" x14ac:dyDescent="0.15">
      <c r="C602" s="32" t="s">
        <v>34</v>
      </c>
      <c r="D602" s="55">
        <f>(BCPM10_20!Z159)</f>
        <v>64</v>
      </c>
      <c r="E602" s="50">
        <f>(BCPM10_20!AA159)</f>
        <v>0</v>
      </c>
    </row>
    <row r="603" spans="3:5" x14ac:dyDescent="0.15">
      <c r="C603" s="32" t="s">
        <v>34</v>
      </c>
      <c r="D603" s="55">
        <f>(BCPM10_20!Z162)</f>
        <v>21</v>
      </c>
      <c r="E603" s="50">
        <f>(BCPM10_20!AA162)</f>
        <v>0</v>
      </c>
    </row>
    <row r="604" spans="3:5" x14ac:dyDescent="0.15">
      <c r="C604" s="32" t="s">
        <v>34</v>
      </c>
      <c r="D604" s="55">
        <f>(BCPM10_20!Z163)</f>
        <v>12</v>
      </c>
      <c r="E604" s="50">
        <f>(BCPM10_20!AA163)</f>
        <v>0</v>
      </c>
    </row>
    <row r="605" spans="3:5" x14ac:dyDescent="0.15">
      <c r="C605" s="32" t="s">
        <v>34</v>
      </c>
      <c r="D605" s="55">
        <f>(BCPM10_20!Z168)</f>
        <v>27</v>
      </c>
      <c r="E605" s="50">
        <f>(BCPM10_20!AA168)</f>
        <v>0</v>
      </c>
    </row>
    <row r="606" spans="3:5" x14ac:dyDescent="0.15">
      <c r="C606" s="32" t="s">
        <v>34</v>
      </c>
      <c r="D606" s="55">
        <f>(BCPM10_20!Z171)</f>
        <v>43</v>
      </c>
      <c r="E606" s="50">
        <f>(BCPM10_20!AA171)</f>
        <v>0</v>
      </c>
    </row>
    <row r="607" spans="3:5" x14ac:dyDescent="0.15">
      <c r="C607" s="32" t="s">
        <v>34</v>
      </c>
      <c r="D607" s="55">
        <f>(BCPM10_20!Z183)</f>
        <v>44</v>
      </c>
      <c r="E607" s="50">
        <f>(BCPM10_20!AA183)</f>
        <v>0</v>
      </c>
    </row>
    <row r="608" spans="3:5" x14ac:dyDescent="0.15">
      <c r="C608" s="35" t="s">
        <v>41</v>
      </c>
      <c r="D608" s="56" t="e">
        <f>(#REF!)</f>
        <v>#REF!</v>
      </c>
      <c r="E608" s="51" t="e">
        <f>(#REF!)</f>
        <v>#REF!</v>
      </c>
    </row>
    <row r="609" spans="3:5" x14ac:dyDescent="0.15">
      <c r="C609" s="35" t="s">
        <v>41</v>
      </c>
      <c r="D609" s="56" t="e">
        <f>(#REF!)</f>
        <v>#REF!</v>
      </c>
      <c r="E609" s="51" t="e">
        <f>(#REF!)</f>
        <v>#REF!</v>
      </c>
    </row>
    <row r="610" spans="3:5" x14ac:dyDescent="0.15">
      <c r="C610" s="38" t="s">
        <v>35</v>
      </c>
      <c r="D610" s="57" t="e">
        <f>(#REF!)</f>
        <v>#REF!</v>
      </c>
      <c r="E610" s="47" t="e">
        <f>(#REF!)</f>
        <v>#REF!</v>
      </c>
    </row>
    <row r="611" spans="3:5" x14ac:dyDescent="0.15">
      <c r="C611" s="38" t="s">
        <v>35</v>
      </c>
      <c r="D611" s="57" t="e">
        <f>(#REF!)</f>
        <v>#REF!</v>
      </c>
      <c r="E611" s="47" t="e">
        <f>(#REF!)</f>
        <v>#REF!</v>
      </c>
    </row>
    <row r="612" spans="3:5" x14ac:dyDescent="0.15">
      <c r="C612" s="38" t="s">
        <v>35</v>
      </c>
      <c r="D612" s="57" t="e">
        <f>(#REF!)</f>
        <v>#REF!</v>
      </c>
      <c r="E612" s="47" t="e">
        <f>(#REF!)</f>
        <v>#REF!</v>
      </c>
    </row>
    <row r="613" spans="3:5" x14ac:dyDescent="0.15">
      <c r="C613" s="44" t="s">
        <v>43</v>
      </c>
      <c r="D613" s="59" t="e">
        <f>(#REF!)</f>
        <v>#REF!</v>
      </c>
      <c r="E613" s="49" t="e">
        <f>(#REF!)</f>
        <v>#REF!</v>
      </c>
    </row>
    <row r="614" spans="3:5" x14ac:dyDescent="0.15">
      <c r="C614" s="29" t="s">
        <v>40</v>
      </c>
      <c r="D614" s="54" t="e">
        <f>(#REF!)</f>
        <v>#REF!</v>
      </c>
      <c r="E614" s="60" t="e">
        <f>(#REF!)</f>
        <v>#REF!</v>
      </c>
    </row>
    <row r="615" spans="3:5" x14ac:dyDescent="0.15">
      <c r="C615" s="29" t="s">
        <v>40</v>
      </c>
      <c r="D615" s="54" t="e">
        <f>(#REF!)</f>
        <v>#REF!</v>
      </c>
      <c r="E615" s="60" t="e">
        <f>(#REF!)</f>
        <v>#REF!</v>
      </c>
    </row>
    <row r="616" spans="3:5" x14ac:dyDescent="0.15">
      <c r="C616" s="32" t="s">
        <v>34</v>
      </c>
      <c r="D616" s="55">
        <f>(BCPM10_20!Z190)</f>
        <v>175</v>
      </c>
      <c r="E616" s="50">
        <f>(BCPM10_20!AA190)</f>
        <v>0</v>
      </c>
    </row>
    <row r="617" spans="3:5" x14ac:dyDescent="0.15">
      <c r="C617" s="38" t="s">
        <v>35</v>
      </c>
      <c r="D617" s="57" t="e">
        <f>(#REF!)</f>
        <v>#REF!</v>
      </c>
      <c r="E617" s="47" t="e">
        <f>(#REF!)</f>
        <v>#REF!</v>
      </c>
    </row>
    <row r="618" spans="3:5" x14ac:dyDescent="0.15">
      <c r="C618" s="38" t="s">
        <v>35</v>
      </c>
      <c r="D618" s="57" t="e">
        <f>(#REF!)</f>
        <v>#REF!</v>
      </c>
      <c r="E618" s="47" t="e">
        <f>(#REF!)</f>
        <v>#REF!</v>
      </c>
    </row>
    <row r="619" spans="3:5" x14ac:dyDescent="0.15">
      <c r="C619" s="44" t="s">
        <v>43</v>
      </c>
      <c r="D619" s="59" t="e">
        <f>(#REF!)</f>
        <v>#REF!</v>
      </c>
      <c r="E619" s="49" t="e">
        <f>(#REF!)</f>
        <v>#REF!</v>
      </c>
    </row>
    <row r="620" spans="3:5" x14ac:dyDescent="0.15">
      <c r="C620" s="44" t="s">
        <v>43</v>
      </c>
      <c r="D620" s="59" t="e">
        <f>(#REF!)</f>
        <v>#REF!</v>
      </c>
      <c r="E620" s="49" t="e">
        <f>(#REF!)</f>
        <v>#REF!</v>
      </c>
    </row>
    <row r="621" spans="3:5" x14ac:dyDescent="0.15">
      <c r="C621" s="29" t="s">
        <v>40</v>
      </c>
      <c r="D621" s="54" t="e">
        <f>(#REF!)</f>
        <v>#REF!</v>
      </c>
      <c r="E621" s="60" t="e">
        <f>(#REF!)</f>
        <v>#REF!</v>
      </c>
    </row>
    <row r="622" spans="3:5" x14ac:dyDescent="0.15">
      <c r="C622" s="29" t="s">
        <v>40</v>
      </c>
      <c r="D622" s="54" t="e">
        <f>(#REF!)</f>
        <v>#REF!</v>
      </c>
      <c r="E622" s="60" t="e">
        <f>(#REF!)</f>
        <v>#REF!</v>
      </c>
    </row>
    <row r="623" spans="3:5" x14ac:dyDescent="0.15">
      <c r="C623" s="32" t="s">
        <v>34</v>
      </c>
      <c r="D623" s="55">
        <f>(BCPM10_20!Z246)</f>
        <v>21</v>
      </c>
      <c r="E623" s="50">
        <f>(BCPM10_20!AA246)</f>
        <v>0</v>
      </c>
    </row>
    <row r="624" spans="3:5" x14ac:dyDescent="0.15">
      <c r="C624" s="38" t="s">
        <v>35</v>
      </c>
      <c r="D624" s="57" t="e">
        <f>(#REF!)</f>
        <v>#REF!</v>
      </c>
      <c r="E624" s="47" t="e">
        <f>(#REF!)</f>
        <v>#REF!</v>
      </c>
    </row>
    <row r="625" spans="3:5" x14ac:dyDescent="0.15">
      <c r="C625" s="38" t="s">
        <v>35</v>
      </c>
      <c r="D625" s="57" t="e">
        <f>(#REF!)</f>
        <v>#REF!</v>
      </c>
      <c r="E625" s="47" t="e">
        <f>(#REF!)</f>
        <v>#REF!</v>
      </c>
    </row>
    <row r="626" spans="3:5" x14ac:dyDescent="0.15">
      <c r="C626" s="44" t="s">
        <v>43</v>
      </c>
      <c r="D626" s="59" t="e">
        <f>(#REF!)</f>
        <v>#REF!</v>
      </c>
      <c r="E626" s="49" t="e">
        <f>(#REF!)</f>
        <v>#REF!</v>
      </c>
    </row>
    <row r="627" spans="3:5" x14ac:dyDescent="0.15">
      <c r="C627" s="44" t="s">
        <v>43</v>
      </c>
      <c r="D627" s="59" t="e">
        <f>(#REF!)</f>
        <v>#REF!</v>
      </c>
      <c r="E627" s="49" t="e">
        <f>(#REF!)</f>
        <v>#REF!</v>
      </c>
    </row>
    <row r="628" spans="3:5" x14ac:dyDescent="0.15">
      <c r="C628" s="44" t="s">
        <v>43</v>
      </c>
      <c r="D628" s="59" t="e">
        <f>(#REF!)</f>
        <v>#REF!</v>
      </c>
      <c r="E628" s="49" t="e">
        <f>(#REF!)</f>
        <v>#REF!</v>
      </c>
    </row>
    <row r="629" spans="3:5" x14ac:dyDescent="0.15">
      <c r="C629" s="44" t="s">
        <v>43</v>
      </c>
      <c r="D629" s="59" t="e">
        <f>(#REF!)</f>
        <v>#REF!</v>
      </c>
      <c r="E629" s="49" t="e">
        <f>(#REF!)</f>
        <v>#REF!</v>
      </c>
    </row>
    <row r="630" spans="3:5" x14ac:dyDescent="0.15">
      <c r="C630" s="44" t="s">
        <v>43</v>
      </c>
      <c r="D630" s="59" t="e">
        <f>(#REF!)</f>
        <v>#REF!</v>
      </c>
      <c r="E630" s="49" t="e">
        <f>(#REF!)</f>
        <v>#REF!</v>
      </c>
    </row>
    <row r="631" spans="3:5" x14ac:dyDescent="0.15">
      <c r="C631" s="29" t="s">
        <v>40</v>
      </c>
      <c r="D631" s="54" t="e">
        <f>(#REF!)</f>
        <v>#REF!</v>
      </c>
      <c r="E631" s="60" t="e">
        <f>(#REF!)</f>
        <v>#REF!</v>
      </c>
    </row>
    <row r="632" spans="3:5" x14ac:dyDescent="0.15">
      <c r="C632" s="29" t="s">
        <v>40</v>
      </c>
      <c r="D632" s="54" t="e">
        <f>(#REF!)</f>
        <v>#REF!</v>
      </c>
      <c r="E632" s="60" t="e">
        <f>(#REF!)</f>
        <v>#REF!</v>
      </c>
    </row>
    <row r="633" spans="3:5" x14ac:dyDescent="0.15">
      <c r="C633" s="29" t="s">
        <v>40</v>
      </c>
      <c r="D633" s="54" t="e">
        <f>(#REF!)</f>
        <v>#REF!</v>
      </c>
      <c r="E633" s="60" t="e">
        <f>(#REF!)</f>
        <v>#REF!</v>
      </c>
    </row>
    <row r="634" spans="3:5" x14ac:dyDescent="0.15">
      <c r="C634" s="29" t="s">
        <v>40</v>
      </c>
      <c r="D634" s="54" t="e">
        <f>(#REF!)</f>
        <v>#REF!</v>
      </c>
      <c r="E634" s="60" t="e">
        <f>(#REF!)</f>
        <v>#REF!</v>
      </c>
    </row>
    <row r="635" spans="3:5" x14ac:dyDescent="0.15">
      <c r="C635" s="29" t="s">
        <v>40</v>
      </c>
      <c r="D635" s="54" t="e">
        <f>(#REF!)</f>
        <v>#REF!</v>
      </c>
      <c r="E635" s="60" t="e">
        <f>(#REF!)</f>
        <v>#REF!</v>
      </c>
    </row>
    <row r="636" spans="3:5" x14ac:dyDescent="0.15">
      <c r="C636" s="32" t="s">
        <v>34</v>
      </c>
      <c r="D636" s="55">
        <f>(BCPM10_20!Z22)</f>
        <v>38</v>
      </c>
      <c r="E636" s="50">
        <f>(BCPM10_20!AA22)</f>
        <v>0</v>
      </c>
    </row>
    <row r="637" spans="3:5" x14ac:dyDescent="0.15">
      <c r="C637" s="32" t="s">
        <v>34</v>
      </c>
      <c r="D637" s="55">
        <f>(BCPM10_20!Z54)</f>
        <v>27</v>
      </c>
      <c r="E637" s="50">
        <f>(BCPM10_20!AA54)</f>
        <v>0</v>
      </c>
    </row>
    <row r="638" spans="3:5" x14ac:dyDescent="0.15">
      <c r="C638" s="32" t="s">
        <v>34</v>
      </c>
      <c r="D638" s="55">
        <f>(BCPM10_20!Z56)</f>
        <v>16</v>
      </c>
      <c r="E638" s="50">
        <f>(BCPM10_20!AA56)</f>
        <v>0</v>
      </c>
    </row>
    <row r="639" spans="3:5" x14ac:dyDescent="0.15">
      <c r="C639" s="32" t="s">
        <v>34</v>
      </c>
      <c r="D639" s="55">
        <f>(BCPM10_20!Z93)</f>
        <v>35</v>
      </c>
      <c r="E639" s="50">
        <f>(BCPM10_20!AA93)</f>
        <v>0</v>
      </c>
    </row>
    <row r="640" spans="3:5" x14ac:dyDescent="0.15">
      <c r="C640" s="32" t="s">
        <v>34</v>
      </c>
      <c r="D640" s="55">
        <f>(BCPM10_20!Z100)</f>
        <v>27</v>
      </c>
      <c r="E640" s="50">
        <f>(BCPM10_20!AA100)</f>
        <v>0</v>
      </c>
    </row>
    <row r="641" spans="3:5" x14ac:dyDescent="0.15">
      <c r="C641" s="32" t="s">
        <v>34</v>
      </c>
      <c r="D641" s="55">
        <f>(BCPM10_20!Z101)</f>
        <v>31</v>
      </c>
      <c r="E641" s="50">
        <f>(BCPM10_20!AA101)</f>
        <v>0</v>
      </c>
    </row>
    <row r="642" spans="3:5" x14ac:dyDescent="0.15">
      <c r="C642" s="32" t="s">
        <v>34</v>
      </c>
      <c r="D642" s="55">
        <f>(BCPM10_20!Z116)</f>
        <v>34</v>
      </c>
      <c r="E642" s="50">
        <f>(BCPM10_20!AA116)</f>
        <v>0</v>
      </c>
    </row>
    <row r="643" spans="3:5" x14ac:dyDescent="0.15">
      <c r="C643" s="35" t="s">
        <v>41</v>
      </c>
      <c r="D643" s="56" t="e">
        <f>(#REF!)</f>
        <v>#REF!</v>
      </c>
      <c r="E643" s="51" t="e">
        <f>(#REF!)</f>
        <v>#REF!</v>
      </c>
    </row>
    <row r="644" spans="3:5" x14ac:dyDescent="0.15">
      <c r="C644" s="35" t="s">
        <v>41</v>
      </c>
      <c r="D644" s="56" t="e">
        <f>(#REF!)</f>
        <v>#REF!</v>
      </c>
      <c r="E644" s="51" t="e">
        <f>(#REF!)</f>
        <v>#REF!</v>
      </c>
    </row>
    <row r="645" spans="3:5" x14ac:dyDescent="0.15">
      <c r="C645" s="35" t="s">
        <v>41</v>
      </c>
      <c r="D645" s="56" t="e">
        <f>(#REF!)</f>
        <v>#REF!</v>
      </c>
      <c r="E645" s="51" t="e">
        <f>(#REF!)</f>
        <v>#REF!</v>
      </c>
    </row>
    <row r="646" spans="3:5" x14ac:dyDescent="0.15">
      <c r="C646" s="35" t="s">
        <v>41</v>
      </c>
      <c r="D646" s="56" t="e">
        <f>(#REF!)</f>
        <v>#REF!</v>
      </c>
      <c r="E646" s="51" t="e">
        <f>(#REF!)</f>
        <v>#REF!</v>
      </c>
    </row>
    <row r="647" spans="3:5" x14ac:dyDescent="0.15">
      <c r="C647" s="35" t="s">
        <v>41</v>
      </c>
      <c r="D647" s="56" t="e">
        <f>(#REF!)</f>
        <v>#REF!</v>
      </c>
      <c r="E647" s="51" t="e">
        <f>(#REF!)</f>
        <v>#REF!</v>
      </c>
    </row>
    <row r="648" spans="3:5" x14ac:dyDescent="0.15">
      <c r="C648" s="38" t="s">
        <v>35</v>
      </c>
      <c r="D648" s="57" t="e">
        <f>(#REF!)</f>
        <v>#REF!</v>
      </c>
      <c r="E648" s="47" t="e">
        <f>(#REF!)</f>
        <v>#REF!</v>
      </c>
    </row>
    <row r="649" spans="3:5" x14ac:dyDescent="0.15">
      <c r="C649" s="38" t="s">
        <v>35</v>
      </c>
      <c r="D649" s="57" t="e">
        <f>(#REF!)</f>
        <v>#REF!</v>
      </c>
      <c r="E649" s="47" t="e">
        <f>(#REF!)</f>
        <v>#REF!</v>
      </c>
    </row>
    <row r="650" spans="3:5" x14ac:dyDescent="0.15">
      <c r="C650" s="38" t="s">
        <v>35</v>
      </c>
      <c r="D650" s="57" t="e">
        <f>(#REF!)</f>
        <v>#REF!</v>
      </c>
      <c r="E650" s="47" t="e">
        <f>(#REF!)</f>
        <v>#REF!</v>
      </c>
    </row>
    <row r="651" spans="3:5" x14ac:dyDescent="0.15">
      <c r="C651" s="38" t="s">
        <v>35</v>
      </c>
      <c r="D651" s="57" t="e">
        <f>(#REF!)</f>
        <v>#REF!</v>
      </c>
      <c r="E651" s="47" t="e">
        <f>(#REF!)</f>
        <v>#REF!</v>
      </c>
    </row>
    <row r="652" spans="3:5" x14ac:dyDescent="0.15">
      <c r="C652" s="38" t="s">
        <v>35</v>
      </c>
      <c r="D652" s="57" t="e">
        <f>(#REF!)</f>
        <v>#REF!</v>
      </c>
      <c r="E652" s="47" t="e">
        <f>(#REF!)</f>
        <v>#REF!</v>
      </c>
    </row>
    <row r="653" spans="3:5" x14ac:dyDescent="0.15">
      <c r="C653" s="38" t="s">
        <v>35</v>
      </c>
      <c r="D653" s="57" t="e">
        <f>(#REF!)</f>
        <v>#REF!</v>
      </c>
      <c r="E653" s="47" t="e">
        <f>(#REF!)</f>
        <v>#REF!</v>
      </c>
    </row>
    <row r="654" spans="3:5" x14ac:dyDescent="0.15">
      <c r="C654" s="41" t="s">
        <v>42</v>
      </c>
      <c r="D654" s="58" t="e">
        <f>(#REF!)</f>
        <v>#REF!</v>
      </c>
      <c r="E654" s="52" t="e">
        <f>(#REF!)</f>
        <v>#REF!</v>
      </c>
    </row>
    <row r="655" spans="3:5" x14ac:dyDescent="0.15">
      <c r="C655" s="41" t="s">
        <v>42</v>
      </c>
      <c r="D655" s="58" t="e">
        <f>(#REF!)</f>
        <v>#REF!</v>
      </c>
      <c r="E655" s="52" t="e">
        <f>(#REF!)</f>
        <v>#REF!</v>
      </c>
    </row>
    <row r="656" spans="3:5" x14ac:dyDescent="0.15">
      <c r="C656" s="41" t="s">
        <v>42</v>
      </c>
      <c r="D656" s="58" t="e">
        <f>(#REF!)</f>
        <v>#REF!</v>
      </c>
      <c r="E656" s="52" t="e">
        <f>(#REF!)</f>
        <v>#REF!</v>
      </c>
    </row>
    <row r="657" spans="3:5" x14ac:dyDescent="0.15">
      <c r="C657" s="41" t="s">
        <v>42</v>
      </c>
      <c r="D657" s="58" t="e">
        <f>(#REF!)</f>
        <v>#REF!</v>
      </c>
      <c r="E657" s="52" t="e">
        <f>(#REF!)</f>
        <v>#REF!</v>
      </c>
    </row>
    <row r="658" spans="3:5" x14ac:dyDescent="0.15">
      <c r="C658" s="41" t="s">
        <v>42</v>
      </c>
      <c r="D658" s="58" t="e">
        <f>(#REF!)</f>
        <v>#REF!</v>
      </c>
      <c r="E658" s="52" t="e">
        <f>(#REF!)</f>
        <v>#REF!</v>
      </c>
    </row>
    <row r="659" spans="3:5" x14ac:dyDescent="0.15">
      <c r="C659" s="41" t="s">
        <v>42</v>
      </c>
      <c r="D659" s="58" t="e">
        <f>(#REF!)</f>
        <v>#REF!</v>
      </c>
      <c r="E659" s="52" t="e">
        <f>(#REF!)</f>
        <v>#REF!</v>
      </c>
    </row>
    <row r="660" spans="3:5" x14ac:dyDescent="0.15">
      <c r="C660" s="41" t="s">
        <v>42</v>
      </c>
      <c r="D660" s="58" t="e">
        <f>(#REF!)</f>
        <v>#REF!</v>
      </c>
      <c r="E660" s="52" t="e">
        <f>(#REF!)</f>
        <v>#REF!</v>
      </c>
    </row>
    <row r="661" spans="3:5" x14ac:dyDescent="0.15">
      <c r="C661" s="41" t="s">
        <v>42</v>
      </c>
      <c r="D661" s="58" t="e">
        <f>(#REF!)</f>
        <v>#REF!</v>
      </c>
      <c r="E661" s="52" t="e">
        <f>(#REF!)</f>
        <v>#REF!</v>
      </c>
    </row>
    <row r="662" spans="3:5" x14ac:dyDescent="0.15">
      <c r="C662" s="41" t="s">
        <v>42</v>
      </c>
      <c r="D662" s="58" t="e">
        <f>(#REF!)</f>
        <v>#REF!</v>
      </c>
      <c r="E662" s="52" t="e">
        <f>(#REF!)</f>
        <v>#REF!</v>
      </c>
    </row>
    <row r="663" spans="3:5" x14ac:dyDescent="0.15">
      <c r="C663" s="41" t="s">
        <v>42</v>
      </c>
      <c r="D663" s="58" t="e">
        <f>(#REF!)</f>
        <v>#REF!</v>
      </c>
      <c r="E663" s="52" t="e">
        <f>(#REF!)</f>
        <v>#REF!</v>
      </c>
    </row>
    <row r="664" spans="3:5" x14ac:dyDescent="0.15">
      <c r="C664" s="41" t="s">
        <v>42</v>
      </c>
      <c r="D664" s="58" t="e">
        <f>(#REF!)</f>
        <v>#REF!</v>
      </c>
      <c r="E664" s="52" t="e">
        <f>(#REF!)</f>
        <v>#REF!</v>
      </c>
    </row>
    <row r="665" spans="3:5" x14ac:dyDescent="0.15">
      <c r="C665" s="44" t="s">
        <v>43</v>
      </c>
      <c r="D665" s="59" t="e">
        <f>(#REF!)</f>
        <v>#REF!</v>
      </c>
      <c r="E665" s="49" t="e">
        <f>(#REF!)</f>
        <v>#REF!</v>
      </c>
    </row>
    <row r="666" spans="3:5" x14ac:dyDescent="0.15">
      <c r="C666" s="44" t="s">
        <v>43</v>
      </c>
      <c r="D666" s="59" t="e">
        <f>(#REF!)</f>
        <v>#REF!</v>
      </c>
      <c r="E666" s="49" t="e">
        <f>(#REF!)</f>
        <v>#REF!</v>
      </c>
    </row>
    <row r="667" spans="3:5" x14ac:dyDescent="0.15">
      <c r="C667" s="44" t="s">
        <v>43</v>
      </c>
      <c r="D667" s="59" t="e">
        <f>(#REF!)</f>
        <v>#REF!</v>
      </c>
      <c r="E667" s="49" t="e">
        <f>(#REF!)</f>
        <v>#REF!</v>
      </c>
    </row>
    <row r="668" spans="3:5" x14ac:dyDescent="0.15">
      <c r="C668" s="44" t="s">
        <v>43</v>
      </c>
      <c r="D668" s="59" t="e">
        <f>(#REF!)</f>
        <v>#REF!</v>
      </c>
      <c r="E668" s="49" t="e">
        <f>(#REF!)</f>
        <v>#REF!</v>
      </c>
    </row>
    <row r="669" spans="3:5" x14ac:dyDescent="0.15">
      <c r="C669" s="44" t="s">
        <v>43</v>
      </c>
      <c r="D669" s="59" t="e">
        <f>(#REF!)</f>
        <v>#REF!</v>
      </c>
      <c r="E669" s="49" t="e">
        <f>(#REF!)</f>
        <v>#REF!</v>
      </c>
    </row>
    <row r="670" spans="3:5" x14ac:dyDescent="0.15">
      <c r="C670" s="44" t="s">
        <v>43</v>
      </c>
      <c r="D670" s="59" t="e">
        <f>(#REF!)</f>
        <v>#REF!</v>
      </c>
      <c r="E670" s="49" t="e">
        <f>(#REF!)</f>
        <v>#REF!</v>
      </c>
    </row>
    <row r="671" spans="3:5" x14ac:dyDescent="0.15">
      <c r="C671" s="44" t="s">
        <v>43</v>
      </c>
      <c r="D671" s="59" t="e">
        <f>(#REF!)</f>
        <v>#REF!</v>
      </c>
      <c r="E671" s="49" t="e">
        <f>(#REF!)</f>
        <v>#REF!</v>
      </c>
    </row>
    <row r="672" spans="3:5" x14ac:dyDescent="0.15">
      <c r="C672" s="32" t="s">
        <v>34</v>
      </c>
      <c r="D672" s="55">
        <f>(BCPM10_20!Z143)</f>
        <v>33</v>
      </c>
      <c r="E672" s="50">
        <f>(BCPM10_20!AA143)</f>
        <v>0</v>
      </c>
    </row>
    <row r="673" spans="3:5" x14ac:dyDescent="0.15">
      <c r="C673" s="32" t="s">
        <v>34</v>
      </c>
      <c r="D673" s="55">
        <f>(BCPM10_20!Z155)</f>
        <v>25</v>
      </c>
      <c r="E673" s="50">
        <f>(BCPM10_20!AA155)</f>
        <v>0</v>
      </c>
    </row>
    <row r="674" spans="3:5" x14ac:dyDescent="0.15">
      <c r="C674" s="32" t="s">
        <v>34</v>
      </c>
      <c r="D674" s="55">
        <f>(BCPM10_20!Z181)</f>
        <v>140</v>
      </c>
      <c r="E674" s="50">
        <f>(BCPM10_20!AA181)</f>
        <v>0</v>
      </c>
    </row>
    <row r="675" spans="3:5" x14ac:dyDescent="0.15">
      <c r="C675" s="38" t="s">
        <v>35</v>
      </c>
      <c r="D675" s="57" t="e">
        <f>(#REF!)</f>
        <v>#REF!</v>
      </c>
      <c r="E675" s="47" t="e">
        <f>(#REF!)</f>
        <v>#REF!</v>
      </c>
    </row>
    <row r="676" spans="3:5" x14ac:dyDescent="0.15">
      <c r="C676" s="38" t="s">
        <v>35</v>
      </c>
      <c r="D676" s="57" t="e">
        <f>(#REF!)</f>
        <v>#REF!</v>
      </c>
      <c r="E676" s="47" t="e">
        <f>(#REF!)</f>
        <v>#REF!</v>
      </c>
    </row>
    <row r="677" spans="3:5" x14ac:dyDescent="0.15">
      <c r="C677" s="38" t="s">
        <v>35</v>
      </c>
      <c r="D677" s="57" t="e">
        <f>(#REF!)</f>
        <v>#REF!</v>
      </c>
      <c r="E677" s="47" t="e">
        <f>(#REF!)</f>
        <v>#REF!</v>
      </c>
    </row>
    <row r="678" spans="3:5" x14ac:dyDescent="0.15">
      <c r="C678" s="38" t="s">
        <v>35</v>
      </c>
      <c r="D678" s="57" t="e">
        <f>(#REF!)</f>
        <v>#REF!</v>
      </c>
      <c r="E678" s="47" t="e">
        <f>(#REF!)</f>
        <v>#REF!</v>
      </c>
    </row>
    <row r="679" spans="3:5" x14ac:dyDescent="0.15">
      <c r="C679" s="41" t="s">
        <v>42</v>
      </c>
      <c r="D679" s="58" t="e">
        <f>(#REF!)</f>
        <v>#REF!</v>
      </c>
      <c r="E679" s="52" t="e">
        <f>(#REF!)</f>
        <v>#REF!</v>
      </c>
    </row>
    <row r="680" spans="3:5" x14ac:dyDescent="0.15">
      <c r="C680" s="44" t="s">
        <v>43</v>
      </c>
      <c r="D680" s="59" t="e">
        <f>(#REF!)</f>
        <v>#REF!</v>
      </c>
      <c r="E680" s="49" t="e">
        <f>(#REF!)</f>
        <v>#REF!</v>
      </c>
    </row>
    <row r="681" spans="3:5" x14ac:dyDescent="0.15">
      <c r="C681" s="44" t="s">
        <v>43</v>
      </c>
      <c r="D681" s="59" t="e">
        <f>(#REF!)</f>
        <v>#REF!</v>
      </c>
      <c r="E681" s="49" t="e">
        <f>(#REF!)</f>
        <v>#REF!</v>
      </c>
    </row>
    <row r="682" spans="3:5" x14ac:dyDescent="0.15">
      <c r="C682" s="44" t="s">
        <v>43</v>
      </c>
      <c r="D682" s="59" t="e">
        <f>(#REF!)</f>
        <v>#REF!</v>
      </c>
      <c r="E682" s="49" t="e">
        <f>(#REF!)</f>
        <v>#REF!</v>
      </c>
    </row>
    <row r="683" spans="3:5" x14ac:dyDescent="0.15">
      <c r="C683" s="44" t="s">
        <v>43</v>
      </c>
      <c r="D683" s="59" t="e">
        <f>(#REF!)</f>
        <v>#REF!</v>
      </c>
      <c r="E683" s="49" t="e">
        <f>(#REF!)</f>
        <v>#REF!</v>
      </c>
    </row>
    <row r="684" spans="3:5" x14ac:dyDescent="0.15">
      <c r="C684" s="44" t="s">
        <v>43</v>
      </c>
      <c r="D684" s="59" t="e">
        <f>(#REF!)</f>
        <v>#REF!</v>
      </c>
      <c r="E684" s="49" t="e">
        <f>(#REF!)</f>
        <v>#REF!</v>
      </c>
    </row>
    <row r="685" spans="3:5" x14ac:dyDescent="0.15">
      <c r="C685" s="44" t="s">
        <v>43</v>
      </c>
      <c r="D685" s="59" t="e">
        <f>(#REF!)</f>
        <v>#REF!</v>
      </c>
      <c r="E685" s="49" t="e">
        <f>(#REF!)</f>
        <v>#REF!</v>
      </c>
    </row>
    <row r="686" spans="3:5" x14ac:dyDescent="0.15">
      <c r="C686" s="44" t="s">
        <v>43</v>
      </c>
      <c r="D686" s="59" t="e">
        <f>(#REF!)</f>
        <v>#REF!</v>
      </c>
      <c r="E686" s="49" t="e">
        <f>(#REF!)</f>
        <v>#REF!</v>
      </c>
    </row>
    <row r="687" spans="3:5" x14ac:dyDescent="0.15">
      <c r="C687" s="44" t="s">
        <v>43</v>
      </c>
      <c r="D687" s="59" t="e">
        <f>(#REF!)</f>
        <v>#REF!</v>
      </c>
      <c r="E687" s="49" t="e">
        <f>(#REF!)</f>
        <v>#REF!</v>
      </c>
    </row>
    <row r="688" spans="3:5" x14ac:dyDescent="0.15">
      <c r="C688" s="38" t="s">
        <v>35</v>
      </c>
      <c r="D688" s="57" t="e">
        <f>(#REF!)</f>
        <v>#REF!</v>
      </c>
      <c r="E688" s="47" t="e">
        <f>(#REF!)</f>
        <v>#REF!</v>
      </c>
    </row>
    <row r="689" spans="3:5" x14ac:dyDescent="0.15">
      <c r="C689" s="38" t="s">
        <v>35</v>
      </c>
      <c r="D689" s="57" t="e">
        <f>(#REF!)</f>
        <v>#REF!</v>
      </c>
      <c r="E689" s="47" t="e">
        <f>(#REF!)</f>
        <v>#REF!</v>
      </c>
    </row>
    <row r="690" spans="3:5" x14ac:dyDescent="0.15">
      <c r="C690" s="41" t="s">
        <v>42</v>
      </c>
      <c r="D690" s="58" t="e">
        <f>(#REF!)</f>
        <v>#REF!</v>
      </c>
      <c r="E690" s="52" t="e">
        <f>(#REF!)</f>
        <v>#REF!</v>
      </c>
    </row>
    <row r="691" spans="3:5" x14ac:dyDescent="0.15">
      <c r="C691" s="44" t="s">
        <v>43</v>
      </c>
      <c r="D691" s="59" t="e">
        <f>(#REF!)</f>
        <v>#REF!</v>
      </c>
      <c r="E691" s="49" t="e">
        <f>(#REF!)</f>
        <v>#REF!</v>
      </c>
    </row>
    <row r="692" spans="3:5" x14ac:dyDescent="0.15">
      <c r="C692" s="44" t="s">
        <v>43</v>
      </c>
      <c r="D692" s="59" t="e">
        <f>(#REF!)</f>
        <v>#REF!</v>
      </c>
      <c r="E692" s="49" t="e">
        <f>(#REF!)</f>
        <v>#REF!</v>
      </c>
    </row>
    <row r="693" spans="3:5" x14ac:dyDescent="0.15">
      <c r="C693" s="44" t="s">
        <v>43</v>
      </c>
      <c r="D693" s="59" t="e">
        <f>(#REF!)</f>
        <v>#REF!</v>
      </c>
      <c r="E693" s="49" t="e">
        <f>(#REF!)</f>
        <v>#REF!</v>
      </c>
    </row>
    <row r="694" spans="3:5" x14ac:dyDescent="0.15">
      <c r="C694" s="32" t="s">
        <v>34</v>
      </c>
      <c r="D694" s="55">
        <f>(BCPM10_20!Z256)</f>
        <v>205</v>
      </c>
      <c r="E694" s="50">
        <f>(BCPM10_20!AA256)</f>
        <v>0</v>
      </c>
    </row>
    <row r="695" spans="3:5" x14ac:dyDescent="0.15">
      <c r="C695" s="38" t="s">
        <v>35</v>
      </c>
      <c r="D695" s="57" t="e">
        <f>(#REF!)</f>
        <v>#REF!</v>
      </c>
      <c r="E695" s="47" t="e">
        <f>(#REF!)</f>
        <v>#REF!</v>
      </c>
    </row>
    <row r="696" spans="3:5" x14ac:dyDescent="0.15">
      <c r="C696" s="41" t="s">
        <v>42</v>
      </c>
      <c r="D696" s="58" t="e">
        <f>(#REF!)</f>
        <v>#REF!</v>
      </c>
      <c r="E696" s="52" t="e">
        <f>(#REF!)</f>
        <v>#REF!</v>
      </c>
    </row>
    <row r="697" spans="3:5" x14ac:dyDescent="0.15">
      <c r="C697" s="44" t="s">
        <v>43</v>
      </c>
      <c r="D697" s="59" t="e">
        <f>(#REF!)</f>
        <v>#REF!</v>
      </c>
      <c r="E697" s="49" t="e">
        <f>(#REF!)</f>
        <v>#REF!</v>
      </c>
    </row>
    <row r="698" spans="3:5" x14ac:dyDescent="0.15">
      <c r="C698" s="44" t="s">
        <v>43</v>
      </c>
      <c r="D698" s="59" t="e">
        <f>(#REF!)</f>
        <v>#REF!</v>
      </c>
      <c r="E698" s="49" t="e">
        <f>(#REF!)</f>
        <v>#REF!</v>
      </c>
    </row>
    <row r="699" spans="3:5" x14ac:dyDescent="0.15">
      <c r="C699" s="44" t="s">
        <v>43</v>
      </c>
      <c r="D699" s="59" t="e">
        <f>(#REF!)</f>
        <v>#REF!</v>
      </c>
      <c r="E699" s="49" t="e">
        <f>(#REF!)</f>
        <v>#REF!</v>
      </c>
    </row>
    <row r="700" spans="3:5" x14ac:dyDescent="0.15">
      <c r="C700" s="44" t="s">
        <v>43</v>
      </c>
      <c r="D700" s="59" t="e">
        <f>(#REF!)</f>
        <v>#REF!</v>
      </c>
      <c r="E700" s="49" t="e">
        <f>(#REF!)</f>
        <v>#REF!</v>
      </c>
    </row>
    <row r="701" spans="3:5" x14ac:dyDescent="0.15">
      <c r="C701" s="29" t="s">
        <v>40</v>
      </c>
      <c r="D701" s="54" t="e">
        <f>(#REF!)</f>
        <v>#REF!</v>
      </c>
      <c r="E701" s="60" t="e">
        <f>(#REF!)</f>
        <v>#REF!</v>
      </c>
    </row>
    <row r="702" spans="3:5" x14ac:dyDescent="0.15">
      <c r="C702" s="29" t="s">
        <v>40</v>
      </c>
      <c r="D702" s="54" t="e">
        <f>(#REF!)</f>
        <v>#REF!</v>
      </c>
      <c r="E702" s="60" t="e">
        <f>(#REF!)</f>
        <v>#REF!</v>
      </c>
    </row>
    <row r="703" spans="3:5" x14ac:dyDescent="0.15">
      <c r="C703" s="29" t="s">
        <v>40</v>
      </c>
      <c r="D703" s="54" t="e">
        <f>(#REF!)</f>
        <v>#REF!</v>
      </c>
      <c r="E703" s="60" t="e">
        <f>(#REF!)</f>
        <v>#REF!</v>
      </c>
    </row>
    <row r="704" spans="3:5" x14ac:dyDescent="0.15">
      <c r="C704" s="29" t="s">
        <v>40</v>
      </c>
      <c r="D704" s="54" t="e">
        <f>(#REF!)</f>
        <v>#REF!</v>
      </c>
      <c r="E704" s="60" t="e">
        <f>(#REF!)</f>
        <v>#REF!</v>
      </c>
    </row>
    <row r="705" spans="3:5" x14ac:dyDescent="0.15">
      <c r="C705" s="29" t="s">
        <v>40</v>
      </c>
      <c r="D705" s="54" t="e">
        <f>(#REF!)</f>
        <v>#REF!</v>
      </c>
      <c r="E705" s="60" t="e">
        <f>(#REF!)</f>
        <v>#REF!</v>
      </c>
    </row>
    <row r="706" spans="3:5" x14ac:dyDescent="0.15">
      <c r="C706" s="32" t="s">
        <v>34</v>
      </c>
      <c r="D706" s="55">
        <f>(BCPM10_20!Z16)</f>
        <v>20</v>
      </c>
      <c r="E706" s="50">
        <f>(BCPM10_20!AA16)</f>
        <v>0</v>
      </c>
    </row>
    <row r="707" spans="3:5" x14ac:dyDescent="0.15">
      <c r="C707" s="32" t="s">
        <v>34</v>
      </c>
      <c r="D707" s="55">
        <f>(BCPM10_20!Z21)</f>
        <v>32</v>
      </c>
      <c r="E707" s="50">
        <f>(BCPM10_20!AA21)</f>
        <v>0</v>
      </c>
    </row>
    <row r="708" spans="3:5" x14ac:dyDescent="0.15">
      <c r="C708" s="32" t="s">
        <v>34</v>
      </c>
      <c r="D708" s="55">
        <f>(BCPM10_20!Z32)</f>
        <v>24</v>
      </c>
      <c r="E708" s="50">
        <f>(BCPM10_20!AA32)</f>
        <v>0</v>
      </c>
    </row>
    <row r="709" spans="3:5" x14ac:dyDescent="0.15">
      <c r="C709" s="32" t="s">
        <v>34</v>
      </c>
      <c r="D709" s="55">
        <f>(BCPM10_20!Z35)</f>
        <v>40</v>
      </c>
      <c r="E709" s="50">
        <f>(BCPM10_20!AA35)</f>
        <v>0</v>
      </c>
    </row>
    <row r="710" spans="3:5" x14ac:dyDescent="0.15">
      <c r="C710" s="32" t="s">
        <v>34</v>
      </c>
      <c r="D710" s="55">
        <f>(BCPM10_20!Z50)</f>
        <v>28</v>
      </c>
      <c r="E710" s="50">
        <f>(BCPM10_20!AA50)</f>
        <v>0</v>
      </c>
    </row>
    <row r="711" spans="3:5" x14ac:dyDescent="0.15">
      <c r="C711" s="32" t="s">
        <v>34</v>
      </c>
      <c r="D711" s="55">
        <f>(BCPM10_20!Z61)</f>
        <v>52</v>
      </c>
      <c r="E711" s="50">
        <f>(BCPM10_20!AA61)</f>
        <v>0</v>
      </c>
    </row>
    <row r="712" spans="3:5" x14ac:dyDescent="0.15">
      <c r="C712" s="32" t="s">
        <v>34</v>
      </c>
      <c r="D712" s="55">
        <f>(BCPM10_20!Z66)</f>
        <v>36</v>
      </c>
      <c r="E712" s="50">
        <f>(BCPM10_20!AA66)</f>
        <v>0</v>
      </c>
    </row>
    <row r="713" spans="3:5" x14ac:dyDescent="0.15">
      <c r="C713" s="35" t="s">
        <v>41</v>
      </c>
      <c r="D713" s="56" t="e">
        <f>(#REF!)</f>
        <v>#REF!</v>
      </c>
      <c r="E713" s="51" t="e">
        <f>(#REF!)</f>
        <v>#REF!</v>
      </c>
    </row>
    <row r="714" spans="3:5" x14ac:dyDescent="0.15">
      <c r="C714" s="35" t="s">
        <v>41</v>
      </c>
      <c r="D714" s="56" t="e">
        <f>(#REF!)</f>
        <v>#REF!</v>
      </c>
      <c r="E714" s="51" t="e">
        <f>(#REF!)</f>
        <v>#REF!</v>
      </c>
    </row>
    <row r="715" spans="3:5" x14ac:dyDescent="0.15">
      <c r="C715" s="35" t="s">
        <v>41</v>
      </c>
      <c r="D715" s="56" t="e">
        <f>(#REF!)</f>
        <v>#REF!</v>
      </c>
      <c r="E715" s="51" t="e">
        <f>(#REF!)</f>
        <v>#REF!</v>
      </c>
    </row>
    <row r="716" spans="3:5" x14ac:dyDescent="0.15">
      <c r="C716" s="35" t="s">
        <v>41</v>
      </c>
      <c r="D716" s="56" t="e">
        <f>(#REF!)</f>
        <v>#REF!</v>
      </c>
      <c r="E716" s="51" t="e">
        <f>(#REF!)</f>
        <v>#REF!</v>
      </c>
    </row>
    <row r="717" spans="3:5" x14ac:dyDescent="0.15">
      <c r="C717" s="35" t="s">
        <v>41</v>
      </c>
      <c r="D717" s="56" t="e">
        <f>(#REF!)</f>
        <v>#REF!</v>
      </c>
      <c r="E717" s="51" t="e">
        <f>(#REF!)</f>
        <v>#REF!</v>
      </c>
    </row>
    <row r="718" spans="3:5" x14ac:dyDescent="0.15">
      <c r="C718" s="35" t="s">
        <v>41</v>
      </c>
      <c r="D718" s="56" t="e">
        <f>(#REF!)</f>
        <v>#REF!</v>
      </c>
      <c r="E718" s="51" t="e">
        <f>(#REF!)</f>
        <v>#REF!</v>
      </c>
    </row>
    <row r="719" spans="3:5" x14ac:dyDescent="0.15">
      <c r="C719" s="35" t="s">
        <v>41</v>
      </c>
      <c r="D719" s="56" t="e">
        <f>(#REF!)</f>
        <v>#REF!</v>
      </c>
      <c r="E719" s="51" t="e">
        <f>(#REF!)</f>
        <v>#REF!</v>
      </c>
    </row>
    <row r="720" spans="3:5" x14ac:dyDescent="0.15">
      <c r="C720" s="35" t="s">
        <v>41</v>
      </c>
      <c r="D720" s="56" t="e">
        <f>(#REF!)</f>
        <v>#REF!</v>
      </c>
      <c r="E720" s="51" t="e">
        <f>(#REF!)</f>
        <v>#REF!</v>
      </c>
    </row>
    <row r="721" spans="3:5" x14ac:dyDescent="0.15">
      <c r="C721" s="38" t="s">
        <v>35</v>
      </c>
      <c r="D721" s="57" t="e">
        <f>(#REF!)</f>
        <v>#REF!</v>
      </c>
      <c r="E721" s="47" t="e">
        <f>(#REF!)</f>
        <v>#REF!</v>
      </c>
    </row>
    <row r="722" spans="3:5" x14ac:dyDescent="0.15">
      <c r="C722" s="38" t="s">
        <v>35</v>
      </c>
      <c r="D722" s="57" t="e">
        <f>(#REF!)</f>
        <v>#REF!</v>
      </c>
      <c r="E722" s="47" t="e">
        <f>(#REF!)</f>
        <v>#REF!</v>
      </c>
    </row>
    <row r="723" spans="3:5" x14ac:dyDescent="0.15">
      <c r="C723" s="38" t="s">
        <v>35</v>
      </c>
      <c r="D723" s="57" t="e">
        <f>(#REF!)</f>
        <v>#REF!</v>
      </c>
      <c r="E723" s="47" t="e">
        <f>(#REF!)</f>
        <v>#REF!</v>
      </c>
    </row>
    <row r="724" spans="3:5" x14ac:dyDescent="0.15">
      <c r="C724" s="38" t="s">
        <v>35</v>
      </c>
      <c r="D724" s="57" t="e">
        <f>(#REF!)</f>
        <v>#REF!</v>
      </c>
      <c r="E724" s="47" t="e">
        <f>(#REF!)</f>
        <v>#REF!</v>
      </c>
    </row>
    <row r="725" spans="3:5" x14ac:dyDescent="0.15">
      <c r="C725" s="38" t="s">
        <v>35</v>
      </c>
      <c r="D725" s="57" t="e">
        <f>(#REF!)</f>
        <v>#REF!</v>
      </c>
      <c r="E725" s="47" t="e">
        <f>(#REF!)</f>
        <v>#REF!</v>
      </c>
    </row>
    <row r="726" spans="3:5" x14ac:dyDescent="0.15">
      <c r="C726" s="38" t="s">
        <v>35</v>
      </c>
      <c r="D726" s="57" t="e">
        <f>(#REF!)</f>
        <v>#REF!</v>
      </c>
      <c r="E726" s="47" t="e">
        <f>(#REF!)</f>
        <v>#REF!</v>
      </c>
    </row>
    <row r="727" spans="3:5" x14ac:dyDescent="0.15">
      <c r="C727" s="41" t="s">
        <v>42</v>
      </c>
      <c r="D727" s="58" t="e">
        <f>(#REF!)</f>
        <v>#REF!</v>
      </c>
      <c r="E727" s="52" t="e">
        <f>(#REF!)</f>
        <v>#REF!</v>
      </c>
    </row>
    <row r="728" spans="3:5" x14ac:dyDescent="0.15">
      <c r="C728" s="41" t="s">
        <v>42</v>
      </c>
      <c r="D728" s="58" t="e">
        <f>(#REF!)</f>
        <v>#REF!</v>
      </c>
      <c r="E728" s="52" t="e">
        <f>(#REF!)</f>
        <v>#REF!</v>
      </c>
    </row>
    <row r="729" spans="3:5" x14ac:dyDescent="0.15">
      <c r="C729" s="41" t="s">
        <v>42</v>
      </c>
      <c r="D729" s="58" t="e">
        <f>(#REF!)</f>
        <v>#REF!</v>
      </c>
      <c r="E729" s="52" t="e">
        <f>(#REF!)</f>
        <v>#REF!</v>
      </c>
    </row>
    <row r="730" spans="3:5" x14ac:dyDescent="0.15">
      <c r="C730" s="41" t="s">
        <v>42</v>
      </c>
      <c r="D730" s="58" t="e">
        <f>(#REF!)</f>
        <v>#REF!</v>
      </c>
      <c r="E730" s="52" t="e">
        <f>(#REF!)</f>
        <v>#REF!</v>
      </c>
    </row>
    <row r="731" spans="3:5" x14ac:dyDescent="0.15">
      <c r="C731" s="41" t="s">
        <v>42</v>
      </c>
      <c r="D731" s="58" t="e">
        <f>(#REF!)</f>
        <v>#REF!</v>
      </c>
      <c r="E731" s="52" t="e">
        <f>(#REF!)</f>
        <v>#REF!</v>
      </c>
    </row>
    <row r="732" spans="3:5" x14ac:dyDescent="0.15">
      <c r="C732" s="44" t="s">
        <v>43</v>
      </c>
      <c r="D732" s="59" t="e">
        <f>(#REF!)</f>
        <v>#REF!</v>
      </c>
      <c r="E732" s="49" t="e">
        <f>(#REF!)</f>
        <v>#REF!</v>
      </c>
    </row>
    <row r="733" spans="3:5" x14ac:dyDescent="0.15">
      <c r="C733" s="44" t="s">
        <v>43</v>
      </c>
      <c r="D733" s="59" t="e">
        <f>(#REF!)</f>
        <v>#REF!</v>
      </c>
      <c r="E733" s="49" t="e">
        <f>(#REF!)</f>
        <v>#REF!</v>
      </c>
    </row>
    <row r="734" spans="3:5" x14ac:dyDescent="0.15">
      <c r="C734" s="44" t="s">
        <v>43</v>
      </c>
      <c r="D734" s="59" t="e">
        <f>(#REF!)</f>
        <v>#REF!</v>
      </c>
      <c r="E734" s="49" t="e">
        <f>(#REF!)</f>
        <v>#REF!</v>
      </c>
    </row>
    <row r="735" spans="3:5" x14ac:dyDescent="0.15">
      <c r="C735" s="44" t="s">
        <v>43</v>
      </c>
      <c r="D735" s="59" t="e">
        <f>(#REF!)</f>
        <v>#REF!</v>
      </c>
      <c r="E735" s="49" t="e">
        <f>(#REF!)</f>
        <v>#REF!</v>
      </c>
    </row>
    <row r="736" spans="3:5" x14ac:dyDescent="0.15">
      <c r="C736" s="44" t="s">
        <v>43</v>
      </c>
      <c r="D736" s="59" t="e">
        <f>(#REF!)</f>
        <v>#REF!</v>
      </c>
      <c r="E736" s="49" t="e">
        <f>(#REF!)</f>
        <v>#REF!</v>
      </c>
    </row>
    <row r="737" spans="3:5" x14ac:dyDescent="0.15">
      <c r="C737" s="44" t="s">
        <v>43</v>
      </c>
      <c r="D737" s="59" t="e">
        <f>(#REF!)</f>
        <v>#REF!</v>
      </c>
      <c r="E737" s="49" t="e">
        <f>(#REF!)</f>
        <v>#REF!</v>
      </c>
    </row>
    <row r="738" spans="3:5" x14ac:dyDescent="0.15">
      <c r="C738" s="44" t="s">
        <v>43</v>
      </c>
      <c r="D738" s="59" t="e">
        <f>(#REF!)</f>
        <v>#REF!</v>
      </c>
      <c r="E738" s="49" t="e">
        <f>(#REF!)</f>
        <v>#REF!</v>
      </c>
    </row>
    <row r="739" spans="3:5" x14ac:dyDescent="0.15">
      <c r="C739" s="44" t="s">
        <v>43</v>
      </c>
      <c r="D739" s="59" t="e">
        <f>(#REF!)</f>
        <v>#REF!</v>
      </c>
      <c r="E739" s="49" t="e">
        <f>(#REF!)</f>
        <v>#REF!</v>
      </c>
    </row>
    <row r="740" spans="3:5" x14ac:dyDescent="0.15">
      <c r="C740" s="44" t="s">
        <v>43</v>
      </c>
      <c r="D740" s="59" t="e">
        <f>(#REF!)</f>
        <v>#REF!</v>
      </c>
      <c r="E740" s="49" t="e">
        <f>(#REF!)</f>
        <v>#REF!</v>
      </c>
    </row>
    <row r="741" spans="3:5" x14ac:dyDescent="0.15">
      <c r="C741" s="44" t="s">
        <v>43</v>
      </c>
      <c r="D741" s="59" t="e">
        <f>(#REF!)</f>
        <v>#REF!</v>
      </c>
      <c r="E741" s="49" t="e">
        <f>(#REF!)</f>
        <v>#REF!</v>
      </c>
    </row>
    <row r="742" spans="3:5" x14ac:dyDescent="0.15">
      <c r="C742" s="44" t="s">
        <v>43</v>
      </c>
      <c r="D742" s="59" t="e">
        <f>(#REF!)</f>
        <v>#REF!</v>
      </c>
      <c r="E742" s="49" t="e">
        <f>(#REF!)</f>
        <v>#REF!</v>
      </c>
    </row>
    <row r="743" spans="3:5" x14ac:dyDescent="0.15">
      <c r="C743" s="29" t="s">
        <v>40</v>
      </c>
      <c r="D743" s="54" t="e">
        <f>(#REF!)</f>
        <v>#REF!</v>
      </c>
      <c r="E743" s="60" t="e">
        <f>(#REF!)</f>
        <v>#REF!</v>
      </c>
    </row>
    <row r="744" spans="3:5" x14ac:dyDescent="0.15">
      <c r="C744" s="29" t="s">
        <v>40</v>
      </c>
      <c r="D744" s="54" t="e">
        <f>(#REF!)</f>
        <v>#REF!</v>
      </c>
      <c r="E744" s="60" t="e">
        <f>(#REF!)</f>
        <v>#REF!</v>
      </c>
    </row>
    <row r="745" spans="3:5" x14ac:dyDescent="0.15">
      <c r="C745" s="29" t="s">
        <v>40</v>
      </c>
      <c r="D745" s="54" t="e">
        <f>(#REF!)</f>
        <v>#REF!</v>
      </c>
      <c r="E745" s="60" t="e">
        <f>(#REF!)</f>
        <v>#REF!</v>
      </c>
    </row>
    <row r="746" spans="3:5" x14ac:dyDescent="0.15">
      <c r="C746" s="29" t="s">
        <v>40</v>
      </c>
      <c r="D746" s="54" t="e">
        <f>(#REF!)</f>
        <v>#REF!</v>
      </c>
      <c r="E746" s="60" t="e">
        <f>(#REF!)</f>
        <v>#REF!</v>
      </c>
    </row>
    <row r="747" spans="3:5" x14ac:dyDescent="0.15">
      <c r="C747" s="29" t="s">
        <v>40</v>
      </c>
      <c r="D747" s="54" t="e">
        <f>(#REF!)</f>
        <v>#REF!</v>
      </c>
      <c r="E747" s="60" t="e">
        <f>(#REF!)</f>
        <v>#REF!</v>
      </c>
    </row>
    <row r="748" spans="3:5" x14ac:dyDescent="0.15">
      <c r="C748" s="29" t="s">
        <v>40</v>
      </c>
      <c r="D748" s="54" t="e">
        <f>(#REF!)</f>
        <v>#REF!</v>
      </c>
      <c r="E748" s="60" t="e">
        <f>(#REF!)</f>
        <v>#REF!</v>
      </c>
    </row>
    <row r="749" spans="3:5" x14ac:dyDescent="0.15">
      <c r="C749" s="29" t="s">
        <v>40</v>
      </c>
      <c r="D749" s="54" t="e">
        <f>(#REF!)</f>
        <v>#REF!</v>
      </c>
      <c r="E749" s="60" t="e">
        <f>(#REF!)</f>
        <v>#REF!</v>
      </c>
    </row>
    <row r="750" spans="3:5" x14ac:dyDescent="0.15">
      <c r="C750" s="29" t="s">
        <v>40</v>
      </c>
      <c r="D750" s="54" t="e">
        <f>(#REF!)</f>
        <v>#REF!</v>
      </c>
      <c r="E750" s="60" t="e">
        <f>(#REF!)</f>
        <v>#REF!</v>
      </c>
    </row>
    <row r="751" spans="3:5" x14ac:dyDescent="0.15">
      <c r="C751" s="29" t="s">
        <v>40</v>
      </c>
      <c r="D751" s="54" t="e">
        <f>(#REF!)</f>
        <v>#REF!</v>
      </c>
      <c r="E751" s="60" t="e">
        <f>(#REF!)</f>
        <v>#REF!</v>
      </c>
    </row>
    <row r="752" spans="3:5" x14ac:dyDescent="0.15">
      <c r="C752" s="32" t="s">
        <v>34</v>
      </c>
      <c r="D752" s="55">
        <f>(BCPM10_20!Z125)</f>
        <v>36</v>
      </c>
      <c r="E752" s="50">
        <f>(BCPM10_20!AA125)</f>
        <v>0</v>
      </c>
    </row>
    <row r="753" spans="3:5" x14ac:dyDescent="0.15">
      <c r="C753" s="32" t="s">
        <v>34</v>
      </c>
      <c r="D753" s="55">
        <f>(BCPM10_20!Z136)</f>
        <v>28</v>
      </c>
      <c r="E753" s="50">
        <f>(BCPM10_20!AA136)</f>
        <v>0</v>
      </c>
    </row>
    <row r="754" spans="3:5" x14ac:dyDescent="0.15">
      <c r="C754" s="32" t="s">
        <v>34</v>
      </c>
      <c r="D754" s="55">
        <f>(BCPM10_20!Z137)</f>
        <v>34</v>
      </c>
      <c r="E754" s="50">
        <f>(BCPM10_20!AA137)</f>
        <v>0</v>
      </c>
    </row>
    <row r="755" spans="3:5" x14ac:dyDescent="0.15">
      <c r="C755" s="32" t="s">
        <v>34</v>
      </c>
      <c r="D755" s="55">
        <f>(BCPM10_20!Z141)</f>
        <v>27</v>
      </c>
      <c r="E755" s="50">
        <f>(BCPM10_20!AA141)</f>
        <v>0</v>
      </c>
    </row>
    <row r="756" spans="3:5" x14ac:dyDescent="0.15">
      <c r="C756" s="32" t="s">
        <v>34</v>
      </c>
      <c r="D756" s="55">
        <f>(BCPM10_20!Z146)</f>
        <v>37</v>
      </c>
      <c r="E756" s="50">
        <f>(BCPM10_20!AA146)</f>
        <v>0</v>
      </c>
    </row>
    <row r="757" spans="3:5" x14ac:dyDescent="0.15">
      <c r="C757" s="32" t="s">
        <v>34</v>
      </c>
      <c r="D757" s="55">
        <f>(BCPM10_20!Z150)</f>
        <v>19</v>
      </c>
      <c r="E757" s="50">
        <f>(BCPM10_20!AA150)</f>
        <v>0</v>
      </c>
    </row>
    <row r="758" spans="3:5" x14ac:dyDescent="0.15">
      <c r="C758" s="35" t="s">
        <v>41</v>
      </c>
      <c r="D758" s="56" t="e">
        <f>(#REF!)</f>
        <v>#REF!</v>
      </c>
      <c r="E758" s="51" t="e">
        <f>(#REF!)</f>
        <v>#REF!</v>
      </c>
    </row>
    <row r="759" spans="3:5" x14ac:dyDescent="0.15">
      <c r="C759" s="35" t="s">
        <v>41</v>
      </c>
      <c r="D759" s="56" t="e">
        <f>(#REF!)</f>
        <v>#REF!</v>
      </c>
      <c r="E759" s="51" t="e">
        <f>(#REF!)</f>
        <v>#REF!</v>
      </c>
    </row>
    <row r="760" spans="3:5" x14ac:dyDescent="0.15">
      <c r="C760" s="35" t="s">
        <v>41</v>
      </c>
      <c r="D760" s="56" t="e">
        <f>(#REF!)</f>
        <v>#REF!</v>
      </c>
      <c r="E760" s="51" t="e">
        <f>(#REF!)</f>
        <v>#REF!</v>
      </c>
    </row>
    <row r="761" spans="3:5" x14ac:dyDescent="0.15">
      <c r="C761" s="35" t="s">
        <v>41</v>
      </c>
      <c r="D761" s="56" t="e">
        <f>(#REF!)</f>
        <v>#REF!</v>
      </c>
      <c r="E761" s="51" t="e">
        <f>(#REF!)</f>
        <v>#REF!</v>
      </c>
    </row>
    <row r="762" spans="3:5" x14ac:dyDescent="0.15">
      <c r="C762" s="41" t="s">
        <v>42</v>
      </c>
      <c r="D762" s="58" t="e">
        <f>(#REF!)</f>
        <v>#REF!</v>
      </c>
      <c r="E762" s="52" t="e">
        <f>(#REF!)</f>
        <v>#REF!</v>
      </c>
    </row>
    <row r="763" spans="3:5" x14ac:dyDescent="0.15">
      <c r="C763" s="41" t="s">
        <v>42</v>
      </c>
      <c r="D763" s="58" t="e">
        <f>(#REF!)</f>
        <v>#REF!</v>
      </c>
      <c r="E763" s="52" t="e">
        <f>(#REF!)</f>
        <v>#REF!</v>
      </c>
    </row>
    <row r="764" spans="3:5" x14ac:dyDescent="0.15">
      <c r="C764" s="41" t="s">
        <v>42</v>
      </c>
      <c r="D764" s="58" t="e">
        <f>(#REF!)</f>
        <v>#REF!</v>
      </c>
      <c r="E764" s="52" t="e">
        <f>(#REF!)</f>
        <v>#REF!</v>
      </c>
    </row>
    <row r="765" spans="3:5" x14ac:dyDescent="0.15">
      <c r="C765" s="41" t="s">
        <v>42</v>
      </c>
      <c r="D765" s="58" t="e">
        <f>(#REF!)</f>
        <v>#REF!</v>
      </c>
      <c r="E765" s="52" t="e">
        <f>(#REF!)</f>
        <v>#REF!</v>
      </c>
    </row>
    <row r="766" spans="3:5" x14ac:dyDescent="0.15">
      <c r="C766" s="44" t="s">
        <v>43</v>
      </c>
      <c r="D766" s="59" t="e">
        <f>(#REF!)</f>
        <v>#REF!</v>
      </c>
      <c r="E766" s="49" t="e">
        <f>(#REF!)</f>
        <v>#REF!</v>
      </c>
    </row>
    <row r="767" spans="3:5" x14ac:dyDescent="0.15">
      <c r="C767" s="44" t="s">
        <v>43</v>
      </c>
      <c r="D767" s="59" t="e">
        <f>(#REF!)</f>
        <v>#REF!</v>
      </c>
      <c r="E767" s="49" t="e">
        <f>(#REF!)</f>
        <v>#REF!</v>
      </c>
    </row>
    <row r="768" spans="3:5" x14ac:dyDescent="0.15">
      <c r="C768" s="44" t="s">
        <v>43</v>
      </c>
      <c r="D768" s="59" t="e">
        <f>(#REF!)</f>
        <v>#REF!</v>
      </c>
      <c r="E768" s="49" t="e">
        <f>(#REF!)</f>
        <v>#REF!</v>
      </c>
    </row>
    <row r="769" spans="3:5" x14ac:dyDescent="0.15">
      <c r="C769" s="44" t="s">
        <v>43</v>
      </c>
      <c r="D769" s="59" t="e">
        <f>(#REF!)</f>
        <v>#REF!</v>
      </c>
      <c r="E769" s="49" t="e">
        <f>(#REF!)</f>
        <v>#REF!</v>
      </c>
    </row>
    <row r="770" spans="3:5" x14ac:dyDescent="0.15">
      <c r="C770" s="29" t="s">
        <v>40</v>
      </c>
      <c r="D770" s="54" t="e">
        <f>(#REF!)</f>
        <v>#REF!</v>
      </c>
      <c r="E770" s="60" t="e">
        <f>(#REF!)</f>
        <v>#REF!</v>
      </c>
    </row>
    <row r="771" spans="3:5" x14ac:dyDescent="0.15">
      <c r="C771" s="29" t="s">
        <v>40</v>
      </c>
      <c r="D771" s="54" t="e">
        <f>(#REF!)</f>
        <v>#REF!</v>
      </c>
      <c r="E771" s="60" t="e">
        <f>(#REF!)</f>
        <v>#REF!</v>
      </c>
    </row>
    <row r="772" spans="3:5" x14ac:dyDescent="0.15">
      <c r="C772" s="29" t="s">
        <v>40</v>
      </c>
      <c r="D772" s="54" t="e">
        <f>(#REF!)</f>
        <v>#REF!</v>
      </c>
      <c r="E772" s="60" t="e">
        <f>(#REF!)</f>
        <v>#REF!</v>
      </c>
    </row>
    <row r="773" spans="3:5" x14ac:dyDescent="0.15">
      <c r="C773" s="32" t="s">
        <v>34</v>
      </c>
      <c r="D773" s="55">
        <f>(BCPM10_20!Z215)</f>
        <v>48</v>
      </c>
      <c r="E773" s="50">
        <f>(BCPM10_20!AA215)</f>
        <v>0</v>
      </c>
    </row>
    <row r="774" spans="3:5" x14ac:dyDescent="0.15">
      <c r="C774" s="35" t="s">
        <v>41</v>
      </c>
      <c r="D774" s="56" t="e">
        <f>(#REF!)</f>
        <v>#REF!</v>
      </c>
      <c r="E774" s="51" t="e">
        <f>(#REF!)</f>
        <v>#REF!</v>
      </c>
    </row>
    <row r="775" spans="3:5" x14ac:dyDescent="0.15">
      <c r="C775" s="38" t="s">
        <v>35</v>
      </c>
      <c r="D775" s="57" t="e">
        <f>(#REF!)</f>
        <v>#REF!</v>
      </c>
      <c r="E775" s="47" t="e">
        <f>(#REF!)</f>
        <v>#REF!</v>
      </c>
    </row>
    <row r="776" spans="3:5" x14ac:dyDescent="0.15">
      <c r="C776" s="38" t="s">
        <v>35</v>
      </c>
      <c r="D776" s="57" t="e">
        <f>(#REF!)</f>
        <v>#REF!</v>
      </c>
      <c r="E776" s="47" t="e">
        <f>(#REF!)</f>
        <v>#REF!</v>
      </c>
    </row>
    <row r="777" spans="3:5" x14ac:dyDescent="0.15">
      <c r="C777" s="41" t="s">
        <v>42</v>
      </c>
      <c r="D777" s="58" t="e">
        <f>(#REF!)</f>
        <v>#REF!</v>
      </c>
      <c r="E777" s="52" t="e">
        <f>(#REF!)</f>
        <v>#REF!</v>
      </c>
    </row>
    <row r="778" spans="3:5" x14ac:dyDescent="0.15">
      <c r="C778" s="41" t="s">
        <v>42</v>
      </c>
      <c r="D778" s="58" t="e">
        <f>(#REF!)</f>
        <v>#REF!</v>
      </c>
      <c r="E778" s="52" t="e">
        <f>(#REF!)</f>
        <v>#REF!</v>
      </c>
    </row>
    <row r="779" spans="3:5" x14ac:dyDescent="0.15">
      <c r="C779" s="41" t="s">
        <v>42</v>
      </c>
      <c r="D779" s="58" t="e">
        <f>(#REF!)</f>
        <v>#REF!</v>
      </c>
      <c r="E779" s="52" t="e">
        <f>(#REF!)</f>
        <v>#REF!</v>
      </c>
    </row>
    <row r="780" spans="3:5" x14ac:dyDescent="0.15">
      <c r="C780" s="44" t="s">
        <v>43</v>
      </c>
      <c r="D780" s="59" t="e">
        <f>(#REF!)</f>
        <v>#REF!</v>
      </c>
      <c r="E780" s="49" t="e">
        <f>(#REF!)</f>
        <v>#REF!</v>
      </c>
    </row>
    <row r="781" spans="3:5" x14ac:dyDescent="0.15">
      <c r="C781" s="32" t="s">
        <v>34</v>
      </c>
      <c r="D781" s="55">
        <f>(BCPM10_20!Z238)</f>
        <v>48</v>
      </c>
      <c r="E781" s="50">
        <f>(BCPM10_20!AA238)</f>
        <v>0</v>
      </c>
    </row>
    <row r="782" spans="3:5" x14ac:dyDescent="0.15">
      <c r="C782" s="32" t="s">
        <v>34</v>
      </c>
      <c r="D782" s="55">
        <f>(BCPM10_20!Z239)</f>
        <v>31</v>
      </c>
      <c r="E782" s="50">
        <f>(BCPM10_20!AA239)</f>
        <v>0</v>
      </c>
    </row>
    <row r="783" spans="3:5" x14ac:dyDescent="0.15">
      <c r="C783" s="32" t="s">
        <v>34</v>
      </c>
      <c r="D783" s="55">
        <f>(BCPM10_20!Z249)</f>
        <v>82</v>
      </c>
      <c r="E783" s="50">
        <f>(BCPM10_20!AA249)</f>
        <v>0</v>
      </c>
    </row>
    <row r="784" spans="3:5" x14ac:dyDescent="0.15">
      <c r="C784" s="32" t="s">
        <v>34</v>
      </c>
      <c r="D784" s="55">
        <f>(BCPM10_20!Z251)</f>
        <v>49</v>
      </c>
      <c r="E784" s="50">
        <f>(BCPM10_20!AA251)</f>
        <v>0</v>
      </c>
    </row>
    <row r="785" spans="3:5" x14ac:dyDescent="0.15">
      <c r="C785" s="32" t="s">
        <v>34</v>
      </c>
      <c r="D785" s="55">
        <f>(BCPM10_20!Z275)</f>
        <v>41</v>
      </c>
      <c r="E785" s="50">
        <f>(BCPM10_20!AA275)</f>
        <v>0</v>
      </c>
    </row>
    <row r="786" spans="3:5" x14ac:dyDescent="0.15">
      <c r="C786" s="35" t="s">
        <v>41</v>
      </c>
      <c r="D786" s="56" t="e">
        <f>(#REF!)</f>
        <v>#REF!</v>
      </c>
      <c r="E786" s="51" t="e">
        <f>(#REF!)</f>
        <v>#REF!</v>
      </c>
    </row>
    <row r="787" spans="3:5" x14ac:dyDescent="0.15">
      <c r="C787" s="35" t="s">
        <v>41</v>
      </c>
      <c r="D787" s="56" t="e">
        <f>(#REF!)</f>
        <v>#REF!</v>
      </c>
      <c r="E787" s="51" t="e">
        <f>(#REF!)</f>
        <v>#REF!</v>
      </c>
    </row>
    <row r="788" spans="3:5" x14ac:dyDescent="0.15">
      <c r="C788" s="35" t="s">
        <v>41</v>
      </c>
      <c r="D788" s="56" t="e">
        <f>(#REF!)</f>
        <v>#REF!</v>
      </c>
      <c r="E788" s="51" t="e">
        <f>(#REF!)</f>
        <v>#REF!</v>
      </c>
    </row>
    <row r="789" spans="3:5" x14ac:dyDescent="0.15">
      <c r="C789" s="35" t="s">
        <v>41</v>
      </c>
      <c r="D789" s="56" t="e">
        <f>(#REF!)</f>
        <v>#REF!</v>
      </c>
      <c r="E789" s="51" t="e">
        <f>(#REF!)</f>
        <v>#REF!</v>
      </c>
    </row>
    <row r="790" spans="3:5" x14ac:dyDescent="0.15">
      <c r="C790" s="35" t="s">
        <v>41</v>
      </c>
      <c r="D790" s="56" t="e">
        <f>(#REF!)</f>
        <v>#REF!</v>
      </c>
      <c r="E790" s="51" t="e">
        <f>(#REF!)</f>
        <v>#REF!</v>
      </c>
    </row>
    <row r="791" spans="3:5" x14ac:dyDescent="0.15">
      <c r="C791" s="38" t="s">
        <v>35</v>
      </c>
      <c r="D791" s="57" t="e">
        <f>(#REF!)</f>
        <v>#REF!</v>
      </c>
      <c r="E791" s="47" t="e">
        <f>(#REF!)</f>
        <v>#REF!</v>
      </c>
    </row>
    <row r="792" spans="3:5" x14ac:dyDescent="0.15">
      <c r="C792" s="44" t="s">
        <v>43</v>
      </c>
      <c r="D792" s="59" t="e">
        <f>(#REF!)</f>
        <v>#REF!</v>
      </c>
      <c r="E792" s="49" t="e">
        <f>(#REF!)</f>
        <v>#REF!</v>
      </c>
    </row>
    <row r="793" spans="3:5" x14ac:dyDescent="0.15">
      <c r="C793" s="29" t="s">
        <v>40</v>
      </c>
      <c r="D793" s="54" t="e">
        <f>(#REF!)</f>
        <v>#REF!</v>
      </c>
      <c r="E793" s="60" t="e">
        <f>(#REF!)</f>
        <v>#REF!</v>
      </c>
    </row>
    <row r="794" spans="3:5" x14ac:dyDescent="0.15">
      <c r="C794" s="32" t="s">
        <v>34</v>
      </c>
      <c r="D794" s="55">
        <f>(BCPM10_20!Z6)</f>
        <v>22</v>
      </c>
      <c r="E794" s="50">
        <f>(BCPM10_20!AA6)</f>
        <v>0</v>
      </c>
    </row>
    <row r="795" spans="3:5" x14ac:dyDescent="0.15">
      <c r="C795" s="32" t="s">
        <v>34</v>
      </c>
      <c r="D795" s="55">
        <f>(BCPM10_20!Z65)</f>
        <v>21</v>
      </c>
      <c r="E795" s="50">
        <f>(BCPM10_20!AA65)</f>
        <v>0</v>
      </c>
    </row>
    <row r="796" spans="3:5" x14ac:dyDescent="0.15">
      <c r="C796" s="32" t="s">
        <v>34</v>
      </c>
      <c r="D796" s="55">
        <f>(BCPM10_20!Z123)</f>
        <v>33</v>
      </c>
      <c r="E796" s="50">
        <f>(BCPM10_20!AA123)</f>
        <v>0</v>
      </c>
    </row>
    <row r="797" spans="3:5" x14ac:dyDescent="0.15">
      <c r="C797" s="35" t="s">
        <v>41</v>
      </c>
      <c r="D797" s="56" t="e">
        <f>(#REF!)</f>
        <v>#REF!</v>
      </c>
      <c r="E797" s="51" t="e">
        <f>(#REF!)</f>
        <v>#REF!</v>
      </c>
    </row>
    <row r="798" spans="3:5" x14ac:dyDescent="0.15">
      <c r="C798" s="35" t="s">
        <v>41</v>
      </c>
      <c r="D798" s="56" t="e">
        <f>(#REF!)</f>
        <v>#REF!</v>
      </c>
      <c r="E798" s="51" t="e">
        <f>(#REF!)</f>
        <v>#REF!</v>
      </c>
    </row>
    <row r="799" spans="3:5" x14ac:dyDescent="0.15">
      <c r="C799" s="35" t="s">
        <v>41</v>
      </c>
      <c r="D799" s="56" t="e">
        <f>(#REF!)</f>
        <v>#REF!</v>
      </c>
      <c r="E799" s="51" t="e">
        <f>(#REF!)</f>
        <v>#REF!</v>
      </c>
    </row>
    <row r="800" spans="3:5" x14ac:dyDescent="0.15">
      <c r="C800" s="35" t="s">
        <v>41</v>
      </c>
      <c r="D800" s="56" t="e">
        <f>(#REF!)</f>
        <v>#REF!</v>
      </c>
      <c r="E800" s="51" t="e">
        <f>(#REF!)</f>
        <v>#REF!</v>
      </c>
    </row>
    <row r="801" spans="3:5" x14ac:dyDescent="0.15">
      <c r="C801" s="35" t="s">
        <v>41</v>
      </c>
      <c r="D801" s="56" t="e">
        <f>(#REF!)</f>
        <v>#REF!</v>
      </c>
      <c r="E801" s="51" t="e">
        <f>(#REF!)</f>
        <v>#REF!</v>
      </c>
    </row>
    <row r="802" spans="3:5" x14ac:dyDescent="0.15">
      <c r="C802" s="35" t="s">
        <v>41</v>
      </c>
      <c r="D802" s="56" t="e">
        <f>(#REF!)</f>
        <v>#REF!</v>
      </c>
      <c r="E802" s="51" t="e">
        <f>(#REF!)</f>
        <v>#REF!</v>
      </c>
    </row>
    <row r="803" spans="3:5" x14ac:dyDescent="0.15">
      <c r="C803" s="35" t="s">
        <v>41</v>
      </c>
      <c r="D803" s="56" t="e">
        <f>(#REF!)</f>
        <v>#REF!</v>
      </c>
      <c r="E803" s="51" t="e">
        <f>(#REF!)</f>
        <v>#REF!</v>
      </c>
    </row>
    <row r="804" spans="3:5" x14ac:dyDescent="0.15">
      <c r="C804" s="35" t="s">
        <v>41</v>
      </c>
      <c r="D804" s="56" t="e">
        <f>(#REF!)</f>
        <v>#REF!</v>
      </c>
      <c r="E804" s="51" t="e">
        <f>(#REF!)</f>
        <v>#REF!</v>
      </c>
    </row>
    <row r="805" spans="3:5" x14ac:dyDescent="0.15">
      <c r="C805" s="35" t="s">
        <v>41</v>
      </c>
      <c r="D805" s="56" t="e">
        <f>(#REF!)</f>
        <v>#REF!</v>
      </c>
      <c r="E805" s="51" t="e">
        <f>(#REF!)</f>
        <v>#REF!</v>
      </c>
    </row>
    <row r="806" spans="3:5" x14ac:dyDescent="0.15">
      <c r="C806" s="35" t="s">
        <v>41</v>
      </c>
      <c r="D806" s="56" t="e">
        <f>(#REF!)</f>
        <v>#REF!</v>
      </c>
      <c r="E806" s="51" t="e">
        <f>(#REF!)</f>
        <v>#REF!</v>
      </c>
    </row>
    <row r="807" spans="3:5" x14ac:dyDescent="0.15">
      <c r="C807" s="35" t="s">
        <v>41</v>
      </c>
      <c r="D807" s="56" t="e">
        <f>(#REF!)</f>
        <v>#REF!</v>
      </c>
      <c r="E807" s="51" t="e">
        <f>(#REF!)</f>
        <v>#REF!</v>
      </c>
    </row>
    <row r="808" spans="3:5" x14ac:dyDescent="0.15">
      <c r="C808" s="35" t="s">
        <v>41</v>
      </c>
      <c r="D808" s="56" t="e">
        <f>(#REF!)</f>
        <v>#REF!</v>
      </c>
      <c r="E808" s="51" t="e">
        <f>(#REF!)</f>
        <v>#REF!</v>
      </c>
    </row>
    <row r="809" spans="3:5" x14ac:dyDescent="0.15">
      <c r="C809" s="35" t="s">
        <v>41</v>
      </c>
      <c r="D809" s="56" t="e">
        <f>(#REF!)</f>
        <v>#REF!</v>
      </c>
      <c r="E809" s="51" t="e">
        <f>(#REF!)</f>
        <v>#REF!</v>
      </c>
    </row>
    <row r="810" spans="3:5" x14ac:dyDescent="0.15">
      <c r="C810" s="38" t="s">
        <v>35</v>
      </c>
      <c r="D810" s="57" t="e">
        <f>(#REF!)</f>
        <v>#REF!</v>
      </c>
      <c r="E810" s="47" t="e">
        <f>(#REF!)</f>
        <v>#REF!</v>
      </c>
    </row>
    <row r="811" spans="3:5" x14ac:dyDescent="0.15">
      <c r="C811" s="38" t="s">
        <v>35</v>
      </c>
      <c r="D811" s="57" t="e">
        <f>(#REF!)</f>
        <v>#REF!</v>
      </c>
      <c r="E811" s="47" t="e">
        <f>(#REF!)</f>
        <v>#REF!</v>
      </c>
    </row>
    <row r="812" spans="3:5" x14ac:dyDescent="0.15">
      <c r="C812" s="38" t="s">
        <v>35</v>
      </c>
      <c r="D812" s="57" t="e">
        <f>(#REF!)</f>
        <v>#REF!</v>
      </c>
      <c r="E812" s="47" t="e">
        <f>(#REF!)</f>
        <v>#REF!</v>
      </c>
    </row>
    <row r="813" spans="3:5" x14ac:dyDescent="0.15">
      <c r="C813" s="41" t="s">
        <v>42</v>
      </c>
      <c r="D813" s="58" t="e">
        <f>(#REF!)</f>
        <v>#REF!</v>
      </c>
      <c r="E813" s="52" t="e">
        <f>(#REF!)</f>
        <v>#REF!</v>
      </c>
    </row>
    <row r="814" spans="3:5" x14ac:dyDescent="0.15">
      <c r="C814" s="41" t="s">
        <v>42</v>
      </c>
      <c r="D814" s="58" t="e">
        <f>(#REF!)</f>
        <v>#REF!</v>
      </c>
      <c r="E814" s="52" t="e">
        <f>(#REF!)</f>
        <v>#REF!</v>
      </c>
    </row>
    <row r="815" spans="3:5" x14ac:dyDescent="0.15">
      <c r="C815" s="41" t="s">
        <v>42</v>
      </c>
      <c r="D815" s="58" t="e">
        <f>(#REF!)</f>
        <v>#REF!</v>
      </c>
      <c r="E815" s="52" t="e">
        <f>(#REF!)</f>
        <v>#REF!</v>
      </c>
    </row>
    <row r="816" spans="3:5" x14ac:dyDescent="0.15">
      <c r="C816" s="41" t="s">
        <v>42</v>
      </c>
      <c r="D816" s="58" t="e">
        <f>(#REF!)</f>
        <v>#REF!</v>
      </c>
      <c r="E816" s="52" t="e">
        <f>(#REF!)</f>
        <v>#REF!</v>
      </c>
    </row>
    <row r="817" spans="3:5" x14ac:dyDescent="0.15">
      <c r="C817" s="41" t="s">
        <v>42</v>
      </c>
      <c r="D817" s="58" t="e">
        <f>(#REF!)</f>
        <v>#REF!</v>
      </c>
      <c r="E817" s="52" t="e">
        <f>(#REF!)</f>
        <v>#REF!</v>
      </c>
    </row>
    <row r="818" spans="3:5" x14ac:dyDescent="0.15">
      <c r="C818" s="41" t="s">
        <v>42</v>
      </c>
      <c r="D818" s="58" t="e">
        <f>(#REF!)</f>
        <v>#REF!</v>
      </c>
      <c r="E818" s="52" t="e">
        <f>(#REF!)</f>
        <v>#REF!</v>
      </c>
    </row>
    <row r="819" spans="3:5" x14ac:dyDescent="0.15">
      <c r="C819" s="41" t="s">
        <v>42</v>
      </c>
      <c r="D819" s="58" t="e">
        <f>(#REF!)</f>
        <v>#REF!</v>
      </c>
      <c r="E819" s="52" t="e">
        <f>(#REF!)</f>
        <v>#REF!</v>
      </c>
    </row>
    <row r="820" spans="3:5" x14ac:dyDescent="0.15">
      <c r="C820" s="41" t="s">
        <v>42</v>
      </c>
      <c r="D820" s="58" t="e">
        <f>(#REF!)</f>
        <v>#REF!</v>
      </c>
      <c r="E820" s="52" t="e">
        <f>(#REF!)</f>
        <v>#REF!</v>
      </c>
    </row>
    <row r="821" spans="3:5" x14ac:dyDescent="0.15">
      <c r="C821" s="44" t="s">
        <v>43</v>
      </c>
      <c r="D821" s="59" t="e">
        <f>(#REF!)</f>
        <v>#REF!</v>
      </c>
      <c r="E821" s="49" t="e">
        <f>(#REF!)</f>
        <v>#REF!</v>
      </c>
    </row>
    <row r="822" spans="3:5" x14ac:dyDescent="0.15">
      <c r="C822" s="44" t="s">
        <v>43</v>
      </c>
      <c r="D822" s="59" t="e">
        <f>(#REF!)</f>
        <v>#REF!</v>
      </c>
      <c r="E822" s="49" t="e">
        <f>(#REF!)</f>
        <v>#REF!</v>
      </c>
    </row>
    <row r="823" spans="3:5" x14ac:dyDescent="0.15">
      <c r="C823" s="44" t="s">
        <v>43</v>
      </c>
      <c r="D823" s="59" t="e">
        <f>(#REF!)</f>
        <v>#REF!</v>
      </c>
      <c r="E823" s="49" t="e">
        <f>(#REF!)</f>
        <v>#REF!</v>
      </c>
    </row>
    <row r="824" spans="3:5" x14ac:dyDescent="0.15">
      <c r="C824" s="44" t="s">
        <v>43</v>
      </c>
      <c r="D824" s="59" t="e">
        <f>(#REF!)</f>
        <v>#REF!</v>
      </c>
      <c r="E824" s="49" t="e">
        <f>(#REF!)</f>
        <v>#REF!</v>
      </c>
    </row>
    <row r="825" spans="3:5" x14ac:dyDescent="0.15">
      <c r="C825" s="44" t="s">
        <v>43</v>
      </c>
      <c r="D825" s="59" t="e">
        <f>(#REF!)</f>
        <v>#REF!</v>
      </c>
      <c r="E825" s="49" t="e">
        <f>(#REF!)</f>
        <v>#REF!</v>
      </c>
    </row>
    <row r="826" spans="3:5" x14ac:dyDescent="0.15">
      <c r="C826" s="44" t="s">
        <v>43</v>
      </c>
      <c r="D826" s="59" t="e">
        <f>(#REF!)</f>
        <v>#REF!</v>
      </c>
      <c r="E826" s="49" t="e">
        <f>(#REF!)</f>
        <v>#REF!</v>
      </c>
    </row>
    <row r="827" spans="3:5" x14ac:dyDescent="0.15">
      <c r="C827" s="44" t="s">
        <v>43</v>
      </c>
      <c r="D827" s="59" t="e">
        <f>(#REF!)</f>
        <v>#REF!</v>
      </c>
      <c r="E827" s="49" t="e">
        <f>(#REF!)</f>
        <v>#REF!</v>
      </c>
    </row>
    <row r="828" spans="3:5" x14ac:dyDescent="0.15">
      <c r="C828" s="44" t="s">
        <v>43</v>
      </c>
      <c r="D828" s="59" t="e">
        <f>(#REF!)</f>
        <v>#REF!</v>
      </c>
      <c r="E828" s="49" t="e">
        <f>(#REF!)</f>
        <v>#REF!</v>
      </c>
    </row>
    <row r="829" spans="3:5" x14ac:dyDescent="0.15">
      <c r="C829" s="44" t="s">
        <v>43</v>
      </c>
      <c r="D829" s="59" t="e">
        <f>(#REF!)</f>
        <v>#REF!</v>
      </c>
      <c r="E829" s="49" t="e">
        <f>(#REF!)</f>
        <v>#REF!</v>
      </c>
    </row>
    <row r="830" spans="3:5" x14ac:dyDescent="0.15">
      <c r="C830" s="44" t="s">
        <v>43</v>
      </c>
      <c r="D830" s="59" t="e">
        <f>(#REF!)</f>
        <v>#REF!</v>
      </c>
      <c r="E830" s="49" t="e">
        <f>(#REF!)</f>
        <v>#REF!</v>
      </c>
    </row>
    <row r="831" spans="3:5" x14ac:dyDescent="0.15">
      <c r="C831" s="44" t="s">
        <v>43</v>
      </c>
      <c r="D831" s="59" t="e">
        <f>(#REF!)</f>
        <v>#REF!</v>
      </c>
      <c r="E831" s="49" t="e">
        <f>(#REF!)</f>
        <v>#REF!</v>
      </c>
    </row>
    <row r="832" spans="3:5" x14ac:dyDescent="0.15">
      <c r="C832" s="44" t="s">
        <v>43</v>
      </c>
      <c r="D832" s="59" t="e">
        <f>(#REF!)</f>
        <v>#REF!</v>
      </c>
      <c r="E832" s="49" t="e">
        <f>(#REF!)</f>
        <v>#REF!</v>
      </c>
    </row>
    <row r="833" spans="3:5" x14ac:dyDescent="0.15">
      <c r="C833" s="44" t="s">
        <v>43</v>
      </c>
      <c r="D833" s="59" t="e">
        <f>(#REF!)</f>
        <v>#REF!</v>
      </c>
      <c r="E833" s="49" t="e">
        <f>(#REF!)</f>
        <v>#REF!</v>
      </c>
    </row>
    <row r="834" spans="3:5" x14ac:dyDescent="0.15">
      <c r="C834" s="44" t="s">
        <v>43</v>
      </c>
      <c r="D834" s="59" t="e">
        <f>(#REF!)</f>
        <v>#REF!</v>
      </c>
      <c r="E834" s="49" t="e">
        <f>(#REF!)</f>
        <v>#REF!</v>
      </c>
    </row>
    <row r="835" spans="3:5" x14ac:dyDescent="0.15">
      <c r="C835" s="44" t="s">
        <v>43</v>
      </c>
      <c r="D835" s="59" t="e">
        <f>(#REF!)</f>
        <v>#REF!</v>
      </c>
      <c r="E835" s="49" t="e">
        <f>(#REF!)</f>
        <v>#REF!</v>
      </c>
    </row>
    <row r="836" spans="3:5" x14ac:dyDescent="0.15">
      <c r="C836" s="29" t="s">
        <v>40</v>
      </c>
      <c r="D836" s="54" t="e">
        <f>(#REF!)</f>
        <v>#REF!</v>
      </c>
      <c r="E836" s="60" t="e">
        <f>(#REF!)</f>
        <v>#REF!</v>
      </c>
    </row>
    <row r="837" spans="3:5" x14ac:dyDescent="0.15">
      <c r="C837" s="32" t="s">
        <v>34</v>
      </c>
      <c r="D837" s="55">
        <f>(BCPM10_20!Z126)</f>
        <v>35</v>
      </c>
      <c r="E837" s="50">
        <f>(BCPM10_20!AA126)</f>
        <v>0</v>
      </c>
    </row>
    <row r="838" spans="3:5" x14ac:dyDescent="0.15">
      <c r="C838" s="32" t="s">
        <v>34</v>
      </c>
      <c r="D838" s="55">
        <f>(BCPM10_20!Z139)</f>
        <v>24</v>
      </c>
      <c r="E838" s="50">
        <f>(BCPM10_20!AA139)</f>
        <v>0</v>
      </c>
    </row>
    <row r="839" spans="3:5" x14ac:dyDescent="0.15">
      <c r="C839" s="32" t="s">
        <v>34</v>
      </c>
      <c r="D839" s="55">
        <f>(BCPM10_20!Z148)</f>
        <v>40</v>
      </c>
      <c r="E839" s="50">
        <f>(BCPM10_20!AA148)</f>
        <v>0</v>
      </c>
    </row>
    <row r="840" spans="3:5" x14ac:dyDescent="0.15">
      <c r="C840" s="32" t="s">
        <v>34</v>
      </c>
      <c r="D840" s="55">
        <f>(BCPM10_20!Z151)</f>
        <v>20</v>
      </c>
      <c r="E840" s="50">
        <f>(BCPM10_20!AA151)</f>
        <v>0</v>
      </c>
    </row>
    <row r="841" spans="3:5" x14ac:dyDescent="0.15">
      <c r="C841" s="32" t="s">
        <v>34</v>
      </c>
      <c r="D841" s="55">
        <f>(BCPM10_20!Z165)</f>
        <v>27</v>
      </c>
      <c r="E841" s="50">
        <f>(BCPM10_20!AA165)</f>
        <v>0</v>
      </c>
    </row>
    <row r="842" spans="3:5" x14ac:dyDescent="0.15">
      <c r="C842" s="32" t="s">
        <v>34</v>
      </c>
      <c r="D842" s="55">
        <f>(BCPM10_20!Z180)</f>
        <v>22</v>
      </c>
      <c r="E842" s="50">
        <f>(BCPM10_20!AA180)</f>
        <v>0</v>
      </c>
    </row>
    <row r="843" spans="3:5" x14ac:dyDescent="0.15">
      <c r="C843" s="35" t="s">
        <v>41</v>
      </c>
      <c r="D843" s="56" t="e">
        <f>(#REF!)</f>
        <v>#REF!</v>
      </c>
      <c r="E843" s="51" t="e">
        <f>(#REF!)</f>
        <v>#REF!</v>
      </c>
    </row>
    <row r="844" spans="3:5" x14ac:dyDescent="0.15">
      <c r="C844" s="35" t="s">
        <v>41</v>
      </c>
      <c r="D844" s="56" t="e">
        <f>(#REF!)</f>
        <v>#REF!</v>
      </c>
      <c r="E844" s="51" t="e">
        <f>(#REF!)</f>
        <v>#REF!</v>
      </c>
    </row>
    <row r="845" spans="3:5" x14ac:dyDescent="0.15">
      <c r="C845" s="35" t="s">
        <v>41</v>
      </c>
      <c r="D845" s="56" t="e">
        <f>(#REF!)</f>
        <v>#REF!</v>
      </c>
      <c r="E845" s="51" t="e">
        <f>(#REF!)</f>
        <v>#REF!</v>
      </c>
    </row>
    <row r="846" spans="3:5" x14ac:dyDescent="0.15">
      <c r="C846" s="35" t="s">
        <v>41</v>
      </c>
      <c r="D846" s="56" t="e">
        <f>(#REF!)</f>
        <v>#REF!</v>
      </c>
      <c r="E846" s="51" t="e">
        <f>(#REF!)</f>
        <v>#REF!</v>
      </c>
    </row>
    <row r="847" spans="3:5" x14ac:dyDescent="0.15">
      <c r="C847" s="35" t="s">
        <v>41</v>
      </c>
      <c r="D847" s="56" t="e">
        <f>(#REF!)</f>
        <v>#REF!</v>
      </c>
      <c r="E847" s="51" t="e">
        <f>(#REF!)</f>
        <v>#REF!</v>
      </c>
    </row>
    <row r="848" spans="3:5" x14ac:dyDescent="0.15">
      <c r="C848" s="35" t="s">
        <v>41</v>
      </c>
      <c r="D848" s="56" t="e">
        <f>(#REF!)</f>
        <v>#REF!</v>
      </c>
      <c r="E848" s="51" t="e">
        <f>(#REF!)</f>
        <v>#REF!</v>
      </c>
    </row>
    <row r="849" spans="3:5" x14ac:dyDescent="0.15">
      <c r="C849" s="35" t="s">
        <v>41</v>
      </c>
      <c r="D849" s="56" t="e">
        <f>(#REF!)</f>
        <v>#REF!</v>
      </c>
      <c r="E849" s="51" t="e">
        <f>(#REF!)</f>
        <v>#REF!</v>
      </c>
    </row>
    <row r="850" spans="3:5" x14ac:dyDescent="0.15">
      <c r="C850" s="35" t="s">
        <v>41</v>
      </c>
      <c r="D850" s="56" t="e">
        <f>(#REF!)</f>
        <v>#REF!</v>
      </c>
      <c r="E850" s="51" t="e">
        <f>(#REF!)</f>
        <v>#REF!</v>
      </c>
    </row>
    <row r="851" spans="3:5" x14ac:dyDescent="0.15">
      <c r="C851" s="35" t="s">
        <v>41</v>
      </c>
      <c r="D851" s="56" t="e">
        <f>(#REF!)</f>
        <v>#REF!</v>
      </c>
      <c r="E851" s="51" t="e">
        <f>(#REF!)</f>
        <v>#REF!</v>
      </c>
    </row>
    <row r="852" spans="3:5" x14ac:dyDescent="0.15">
      <c r="C852" s="38" t="s">
        <v>35</v>
      </c>
      <c r="D852" s="57" t="e">
        <f>(#REF!)</f>
        <v>#REF!</v>
      </c>
      <c r="E852" s="47" t="e">
        <f>(#REF!)</f>
        <v>#REF!</v>
      </c>
    </row>
    <row r="853" spans="3:5" x14ac:dyDescent="0.15">
      <c r="C853" s="38" t="s">
        <v>35</v>
      </c>
      <c r="D853" s="57" t="e">
        <f>(#REF!)</f>
        <v>#REF!</v>
      </c>
      <c r="E853" s="47" t="e">
        <f>(#REF!)</f>
        <v>#REF!</v>
      </c>
    </row>
    <row r="854" spans="3:5" x14ac:dyDescent="0.15">
      <c r="C854" s="38" t="s">
        <v>35</v>
      </c>
      <c r="D854" s="57" t="e">
        <f>(#REF!)</f>
        <v>#REF!</v>
      </c>
      <c r="E854" s="47" t="e">
        <f>(#REF!)</f>
        <v>#REF!</v>
      </c>
    </row>
    <row r="855" spans="3:5" x14ac:dyDescent="0.15">
      <c r="C855" s="38" t="s">
        <v>35</v>
      </c>
      <c r="D855" s="57" t="e">
        <f>(#REF!)</f>
        <v>#REF!</v>
      </c>
      <c r="E855" s="47" t="e">
        <f>(#REF!)</f>
        <v>#REF!</v>
      </c>
    </row>
    <row r="856" spans="3:5" x14ac:dyDescent="0.15">
      <c r="C856" s="38" t="s">
        <v>35</v>
      </c>
      <c r="D856" s="57" t="e">
        <f>(#REF!)</f>
        <v>#REF!</v>
      </c>
      <c r="E856" s="47" t="e">
        <f>(#REF!)</f>
        <v>#REF!</v>
      </c>
    </row>
    <row r="857" spans="3:5" x14ac:dyDescent="0.15">
      <c r="C857" s="38" t="s">
        <v>35</v>
      </c>
      <c r="D857" s="57" t="e">
        <f>(#REF!)</f>
        <v>#REF!</v>
      </c>
      <c r="E857" s="47" t="e">
        <f>(#REF!)</f>
        <v>#REF!</v>
      </c>
    </row>
    <row r="858" spans="3:5" x14ac:dyDescent="0.15">
      <c r="C858" s="41" t="s">
        <v>42</v>
      </c>
      <c r="D858" s="58" t="e">
        <f>(#REF!)</f>
        <v>#REF!</v>
      </c>
      <c r="E858" s="52" t="e">
        <f>(#REF!)</f>
        <v>#REF!</v>
      </c>
    </row>
    <row r="859" spans="3:5" x14ac:dyDescent="0.15">
      <c r="C859" s="41" t="s">
        <v>42</v>
      </c>
      <c r="D859" s="58" t="e">
        <f>(#REF!)</f>
        <v>#REF!</v>
      </c>
      <c r="E859" s="52" t="e">
        <f>(#REF!)</f>
        <v>#REF!</v>
      </c>
    </row>
    <row r="860" spans="3:5" x14ac:dyDescent="0.15">
      <c r="C860" s="41" t="s">
        <v>42</v>
      </c>
      <c r="D860" s="58" t="e">
        <f>(#REF!)</f>
        <v>#REF!</v>
      </c>
      <c r="E860" s="52" t="e">
        <f>(#REF!)</f>
        <v>#REF!</v>
      </c>
    </row>
    <row r="861" spans="3:5" x14ac:dyDescent="0.15">
      <c r="C861" s="41" t="s">
        <v>42</v>
      </c>
      <c r="D861" s="58" t="e">
        <f>(#REF!)</f>
        <v>#REF!</v>
      </c>
      <c r="E861" s="52" t="e">
        <f>(#REF!)</f>
        <v>#REF!</v>
      </c>
    </row>
    <row r="862" spans="3:5" x14ac:dyDescent="0.15">
      <c r="C862" s="41" t="s">
        <v>42</v>
      </c>
      <c r="D862" s="58" t="e">
        <f>(#REF!)</f>
        <v>#REF!</v>
      </c>
      <c r="E862" s="52" t="e">
        <f>(#REF!)</f>
        <v>#REF!</v>
      </c>
    </row>
    <row r="863" spans="3:5" x14ac:dyDescent="0.15">
      <c r="C863" s="44" t="s">
        <v>43</v>
      </c>
      <c r="D863" s="59" t="e">
        <f>(#REF!)</f>
        <v>#REF!</v>
      </c>
      <c r="E863" s="49" t="e">
        <f>(#REF!)</f>
        <v>#REF!</v>
      </c>
    </row>
    <row r="864" spans="3:5" x14ac:dyDescent="0.15">
      <c r="C864" s="44" t="s">
        <v>43</v>
      </c>
      <c r="D864" s="59" t="e">
        <f>(#REF!)</f>
        <v>#REF!</v>
      </c>
      <c r="E864" s="49" t="e">
        <f>(#REF!)</f>
        <v>#REF!</v>
      </c>
    </row>
    <row r="865" spans="3:5" x14ac:dyDescent="0.15">
      <c r="C865" s="44" t="s">
        <v>43</v>
      </c>
      <c r="D865" s="59" t="e">
        <f>(#REF!)</f>
        <v>#REF!</v>
      </c>
      <c r="E865" s="49" t="e">
        <f>(#REF!)</f>
        <v>#REF!</v>
      </c>
    </row>
    <row r="866" spans="3:5" x14ac:dyDescent="0.15">
      <c r="C866" s="44" t="s">
        <v>43</v>
      </c>
      <c r="D866" s="59" t="e">
        <f>(#REF!)</f>
        <v>#REF!</v>
      </c>
      <c r="E866" s="49" t="e">
        <f>(#REF!)</f>
        <v>#REF!</v>
      </c>
    </row>
    <row r="867" spans="3:5" x14ac:dyDescent="0.15">
      <c r="C867" s="44" t="s">
        <v>43</v>
      </c>
      <c r="D867" s="59" t="e">
        <f>(#REF!)</f>
        <v>#REF!</v>
      </c>
      <c r="E867" s="49" t="e">
        <f>(#REF!)</f>
        <v>#REF!</v>
      </c>
    </row>
    <row r="868" spans="3:5" x14ac:dyDescent="0.15">
      <c r="C868" s="44" t="s">
        <v>43</v>
      </c>
      <c r="D868" s="59" t="e">
        <f>(#REF!)</f>
        <v>#REF!</v>
      </c>
      <c r="E868" s="49" t="e">
        <f>(#REF!)</f>
        <v>#REF!</v>
      </c>
    </row>
    <row r="869" spans="3:5" x14ac:dyDescent="0.15">
      <c r="C869" s="32" t="s">
        <v>34</v>
      </c>
      <c r="D869" s="55">
        <f>(BCPM10_20!Z187)</f>
        <v>86</v>
      </c>
      <c r="E869" s="50">
        <f>(BCPM10_20!AA187)</f>
        <v>0</v>
      </c>
    </row>
    <row r="870" spans="3:5" x14ac:dyDescent="0.15">
      <c r="C870" s="32" t="s">
        <v>34</v>
      </c>
      <c r="D870" s="55">
        <f>(BCPM10_20!Z196)</f>
        <v>41</v>
      </c>
      <c r="E870" s="50">
        <f>(BCPM10_20!AA196)</f>
        <v>0</v>
      </c>
    </row>
    <row r="871" spans="3:5" x14ac:dyDescent="0.15">
      <c r="C871" s="32" t="s">
        <v>34</v>
      </c>
      <c r="D871" s="55">
        <f>(BCPM10_20!Z201)</f>
        <v>41</v>
      </c>
      <c r="E871" s="50">
        <f>(BCPM10_20!AA201)</f>
        <v>0</v>
      </c>
    </row>
    <row r="872" spans="3:5" x14ac:dyDescent="0.15">
      <c r="C872" s="35" t="s">
        <v>41</v>
      </c>
      <c r="D872" s="56" t="e">
        <f>(#REF!)</f>
        <v>#REF!</v>
      </c>
      <c r="E872" s="51" t="e">
        <f>(#REF!)</f>
        <v>#REF!</v>
      </c>
    </row>
    <row r="873" spans="3:5" x14ac:dyDescent="0.15">
      <c r="C873" s="35" t="s">
        <v>41</v>
      </c>
      <c r="D873" s="56" t="e">
        <f>(#REF!)</f>
        <v>#REF!</v>
      </c>
      <c r="E873" s="51" t="e">
        <f>(#REF!)</f>
        <v>#REF!</v>
      </c>
    </row>
    <row r="874" spans="3:5" x14ac:dyDescent="0.15">
      <c r="C874" s="35" t="s">
        <v>41</v>
      </c>
      <c r="D874" s="56" t="e">
        <f>(#REF!)</f>
        <v>#REF!</v>
      </c>
      <c r="E874" s="51" t="e">
        <f>(#REF!)</f>
        <v>#REF!</v>
      </c>
    </row>
    <row r="875" spans="3:5" x14ac:dyDescent="0.15">
      <c r="C875" s="35" t="s">
        <v>41</v>
      </c>
      <c r="D875" s="56" t="e">
        <f>(#REF!)</f>
        <v>#REF!</v>
      </c>
      <c r="E875" s="51" t="e">
        <f>(#REF!)</f>
        <v>#REF!</v>
      </c>
    </row>
    <row r="876" spans="3:5" x14ac:dyDescent="0.15">
      <c r="C876" s="41" t="s">
        <v>42</v>
      </c>
      <c r="D876" s="58" t="e">
        <f>(#REF!)</f>
        <v>#REF!</v>
      </c>
      <c r="E876" s="52" t="e">
        <f>(#REF!)</f>
        <v>#REF!</v>
      </c>
    </row>
    <row r="877" spans="3:5" x14ac:dyDescent="0.15">
      <c r="C877" s="41" t="s">
        <v>42</v>
      </c>
      <c r="D877" s="58" t="e">
        <f>(#REF!)</f>
        <v>#REF!</v>
      </c>
      <c r="E877" s="52" t="e">
        <f>(#REF!)</f>
        <v>#REF!</v>
      </c>
    </row>
    <row r="878" spans="3:5" x14ac:dyDescent="0.15">
      <c r="C878" s="44" t="s">
        <v>43</v>
      </c>
      <c r="D878" s="59" t="e">
        <f>(#REF!)</f>
        <v>#REF!</v>
      </c>
      <c r="E878" s="49" t="e">
        <f>(#REF!)</f>
        <v>#REF!</v>
      </c>
    </row>
    <row r="879" spans="3:5" x14ac:dyDescent="0.15">
      <c r="C879" s="44" t="s">
        <v>43</v>
      </c>
      <c r="D879" s="59" t="e">
        <f>(#REF!)</f>
        <v>#REF!</v>
      </c>
      <c r="E879" s="49" t="e">
        <f>(#REF!)</f>
        <v>#REF!</v>
      </c>
    </row>
    <row r="880" spans="3:5" x14ac:dyDescent="0.15">
      <c r="C880" s="44" t="s">
        <v>43</v>
      </c>
      <c r="D880" s="59" t="e">
        <f>(#REF!)</f>
        <v>#REF!</v>
      </c>
      <c r="E880" s="49" t="e">
        <f>(#REF!)</f>
        <v>#REF!</v>
      </c>
    </row>
    <row r="881" spans="3:5" x14ac:dyDescent="0.15">
      <c r="C881" s="44" t="s">
        <v>43</v>
      </c>
      <c r="D881" s="59" t="e">
        <f>(#REF!)</f>
        <v>#REF!</v>
      </c>
      <c r="E881" s="49" t="e">
        <f>(#REF!)</f>
        <v>#REF!</v>
      </c>
    </row>
    <row r="882" spans="3:5" x14ac:dyDescent="0.15">
      <c r="C882" s="29" t="s">
        <v>40</v>
      </c>
      <c r="D882" s="54" t="e">
        <f>(#REF!)</f>
        <v>#REF!</v>
      </c>
      <c r="E882" s="60" t="e">
        <f>(#REF!)</f>
        <v>#REF!</v>
      </c>
    </row>
    <row r="883" spans="3:5" x14ac:dyDescent="0.15">
      <c r="C883" s="29" t="s">
        <v>40</v>
      </c>
      <c r="D883" s="54" t="e">
        <f>(#REF!)</f>
        <v>#REF!</v>
      </c>
      <c r="E883" s="60" t="e">
        <f>(#REF!)</f>
        <v>#REF!</v>
      </c>
    </row>
    <row r="884" spans="3:5" x14ac:dyDescent="0.15">
      <c r="C884" s="29" t="s">
        <v>40</v>
      </c>
      <c r="D884" s="54" t="e">
        <f>(#REF!)</f>
        <v>#REF!</v>
      </c>
      <c r="E884" s="60" t="e">
        <f>(#REF!)</f>
        <v>#REF!</v>
      </c>
    </row>
    <row r="885" spans="3:5" x14ac:dyDescent="0.15">
      <c r="C885" s="32" t="s">
        <v>34</v>
      </c>
      <c r="D885" s="55">
        <f>(BCPM10_20!Z229)</f>
        <v>20</v>
      </c>
      <c r="E885" s="50">
        <f>(BCPM10_20!AA229)</f>
        <v>0</v>
      </c>
    </row>
    <row r="886" spans="3:5" x14ac:dyDescent="0.15">
      <c r="C886" s="32" t="s">
        <v>34</v>
      </c>
      <c r="D886" s="55">
        <f>(BCPM10_20!Z230)</f>
        <v>24</v>
      </c>
      <c r="E886" s="50">
        <f>(BCPM10_20!AA230)</f>
        <v>0</v>
      </c>
    </row>
    <row r="887" spans="3:5" x14ac:dyDescent="0.15">
      <c r="C887" s="32" t="s">
        <v>34</v>
      </c>
      <c r="D887" s="55">
        <f>(BCPM10_20!Z248)</f>
        <v>33</v>
      </c>
      <c r="E887" s="50">
        <f>(BCPM10_20!AA248)</f>
        <v>0</v>
      </c>
    </row>
    <row r="888" spans="3:5" x14ac:dyDescent="0.15">
      <c r="C888" s="32" t="s">
        <v>34</v>
      </c>
      <c r="D888" s="55">
        <f>(BCPM10_20!Z259)</f>
        <v>52</v>
      </c>
      <c r="E888" s="50">
        <f>(BCPM10_20!AA259)</f>
        <v>0</v>
      </c>
    </row>
    <row r="889" spans="3:5" x14ac:dyDescent="0.15">
      <c r="C889" s="32" t="s">
        <v>34</v>
      </c>
      <c r="D889" s="55">
        <f>(BCPM10_20!Z261)</f>
        <v>29</v>
      </c>
      <c r="E889" s="50">
        <f>(BCPM10_20!AA261)</f>
        <v>0</v>
      </c>
    </row>
    <row r="890" spans="3:5" x14ac:dyDescent="0.15">
      <c r="C890" s="35" t="s">
        <v>41</v>
      </c>
      <c r="D890" s="56" t="e">
        <f>(#REF!)</f>
        <v>#REF!</v>
      </c>
      <c r="E890" s="51" t="e">
        <f>(#REF!)</f>
        <v>#REF!</v>
      </c>
    </row>
    <row r="891" spans="3:5" x14ac:dyDescent="0.15">
      <c r="C891" s="35" t="s">
        <v>41</v>
      </c>
      <c r="D891" s="56" t="e">
        <f>(#REF!)</f>
        <v>#REF!</v>
      </c>
      <c r="E891" s="51" t="e">
        <f>(#REF!)</f>
        <v>#REF!</v>
      </c>
    </row>
    <row r="892" spans="3:5" x14ac:dyDescent="0.15">
      <c r="C892" s="35" t="s">
        <v>41</v>
      </c>
      <c r="D892" s="56" t="e">
        <f>(#REF!)</f>
        <v>#REF!</v>
      </c>
      <c r="E892" s="51" t="e">
        <f>(#REF!)</f>
        <v>#REF!</v>
      </c>
    </row>
    <row r="893" spans="3:5" x14ac:dyDescent="0.15">
      <c r="C893" s="35" t="s">
        <v>41</v>
      </c>
      <c r="D893" s="56" t="e">
        <f>(#REF!)</f>
        <v>#REF!</v>
      </c>
      <c r="E893" s="51" t="e">
        <f>(#REF!)</f>
        <v>#REF!</v>
      </c>
    </row>
    <row r="894" spans="3:5" x14ac:dyDescent="0.15">
      <c r="C894" s="35" t="s">
        <v>41</v>
      </c>
      <c r="D894" s="56" t="e">
        <f>(#REF!)</f>
        <v>#REF!</v>
      </c>
      <c r="E894" s="51" t="e">
        <f>(#REF!)</f>
        <v>#REF!</v>
      </c>
    </row>
    <row r="895" spans="3:5" x14ac:dyDescent="0.15">
      <c r="C895" s="35" t="s">
        <v>41</v>
      </c>
      <c r="D895" s="56" t="e">
        <f>(#REF!)</f>
        <v>#REF!</v>
      </c>
      <c r="E895" s="51" t="e">
        <f>(#REF!)</f>
        <v>#REF!</v>
      </c>
    </row>
    <row r="896" spans="3:5" x14ac:dyDescent="0.15">
      <c r="C896" s="35" t="s">
        <v>41</v>
      </c>
      <c r="D896" s="56" t="e">
        <f>(#REF!)</f>
        <v>#REF!</v>
      </c>
      <c r="E896" s="51" t="e">
        <f>(#REF!)</f>
        <v>#REF!</v>
      </c>
    </row>
    <row r="897" spans="3:5" x14ac:dyDescent="0.15">
      <c r="C897" s="35" t="s">
        <v>41</v>
      </c>
      <c r="D897" s="56" t="e">
        <f>(#REF!)</f>
        <v>#REF!</v>
      </c>
      <c r="E897" s="51" t="e">
        <f>(#REF!)</f>
        <v>#REF!</v>
      </c>
    </row>
    <row r="898" spans="3:5" x14ac:dyDescent="0.15">
      <c r="C898" s="35" t="s">
        <v>41</v>
      </c>
      <c r="D898" s="56" t="e">
        <f>(#REF!)</f>
        <v>#REF!</v>
      </c>
      <c r="E898" s="51" t="e">
        <f>(#REF!)</f>
        <v>#REF!</v>
      </c>
    </row>
    <row r="899" spans="3:5" x14ac:dyDescent="0.15">
      <c r="C899" s="35" t="s">
        <v>41</v>
      </c>
      <c r="D899" s="56" t="e">
        <f>(#REF!)</f>
        <v>#REF!</v>
      </c>
      <c r="E899" s="51" t="e">
        <f>(#REF!)</f>
        <v>#REF!</v>
      </c>
    </row>
    <row r="900" spans="3:5" x14ac:dyDescent="0.15">
      <c r="C900" s="35" t="s">
        <v>41</v>
      </c>
      <c r="D900" s="56" t="e">
        <f>(#REF!)</f>
        <v>#REF!</v>
      </c>
      <c r="E900" s="51" t="e">
        <f>(#REF!)</f>
        <v>#REF!</v>
      </c>
    </row>
    <row r="901" spans="3:5" x14ac:dyDescent="0.15">
      <c r="C901" s="35" t="s">
        <v>41</v>
      </c>
      <c r="D901" s="56" t="e">
        <f>(#REF!)</f>
        <v>#REF!</v>
      </c>
      <c r="E901" s="51" t="e">
        <f>(#REF!)</f>
        <v>#REF!</v>
      </c>
    </row>
    <row r="902" spans="3:5" x14ac:dyDescent="0.15">
      <c r="C902" s="35" t="s">
        <v>41</v>
      </c>
      <c r="D902" s="56" t="e">
        <f>(#REF!)</f>
        <v>#REF!</v>
      </c>
      <c r="E902" s="51" t="e">
        <f>(#REF!)</f>
        <v>#REF!</v>
      </c>
    </row>
    <row r="903" spans="3:5" x14ac:dyDescent="0.15">
      <c r="C903" s="35" t="s">
        <v>41</v>
      </c>
      <c r="D903" s="56" t="e">
        <f>(#REF!)</f>
        <v>#REF!</v>
      </c>
      <c r="E903" s="51" t="e">
        <f>(#REF!)</f>
        <v>#REF!</v>
      </c>
    </row>
    <row r="904" spans="3:5" x14ac:dyDescent="0.15">
      <c r="C904" s="35" t="s">
        <v>41</v>
      </c>
      <c r="D904" s="56" t="e">
        <f>(#REF!)</f>
        <v>#REF!</v>
      </c>
      <c r="E904" s="51" t="e">
        <f>(#REF!)</f>
        <v>#REF!</v>
      </c>
    </row>
    <row r="905" spans="3:5" x14ac:dyDescent="0.15">
      <c r="C905" s="35" t="s">
        <v>41</v>
      </c>
      <c r="D905" s="56" t="e">
        <f>(#REF!)</f>
        <v>#REF!</v>
      </c>
      <c r="E905" s="51" t="e">
        <f>(#REF!)</f>
        <v>#REF!</v>
      </c>
    </row>
    <row r="906" spans="3:5" x14ac:dyDescent="0.15">
      <c r="C906" s="35" t="s">
        <v>41</v>
      </c>
      <c r="D906" s="56" t="e">
        <f>(#REF!)</f>
        <v>#REF!</v>
      </c>
      <c r="E906" s="51" t="e">
        <f>(#REF!)</f>
        <v>#REF!</v>
      </c>
    </row>
    <row r="907" spans="3:5" x14ac:dyDescent="0.15">
      <c r="C907" s="38" t="s">
        <v>35</v>
      </c>
      <c r="D907" s="57" t="e">
        <f>(#REF!)</f>
        <v>#REF!</v>
      </c>
      <c r="E907" s="47" t="e">
        <f>(#REF!)</f>
        <v>#REF!</v>
      </c>
    </row>
    <row r="908" spans="3:5" x14ac:dyDescent="0.15">
      <c r="C908" s="41" t="s">
        <v>42</v>
      </c>
      <c r="D908" s="58" t="e">
        <f>(#REF!)</f>
        <v>#REF!</v>
      </c>
      <c r="E908" s="52" t="e">
        <f>(#REF!)</f>
        <v>#REF!</v>
      </c>
    </row>
    <row r="909" spans="3:5" x14ac:dyDescent="0.15">
      <c r="C909" s="41" t="s">
        <v>42</v>
      </c>
      <c r="D909" s="58" t="e">
        <f>(#REF!)</f>
        <v>#REF!</v>
      </c>
      <c r="E909" s="52" t="e">
        <f>(#REF!)</f>
        <v>#REF!</v>
      </c>
    </row>
    <row r="910" spans="3:5" x14ac:dyDescent="0.15">
      <c r="C910" s="41" t="s">
        <v>42</v>
      </c>
      <c r="D910" s="58" t="e">
        <f>(#REF!)</f>
        <v>#REF!</v>
      </c>
      <c r="E910" s="52" t="e">
        <f>(#REF!)</f>
        <v>#REF!</v>
      </c>
    </row>
    <row r="911" spans="3:5" x14ac:dyDescent="0.15">
      <c r="C911" s="41" t="s">
        <v>42</v>
      </c>
      <c r="D911" s="58" t="e">
        <f>(#REF!)</f>
        <v>#REF!</v>
      </c>
      <c r="E911" s="52" t="e">
        <f>(#REF!)</f>
        <v>#REF!</v>
      </c>
    </row>
    <row r="912" spans="3:5" x14ac:dyDescent="0.15">
      <c r="C912" s="41" t="s">
        <v>42</v>
      </c>
      <c r="D912" s="58" t="e">
        <f>(#REF!)</f>
        <v>#REF!</v>
      </c>
      <c r="E912" s="52" t="e">
        <f>(#REF!)</f>
        <v>#REF!</v>
      </c>
    </row>
    <row r="913" spans="3:5" x14ac:dyDescent="0.15">
      <c r="C913" s="41" t="s">
        <v>42</v>
      </c>
      <c r="D913" s="58" t="e">
        <f>(#REF!)</f>
        <v>#REF!</v>
      </c>
      <c r="E913" s="52" t="e">
        <f>(#REF!)</f>
        <v>#REF!</v>
      </c>
    </row>
    <row r="914" spans="3:5" x14ac:dyDescent="0.15">
      <c r="C914" s="41" t="s">
        <v>42</v>
      </c>
      <c r="D914" s="58" t="e">
        <f>(#REF!)</f>
        <v>#REF!</v>
      </c>
      <c r="E914" s="52" t="e">
        <f>(#REF!)</f>
        <v>#REF!</v>
      </c>
    </row>
    <row r="915" spans="3:5" x14ac:dyDescent="0.15">
      <c r="C915" s="44" t="s">
        <v>43</v>
      </c>
      <c r="D915" s="59" t="e">
        <f>(#REF!)</f>
        <v>#REF!</v>
      </c>
      <c r="E915" s="49" t="e">
        <f>(#REF!)</f>
        <v>#REF!</v>
      </c>
    </row>
    <row r="916" spans="3:5" x14ac:dyDescent="0.15">
      <c r="C916" s="44" t="s">
        <v>43</v>
      </c>
      <c r="D916" s="59" t="e">
        <f>(#REF!)</f>
        <v>#REF!</v>
      </c>
      <c r="E916" s="49" t="e">
        <f>(#REF!)</f>
        <v>#REF!</v>
      </c>
    </row>
    <row r="917" spans="3:5" x14ac:dyDescent="0.15">
      <c r="C917" s="44" t="s">
        <v>43</v>
      </c>
      <c r="D917" s="59" t="e">
        <f>(#REF!)</f>
        <v>#REF!</v>
      </c>
      <c r="E917" s="49" t="e">
        <f>(#REF!)</f>
        <v>#REF!</v>
      </c>
    </row>
    <row r="918" spans="3:5" x14ac:dyDescent="0.15">
      <c r="C918" s="44" t="s">
        <v>43</v>
      </c>
      <c r="D918" s="59" t="e">
        <f>(#REF!)</f>
        <v>#REF!</v>
      </c>
      <c r="E918" s="49" t="e">
        <f>(#REF!)</f>
        <v>#REF!</v>
      </c>
    </row>
    <row r="919" spans="3:5" x14ac:dyDescent="0.15">
      <c r="C919" s="44" t="s">
        <v>43</v>
      </c>
      <c r="D919" s="59" t="e">
        <f>(#REF!)</f>
        <v>#REF!</v>
      </c>
      <c r="E919" s="49" t="e">
        <f>(#REF!)</f>
        <v>#REF!</v>
      </c>
    </row>
    <row r="920" spans="3:5" x14ac:dyDescent="0.15">
      <c r="C920" s="44" t="s">
        <v>43</v>
      </c>
      <c r="D920" s="59" t="e">
        <f>(#REF!)</f>
        <v>#REF!</v>
      </c>
      <c r="E920" s="49" t="e">
        <f>(#REF!)</f>
        <v>#REF!</v>
      </c>
    </row>
    <row r="921" spans="3:5" x14ac:dyDescent="0.15">
      <c r="C921" s="44" t="s">
        <v>43</v>
      </c>
      <c r="D921" s="59" t="e">
        <f>(#REF!)</f>
        <v>#REF!</v>
      </c>
      <c r="E921" s="49" t="e">
        <f>(#REF!)</f>
        <v>#REF!</v>
      </c>
    </row>
    <row r="922" spans="3:5" x14ac:dyDescent="0.15">
      <c r="C922" s="44" t="s">
        <v>43</v>
      </c>
      <c r="D922" s="59" t="e">
        <f>(#REF!)</f>
        <v>#REF!</v>
      </c>
      <c r="E922" s="49" t="e">
        <f>(#REF!)</f>
        <v>#REF!</v>
      </c>
    </row>
    <row r="923" spans="3:5" x14ac:dyDescent="0.15">
      <c r="C923" s="44" t="s">
        <v>43</v>
      </c>
      <c r="D923" s="59" t="e">
        <f>(#REF!)</f>
        <v>#REF!</v>
      </c>
      <c r="E923" s="49" t="e">
        <f>(#REF!)</f>
        <v>#REF!</v>
      </c>
    </row>
    <row r="924" spans="3:5" x14ac:dyDescent="0.15">
      <c r="C924" s="29" t="s">
        <v>40</v>
      </c>
      <c r="D924" s="54" t="e">
        <f>(#REF!)</f>
        <v>#REF!</v>
      </c>
      <c r="E924" s="60" t="e">
        <f>(#REF!)</f>
        <v>#REF!</v>
      </c>
    </row>
    <row r="925" spans="3:5" x14ac:dyDescent="0.15">
      <c r="C925" s="29" t="s">
        <v>40</v>
      </c>
      <c r="D925" s="54" t="e">
        <f>(#REF!)</f>
        <v>#REF!</v>
      </c>
      <c r="E925" s="60" t="e">
        <f>(#REF!)</f>
        <v>#REF!</v>
      </c>
    </row>
    <row r="926" spans="3:5" x14ac:dyDescent="0.15">
      <c r="C926" s="29" t="s">
        <v>40</v>
      </c>
      <c r="D926" s="54" t="e">
        <f>(#REF!)</f>
        <v>#REF!</v>
      </c>
      <c r="E926" s="60" t="e">
        <f>(#REF!)</f>
        <v>#REF!</v>
      </c>
    </row>
    <row r="927" spans="3:5" x14ac:dyDescent="0.15">
      <c r="C927" s="29" t="s">
        <v>40</v>
      </c>
      <c r="D927" s="54" t="e">
        <f>(#REF!)</f>
        <v>#REF!</v>
      </c>
      <c r="E927" s="60" t="e">
        <f>(#REF!)</f>
        <v>#REF!</v>
      </c>
    </row>
    <row r="928" spans="3:5" x14ac:dyDescent="0.15">
      <c r="C928" s="29" t="s">
        <v>40</v>
      </c>
      <c r="D928" s="54" t="e">
        <f>(#REF!)</f>
        <v>#REF!</v>
      </c>
      <c r="E928" s="60" t="e">
        <f>(#REF!)</f>
        <v>#REF!</v>
      </c>
    </row>
    <row r="929" spans="3:5" x14ac:dyDescent="0.15">
      <c r="C929" s="29" t="s">
        <v>40</v>
      </c>
      <c r="D929" s="54" t="e">
        <f>(#REF!)</f>
        <v>#REF!</v>
      </c>
      <c r="E929" s="60" t="e">
        <f>(#REF!)</f>
        <v>#REF!</v>
      </c>
    </row>
    <row r="930" spans="3:5" x14ac:dyDescent="0.15">
      <c r="C930" s="29" t="s">
        <v>40</v>
      </c>
      <c r="D930" s="54" t="e">
        <f>(#REF!)</f>
        <v>#REF!</v>
      </c>
      <c r="E930" s="60" t="e">
        <f>(#REF!)</f>
        <v>#REF!</v>
      </c>
    </row>
    <row r="931" spans="3:5" x14ac:dyDescent="0.15">
      <c r="C931" s="32" t="s">
        <v>34</v>
      </c>
      <c r="D931" s="55">
        <f>(BCPM10_20!Z5)</f>
        <v>70</v>
      </c>
      <c r="E931" s="50">
        <f>(BCPM10_20!AA5)</f>
        <v>0</v>
      </c>
    </row>
    <row r="932" spans="3:5" x14ac:dyDescent="0.15">
      <c r="C932" s="32" t="s">
        <v>34</v>
      </c>
      <c r="D932" s="55">
        <f>(BCPM10_20!Z41)</f>
        <v>17</v>
      </c>
      <c r="E932" s="50">
        <f>(BCPM10_20!AA41)</f>
        <v>0</v>
      </c>
    </row>
    <row r="933" spans="3:5" x14ac:dyDescent="0.15">
      <c r="C933" s="32" t="s">
        <v>34</v>
      </c>
      <c r="D933" s="55">
        <f>(BCPM10_20!Z42)</f>
        <v>21</v>
      </c>
      <c r="E933" s="50">
        <f>(BCPM10_20!AA42)</f>
        <v>0</v>
      </c>
    </row>
    <row r="934" spans="3:5" x14ac:dyDescent="0.15">
      <c r="C934" s="32" t="s">
        <v>34</v>
      </c>
      <c r="D934" s="55">
        <f>(BCPM10_20!Z53)</f>
        <v>29</v>
      </c>
      <c r="E934" s="50">
        <f>(BCPM10_20!AA53)</f>
        <v>0</v>
      </c>
    </row>
    <row r="935" spans="3:5" x14ac:dyDescent="0.15">
      <c r="C935" s="32" t="s">
        <v>34</v>
      </c>
      <c r="D935" s="55">
        <f>(BCPM10_20!Z94)</f>
        <v>48</v>
      </c>
      <c r="E935" s="50">
        <f>(BCPM10_20!AA94)</f>
        <v>0</v>
      </c>
    </row>
    <row r="936" spans="3:5" x14ac:dyDescent="0.15">
      <c r="C936" s="32" t="s">
        <v>34</v>
      </c>
      <c r="D936" s="55">
        <f>(BCPM10_20!Z105)</f>
        <v>30</v>
      </c>
      <c r="E936" s="50">
        <f>(BCPM10_20!AA105)</f>
        <v>0</v>
      </c>
    </row>
    <row r="937" spans="3:5" x14ac:dyDescent="0.15">
      <c r="C937" s="35" t="s">
        <v>41</v>
      </c>
      <c r="D937" s="56" t="e">
        <f>(#REF!)</f>
        <v>#REF!</v>
      </c>
      <c r="E937" s="51" t="e">
        <f>(#REF!)</f>
        <v>#REF!</v>
      </c>
    </row>
    <row r="938" spans="3:5" x14ac:dyDescent="0.15">
      <c r="C938" s="35" t="s">
        <v>41</v>
      </c>
      <c r="D938" s="56" t="e">
        <f>(#REF!)</f>
        <v>#REF!</v>
      </c>
      <c r="E938" s="51" t="e">
        <f>(#REF!)</f>
        <v>#REF!</v>
      </c>
    </row>
    <row r="939" spans="3:5" x14ac:dyDescent="0.15">
      <c r="C939" s="35" t="s">
        <v>41</v>
      </c>
      <c r="D939" s="56" t="e">
        <f>(#REF!)</f>
        <v>#REF!</v>
      </c>
      <c r="E939" s="51" t="e">
        <f>(#REF!)</f>
        <v>#REF!</v>
      </c>
    </row>
    <row r="940" spans="3:5" x14ac:dyDescent="0.15">
      <c r="C940" s="35" t="s">
        <v>41</v>
      </c>
      <c r="D940" s="56" t="e">
        <f>(#REF!)</f>
        <v>#REF!</v>
      </c>
      <c r="E940" s="51" t="e">
        <f>(#REF!)</f>
        <v>#REF!</v>
      </c>
    </row>
    <row r="941" spans="3:5" x14ac:dyDescent="0.15">
      <c r="C941" s="35" t="s">
        <v>41</v>
      </c>
      <c r="D941" s="56" t="e">
        <f>(#REF!)</f>
        <v>#REF!</v>
      </c>
      <c r="E941" s="51" t="e">
        <f>(#REF!)</f>
        <v>#REF!</v>
      </c>
    </row>
    <row r="942" spans="3:5" x14ac:dyDescent="0.15">
      <c r="C942" s="35" t="s">
        <v>41</v>
      </c>
      <c r="D942" s="56" t="e">
        <f>(#REF!)</f>
        <v>#REF!</v>
      </c>
      <c r="E942" s="51" t="e">
        <f>(#REF!)</f>
        <v>#REF!</v>
      </c>
    </row>
    <row r="943" spans="3:5" x14ac:dyDescent="0.15">
      <c r="C943" s="35" t="s">
        <v>41</v>
      </c>
      <c r="D943" s="56" t="e">
        <f>(#REF!)</f>
        <v>#REF!</v>
      </c>
      <c r="E943" s="51" t="e">
        <f>(#REF!)</f>
        <v>#REF!</v>
      </c>
    </row>
    <row r="944" spans="3:5" x14ac:dyDescent="0.15">
      <c r="C944" s="35" t="s">
        <v>41</v>
      </c>
      <c r="D944" s="56" t="e">
        <f>(#REF!)</f>
        <v>#REF!</v>
      </c>
      <c r="E944" s="51" t="e">
        <f>(#REF!)</f>
        <v>#REF!</v>
      </c>
    </row>
    <row r="945" spans="3:5" x14ac:dyDescent="0.15">
      <c r="C945" s="35" t="s">
        <v>41</v>
      </c>
      <c r="D945" s="56" t="e">
        <f>(#REF!)</f>
        <v>#REF!</v>
      </c>
      <c r="E945" s="51" t="e">
        <f>(#REF!)</f>
        <v>#REF!</v>
      </c>
    </row>
    <row r="946" spans="3:5" x14ac:dyDescent="0.15">
      <c r="C946" s="35" t="s">
        <v>41</v>
      </c>
      <c r="D946" s="56" t="e">
        <f>(#REF!)</f>
        <v>#REF!</v>
      </c>
      <c r="E946" s="51" t="e">
        <f>(#REF!)</f>
        <v>#REF!</v>
      </c>
    </row>
    <row r="947" spans="3:5" x14ac:dyDescent="0.15">
      <c r="C947" s="35" t="s">
        <v>41</v>
      </c>
      <c r="D947" s="56" t="e">
        <f>(#REF!)</f>
        <v>#REF!</v>
      </c>
      <c r="E947" s="51" t="e">
        <f>(#REF!)</f>
        <v>#REF!</v>
      </c>
    </row>
    <row r="948" spans="3:5" x14ac:dyDescent="0.15">
      <c r="C948" s="35" t="s">
        <v>41</v>
      </c>
      <c r="D948" s="56" t="e">
        <f>(#REF!)</f>
        <v>#REF!</v>
      </c>
      <c r="E948" s="51" t="e">
        <f>(#REF!)</f>
        <v>#REF!</v>
      </c>
    </row>
    <row r="949" spans="3:5" x14ac:dyDescent="0.15">
      <c r="C949" s="35" t="s">
        <v>41</v>
      </c>
      <c r="D949" s="56" t="e">
        <f>(#REF!)</f>
        <v>#REF!</v>
      </c>
      <c r="E949" s="51" t="e">
        <f>(#REF!)</f>
        <v>#REF!</v>
      </c>
    </row>
    <row r="950" spans="3:5" x14ac:dyDescent="0.15">
      <c r="C950" s="38" t="s">
        <v>35</v>
      </c>
      <c r="D950" s="57" t="e">
        <f>(#REF!)</f>
        <v>#REF!</v>
      </c>
      <c r="E950" s="47" t="e">
        <f>(#REF!)</f>
        <v>#REF!</v>
      </c>
    </row>
    <row r="951" spans="3:5" x14ac:dyDescent="0.15">
      <c r="C951" s="38" t="s">
        <v>35</v>
      </c>
      <c r="D951" s="57" t="e">
        <f>(#REF!)</f>
        <v>#REF!</v>
      </c>
      <c r="E951" s="47" t="e">
        <f>(#REF!)</f>
        <v>#REF!</v>
      </c>
    </row>
    <row r="952" spans="3:5" x14ac:dyDescent="0.15">
      <c r="C952" s="38" t="s">
        <v>35</v>
      </c>
      <c r="D952" s="57" t="e">
        <f>(#REF!)</f>
        <v>#REF!</v>
      </c>
      <c r="E952" s="47" t="e">
        <f>(#REF!)</f>
        <v>#REF!</v>
      </c>
    </row>
    <row r="953" spans="3:5" x14ac:dyDescent="0.15">
      <c r="C953" s="38" t="s">
        <v>35</v>
      </c>
      <c r="D953" s="57" t="e">
        <f>(#REF!)</f>
        <v>#REF!</v>
      </c>
      <c r="E953" s="47" t="e">
        <f>(#REF!)</f>
        <v>#REF!</v>
      </c>
    </row>
    <row r="954" spans="3:5" x14ac:dyDescent="0.15">
      <c r="C954" s="38" t="s">
        <v>35</v>
      </c>
      <c r="D954" s="57" t="e">
        <f>(#REF!)</f>
        <v>#REF!</v>
      </c>
      <c r="E954" s="47" t="e">
        <f>(#REF!)</f>
        <v>#REF!</v>
      </c>
    </row>
    <row r="955" spans="3:5" x14ac:dyDescent="0.15">
      <c r="C955" s="41" t="s">
        <v>42</v>
      </c>
      <c r="D955" s="58" t="e">
        <f>(#REF!)</f>
        <v>#REF!</v>
      </c>
      <c r="E955" s="52" t="e">
        <f>(#REF!)</f>
        <v>#REF!</v>
      </c>
    </row>
    <row r="956" spans="3:5" x14ac:dyDescent="0.15">
      <c r="C956" s="41" t="s">
        <v>42</v>
      </c>
      <c r="D956" s="58" t="e">
        <f>(#REF!)</f>
        <v>#REF!</v>
      </c>
      <c r="E956" s="52" t="e">
        <f>(#REF!)</f>
        <v>#REF!</v>
      </c>
    </row>
    <row r="957" spans="3:5" x14ac:dyDescent="0.15">
      <c r="C957" s="41" t="s">
        <v>42</v>
      </c>
      <c r="D957" s="58" t="e">
        <f>(#REF!)</f>
        <v>#REF!</v>
      </c>
      <c r="E957" s="52" t="e">
        <f>(#REF!)</f>
        <v>#REF!</v>
      </c>
    </row>
    <row r="958" spans="3:5" x14ac:dyDescent="0.15">
      <c r="C958" s="41" t="s">
        <v>42</v>
      </c>
      <c r="D958" s="58" t="e">
        <f>(#REF!)</f>
        <v>#REF!</v>
      </c>
      <c r="E958" s="52" t="e">
        <f>(#REF!)</f>
        <v>#REF!</v>
      </c>
    </row>
    <row r="959" spans="3:5" x14ac:dyDescent="0.15">
      <c r="C959" s="41" t="s">
        <v>42</v>
      </c>
      <c r="D959" s="58" t="e">
        <f>(#REF!)</f>
        <v>#REF!</v>
      </c>
      <c r="E959" s="52" t="e">
        <f>(#REF!)</f>
        <v>#REF!</v>
      </c>
    </row>
    <row r="960" spans="3:5" x14ac:dyDescent="0.15">
      <c r="C960" s="41" t="s">
        <v>42</v>
      </c>
      <c r="D960" s="58" t="e">
        <f>(#REF!)</f>
        <v>#REF!</v>
      </c>
      <c r="E960" s="52" t="e">
        <f>(#REF!)</f>
        <v>#REF!</v>
      </c>
    </row>
    <row r="961" spans="3:5" x14ac:dyDescent="0.15">
      <c r="C961" s="41" t="s">
        <v>42</v>
      </c>
      <c r="D961" s="58" t="e">
        <f>(#REF!)</f>
        <v>#REF!</v>
      </c>
      <c r="E961" s="52" t="e">
        <f>(#REF!)</f>
        <v>#REF!</v>
      </c>
    </row>
    <row r="962" spans="3:5" x14ac:dyDescent="0.15">
      <c r="C962" s="41" t="s">
        <v>42</v>
      </c>
      <c r="D962" s="58" t="e">
        <f>(#REF!)</f>
        <v>#REF!</v>
      </c>
      <c r="E962" s="52" t="e">
        <f>(#REF!)</f>
        <v>#REF!</v>
      </c>
    </row>
    <row r="963" spans="3:5" x14ac:dyDescent="0.15">
      <c r="C963" s="41" t="s">
        <v>42</v>
      </c>
      <c r="D963" s="58" t="e">
        <f>(#REF!)</f>
        <v>#REF!</v>
      </c>
      <c r="E963" s="52" t="e">
        <f>(#REF!)</f>
        <v>#REF!</v>
      </c>
    </row>
    <row r="964" spans="3:5" x14ac:dyDescent="0.15">
      <c r="C964" s="41" t="s">
        <v>42</v>
      </c>
      <c r="D964" s="58" t="e">
        <f>(#REF!)</f>
        <v>#REF!</v>
      </c>
      <c r="E964" s="52" t="e">
        <f>(#REF!)</f>
        <v>#REF!</v>
      </c>
    </row>
    <row r="965" spans="3:5" x14ac:dyDescent="0.15">
      <c r="C965" s="41" t="s">
        <v>42</v>
      </c>
      <c r="D965" s="58" t="e">
        <f>(#REF!)</f>
        <v>#REF!</v>
      </c>
      <c r="E965" s="52" t="e">
        <f>(#REF!)</f>
        <v>#REF!</v>
      </c>
    </row>
    <row r="966" spans="3:5" x14ac:dyDescent="0.15">
      <c r="C966" s="41" t="s">
        <v>42</v>
      </c>
      <c r="D966" s="58" t="e">
        <f>(#REF!)</f>
        <v>#REF!</v>
      </c>
      <c r="E966" s="52" t="e">
        <f>(#REF!)</f>
        <v>#REF!</v>
      </c>
    </row>
    <row r="967" spans="3:5" x14ac:dyDescent="0.15">
      <c r="C967" s="41" t="s">
        <v>42</v>
      </c>
      <c r="D967" s="58" t="e">
        <f>(#REF!)</f>
        <v>#REF!</v>
      </c>
      <c r="E967" s="52" t="e">
        <f>(#REF!)</f>
        <v>#REF!</v>
      </c>
    </row>
    <row r="968" spans="3:5" x14ac:dyDescent="0.15">
      <c r="C968" s="41" t="s">
        <v>42</v>
      </c>
      <c r="D968" s="58" t="e">
        <f>(#REF!)</f>
        <v>#REF!</v>
      </c>
      <c r="E968" s="52" t="e">
        <f>(#REF!)</f>
        <v>#REF!</v>
      </c>
    </row>
    <row r="969" spans="3:5" x14ac:dyDescent="0.15">
      <c r="C969" s="41" t="s">
        <v>42</v>
      </c>
      <c r="D969" s="58" t="e">
        <f>(#REF!)</f>
        <v>#REF!</v>
      </c>
      <c r="E969" s="52" t="e">
        <f>(#REF!)</f>
        <v>#REF!</v>
      </c>
    </row>
    <row r="970" spans="3:5" x14ac:dyDescent="0.15">
      <c r="C970" s="41" t="s">
        <v>42</v>
      </c>
      <c r="D970" s="58" t="e">
        <f>(#REF!)</f>
        <v>#REF!</v>
      </c>
      <c r="E970" s="52" t="e">
        <f>(#REF!)</f>
        <v>#REF!</v>
      </c>
    </row>
    <row r="971" spans="3:5" x14ac:dyDescent="0.15">
      <c r="C971" s="41" t="s">
        <v>42</v>
      </c>
      <c r="D971" s="58" t="e">
        <f>(#REF!)</f>
        <v>#REF!</v>
      </c>
      <c r="E971" s="52" t="e">
        <f>(#REF!)</f>
        <v>#REF!</v>
      </c>
    </row>
    <row r="972" spans="3:5" x14ac:dyDescent="0.15">
      <c r="C972" s="44" t="s">
        <v>43</v>
      </c>
      <c r="D972" s="59" t="e">
        <f>(#REF!)</f>
        <v>#REF!</v>
      </c>
      <c r="E972" s="49" t="e">
        <f>(#REF!)</f>
        <v>#REF!</v>
      </c>
    </row>
    <row r="973" spans="3:5" x14ac:dyDescent="0.15">
      <c r="C973" s="44" t="s">
        <v>43</v>
      </c>
      <c r="D973" s="59" t="e">
        <f>(#REF!)</f>
        <v>#REF!</v>
      </c>
      <c r="E973" s="49" t="e">
        <f>(#REF!)</f>
        <v>#REF!</v>
      </c>
    </row>
    <row r="974" spans="3:5" x14ac:dyDescent="0.15">
      <c r="C974" s="44" t="s">
        <v>43</v>
      </c>
      <c r="D974" s="59" t="e">
        <f>(#REF!)</f>
        <v>#REF!</v>
      </c>
      <c r="E974" s="49" t="e">
        <f>(#REF!)</f>
        <v>#REF!</v>
      </c>
    </row>
    <row r="975" spans="3:5" x14ac:dyDescent="0.15">
      <c r="C975" s="44" t="s">
        <v>43</v>
      </c>
      <c r="D975" s="59" t="e">
        <f>(#REF!)</f>
        <v>#REF!</v>
      </c>
      <c r="E975" s="49" t="e">
        <f>(#REF!)</f>
        <v>#REF!</v>
      </c>
    </row>
    <row r="976" spans="3:5" x14ac:dyDescent="0.15">
      <c r="C976" s="44" t="s">
        <v>43</v>
      </c>
      <c r="D976" s="59" t="e">
        <f>(#REF!)</f>
        <v>#REF!</v>
      </c>
      <c r="E976" s="49" t="e">
        <f>(#REF!)</f>
        <v>#REF!</v>
      </c>
    </row>
    <row r="977" spans="3:5" x14ac:dyDescent="0.15">
      <c r="C977" s="44" t="s">
        <v>43</v>
      </c>
      <c r="D977" s="59" t="e">
        <f>(#REF!)</f>
        <v>#REF!</v>
      </c>
      <c r="E977" s="49" t="e">
        <f>(#REF!)</f>
        <v>#REF!</v>
      </c>
    </row>
    <row r="978" spans="3:5" x14ac:dyDescent="0.15">
      <c r="C978" s="44" t="s">
        <v>43</v>
      </c>
      <c r="D978" s="59" t="e">
        <f>(#REF!)</f>
        <v>#REF!</v>
      </c>
      <c r="E978" s="49" t="e">
        <f>(#REF!)</f>
        <v>#REF!</v>
      </c>
    </row>
    <row r="979" spans="3:5" x14ac:dyDescent="0.15">
      <c r="C979" s="29" t="s">
        <v>40</v>
      </c>
      <c r="D979" s="54" t="e">
        <f>(#REF!)</f>
        <v>#REF!</v>
      </c>
      <c r="E979" s="60" t="e">
        <f>(#REF!)</f>
        <v>#REF!</v>
      </c>
    </row>
    <row r="980" spans="3:5" x14ac:dyDescent="0.15">
      <c r="C980" s="29" t="s">
        <v>40</v>
      </c>
      <c r="D980" s="54" t="e">
        <f>(#REF!)</f>
        <v>#REF!</v>
      </c>
      <c r="E980" s="60" t="e">
        <f>(#REF!)</f>
        <v>#REF!</v>
      </c>
    </row>
    <row r="981" spans="3:5" x14ac:dyDescent="0.15">
      <c r="C981" s="29" t="s">
        <v>40</v>
      </c>
      <c r="D981" s="54" t="e">
        <f>(#REF!)</f>
        <v>#REF!</v>
      </c>
      <c r="E981" s="60" t="e">
        <f>(#REF!)</f>
        <v>#REF!</v>
      </c>
    </row>
    <row r="982" spans="3:5" x14ac:dyDescent="0.15">
      <c r="C982" s="29" t="s">
        <v>40</v>
      </c>
      <c r="D982" s="54" t="e">
        <f>(#REF!)</f>
        <v>#REF!</v>
      </c>
      <c r="E982" s="60" t="e">
        <f>(#REF!)</f>
        <v>#REF!</v>
      </c>
    </row>
    <row r="983" spans="3:5" x14ac:dyDescent="0.15">
      <c r="C983" s="29" t="s">
        <v>40</v>
      </c>
      <c r="D983" s="54" t="e">
        <f>(#REF!)</f>
        <v>#REF!</v>
      </c>
      <c r="E983" s="60" t="e">
        <f>(#REF!)</f>
        <v>#REF!</v>
      </c>
    </row>
    <row r="984" spans="3:5" x14ac:dyDescent="0.15">
      <c r="C984" s="29" t="s">
        <v>40</v>
      </c>
      <c r="D984" s="54" t="e">
        <f>(#REF!)</f>
        <v>#REF!</v>
      </c>
      <c r="E984" s="60" t="e">
        <f>(#REF!)</f>
        <v>#REF!</v>
      </c>
    </row>
    <row r="985" spans="3:5" x14ac:dyDescent="0.15">
      <c r="C985" s="32" t="s">
        <v>34</v>
      </c>
      <c r="D985" s="55">
        <f>(BCPM10_20!Z127)</f>
        <v>36</v>
      </c>
      <c r="E985" s="50">
        <f>(BCPM10_20!AA127)</f>
        <v>0</v>
      </c>
    </row>
    <row r="986" spans="3:5" x14ac:dyDescent="0.15">
      <c r="C986" s="32" t="s">
        <v>34</v>
      </c>
      <c r="D986" s="55">
        <f>(BCPM10_20!Z147)</f>
        <v>33</v>
      </c>
      <c r="E986" s="50">
        <f>(BCPM10_20!AA147)</f>
        <v>0</v>
      </c>
    </row>
    <row r="987" spans="3:5" x14ac:dyDescent="0.15">
      <c r="C987" s="32" t="s">
        <v>34</v>
      </c>
      <c r="D987" s="55">
        <f>(BCPM10_20!Z153)</f>
        <v>23</v>
      </c>
      <c r="E987" s="50">
        <f>(BCPM10_20!AA153)</f>
        <v>0</v>
      </c>
    </row>
    <row r="988" spans="3:5" x14ac:dyDescent="0.15">
      <c r="C988" s="35" t="s">
        <v>41</v>
      </c>
      <c r="D988" s="56" t="e">
        <f>(#REF!)</f>
        <v>#REF!</v>
      </c>
      <c r="E988" s="51" t="e">
        <f>(#REF!)</f>
        <v>#REF!</v>
      </c>
    </row>
    <row r="989" spans="3:5" x14ac:dyDescent="0.15">
      <c r="C989" s="35" t="s">
        <v>41</v>
      </c>
      <c r="D989" s="56" t="e">
        <f>(#REF!)</f>
        <v>#REF!</v>
      </c>
      <c r="E989" s="51" t="e">
        <f>(#REF!)</f>
        <v>#REF!</v>
      </c>
    </row>
    <row r="990" spans="3:5" x14ac:dyDescent="0.15">
      <c r="C990" s="35" t="s">
        <v>41</v>
      </c>
      <c r="D990" s="56" t="e">
        <f>(#REF!)</f>
        <v>#REF!</v>
      </c>
      <c r="E990" s="51" t="e">
        <f>(#REF!)</f>
        <v>#REF!</v>
      </c>
    </row>
    <row r="991" spans="3:5" x14ac:dyDescent="0.15">
      <c r="C991" s="35" t="s">
        <v>41</v>
      </c>
      <c r="D991" s="56" t="e">
        <f>(#REF!)</f>
        <v>#REF!</v>
      </c>
      <c r="E991" s="51" t="e">
        <f>(#REF!)</f>
        <v>#REF!</v>
      </c>
    </row>
    <row r="992" spans="3:5" x14ac:dyDescent="0.15">
      <c r="C992" s="35" t="s">
        <v>41</v>
      </c>
      <c r="D992" s="56" t="e">
        <f>(#REF!)</f>
        <v>#REF!</v>
      </c>
      <c r="E992" s="51" t="e">
        <f>(#REF!)</f>
        <v>#REF!</v>
      </c>
    </row>
    <row r="993" spans="3:5" x14ac:dyDescent="0.15">
      <c r="C993" s="35" t="s">
        <v>41</v>
      </c>
      <c r="D993" s="56" t="e">
        <f>(#REF!)</f>
        <v>#REF!</v>
      </c>
      <c r="E993" s="51" t="e">
        <f>(#REF!)</f>
        <v>#REF!</v>
      </c>
    </row>
    <row r="994" spans="3:5" x14ac:dyDescent="0.15">
      <c r="C994" s="35" t="s">
        <v>41</v>
      </c>
      <c r="D994" s="56" t="e">
        <f>(#REF!)</f>
        <v>#REF!</v>
      </c>
      <c r="E994" s="51" t="e">
        <f>(#REF!)</f>
        <v>#REF!</v>
      </c>
    </row>
    <row r="995" spans="3:5" x14ac:dyDescent="0.15">
      <c r="C995" s="35" t="s">
        <v>41</v>
      </c>
      <c r="D995" s="56" t="e">
        <f>(#REF!)</f>
        <v>#REF!</v>
      </c>
      <c r="E995" s="51" t="e">
        <f>(#REF!)</f>
        <v>#REF!</v>
      </c>
    </row>
    <row r="996" spans="3:5" x14ac:dyDescent="0.15">
      <c r="C996" s="35" t="s">
        <v>41</v>
      </c>
      <c r="D996" s="56" t="e">
        <f>(#REF!)</f>
        <v>#REF!</v>
      </c>
      <c r="E996" s="51" t="e">
        <f>(#REF!)</f>
        <v>#REF!</v>
      </c>
    </row>
    <row r="997" spans="3:5" x14ac:dyDescent="0.15">
      <c r="C997" s="35" t="s">
        <v>41</v>
      </c>
      <c r="D997" s="56" t="e">
        <f>(#REF!)</f>
        <v>#REF!</v>
      </c>
      <c r="E997" s="51" t="e">
        <f>(#REF!)</f>
        <v>#REF!</v>
      </c>
    </row>
    <row r="998" spans="3:5" x14ac:dyDescent="0.15">
      <c r="C998" s="35" t="s">
        <v>41</v>
      </c>
      <c r="D998" s="56" t="e">
        <f>(#REF!)</f>
        <v>#REF!</v>
      </c>
      <c r="E998" s="51" t="e">
        <f>(#REF!)</f>
        <v>#REF!</v>
      </c>
    </row>
    <row r="999" spans="3:5" x14ac:dyDescent="0.15">
      <c r="C999" s="35" t="s">
        <v>41</v>
      </c>
      <c r="D999" s="56" t="e">
        <f>(#REF!)</f>
        <v>#REF!</v>
      </c>
      <c r="E999" s="51" t="e">
        <f>(#REF!)</f>
        <v>#REF!</v>
      </c>
    </row>
    <row r="1000" spans="3:5" x14ac:dyDescent="0.15">
      <c r="C1000" s="38" t="s">
        <v>35</v>
      </c>
      <c r="D1000" s="57" t="e">
        <f>(#REF!)</f>
        <v>#REF!</v>
      </c>
      <c r="E1000" s="47" t="e">
        <f>(#REF!)</f>
        <v>#REF!</v>
      </c>
    </row>
    <row r="1001" spans="3:5" x14ac:dyDescent="0.15">
      <c r="C1001" s="38" t="s">
        <v>35</v>
      </c>
      <c r="D1001" s="57" t="e">
        <f>(#REF!)</f>
        <v>#REF!</v>
      </c>
      <c r="E1001" s="47" t="e">
        <f>(#REF!)</f>
        <v>#REF!</v>
      </c>
    </row>
    <row r="1002" spans="3:5" x14ac:dyDescent="0.15">
      <c r="C1002" s="41" t="s">
        <v>42</v>
      </c>
      <c r="D1002" s="58" t="e">
        <f>(#REF!)</f>
        <v>#REF!</v>
      </c>
      <c r="E1002" s="52" t="e">
        <f>(#REF!)</f>
        <v>#REF!</v>
      </c>
    </row>
    <row r="1003" spans="3:5" x14ac:dyDescent="0.15">
      <c r="C1003" s="41" t="s">
        <v>42</v>
      </c>
      <c r="D1003" s="58" t="e">
        <f>(#REF!)</f>
        <v>#REF!</v>
      </c>
      <c r="E1003" s="52" t="e">
        <f>(#REF!)</f>
        <v>#REF!</v>
      </c>
    </row>
    <row r="1004" spans="3:5" x14ac:dyDescent="0.15">
      <c r="C1004" s="41" t="s">
        <v>42</v>
      </c>
      <c r="D1004" s="58" t="e">
        <f>(#REF!)</f>
        <v>#REF!</v>
      </c>
      <c r="E1004" s="52" t="e">
        <f>(#REF!)</f>
        <v>#REF!</v>
      </c>
    </row>
    <row r="1005" spans="3:5" x14ac:dyDescent="0.15">
      <c r="C1005" s="41" t="s">
        <v>42</v>
      </c>
      <c r="D1005" s="58" t="e">
        <f>(#REF!)</f>
        <v>#REF!</v>
      </c>
      <c r="E1005" s="52" t="e">
        <f>(#REF!)</f>
        <v>#REF!</v>
      </c>
    </row>
    <row r="1006" spans="3:5" x14ac:dyDescent="0.15">
      <c r="C1006" s="41" t="s">
        <v>42</v>
      </c>
      <c r="D1006" s="58" t="e">
        <f>(#REF!)</f>
        <v>#REF!</v>
      </c>
      <c r="E1006" s="52" t="e">
        <f>(#REF!)</f>
        <v>#REF!</v>
      </c>
    </row>
    <row r="1007" spans="3:5" x14ac:dyDescent="0.15">
      <c r="C1007" s="41" t="s">
        <v>42</v>
      </c>
      <c r="D1007" s="58" t="e">
        <f>(#REF!)</f>
        <v>#REF!</v>
      </c>
      <c r="E1007" s="52" t="e">
        <f>(#REF!)</f>
        <v>#REF!</v>
      </c>
    </row>
    <row r="1008" spans="3:5" x14ac:dyDescent="0.15">
      <c r="C1008" s="41" t="s">
        <v>42</v>
      </c>
      <c r="D1008" s="58" t="e">
        <f>(#REF!)</f>
        <v>#REF!</v>
      </c>
      <c r="E1008" s="52" t="e">
        <f>(#REF!)</f>
        <v>#REF!</v>
      </c>
    </row>
    <row r="1009" spans="3:5" x14ac:dyDescent="0.15">
      <c r="C1009" s="41" t="s">
        <v>42</v>
      </c>
      <c r="D1009" s="58" t="e">
        <f>(#REF!)</f>
        <v>#REF!</v>
      </c>
      <c r="E1009" s="52" t="e">
        <f>(#REF!)</f>
        <v>#REF!</v>
      </c>
    </row>
    <row r="1010" spans="3:5" x14ac:dyDescent="0.15">
      <c r="C1010" s="41" t="s">
        <v>42</v>
      </c>
      <c r="D1010" s="58" t="e">
        <f>(#REF!)</f>
        <v>#REF!</v>
      </c>
      <c r="E1010" s="52" t="e">
        <f>(#REF!)</f>
        <v>#REF!</v>
      </c>
    </row>
    <row r="1011" spans="3:5" x14ac:dyDescent="0.15">
      <c r="C1011" s="44" t="s">
        <v>43</v>
      </c>
      <c r="D1011" s="59" t="e">
        <f>(#REF!)</f>
        <v>#REF!</v>
      </c>
      <c r="E1011" s="49" t="e">
        <f>(#REF!)</f>
        <v>#REF!</v>
      </c>
    </row>
    <row r="1012" spans="3:5" x14ac:dyDescent="0.15">
      <c r="C1012" s="44" t="s">
        <v>43</v>
      </c>
      <c r="D1012" s="59" t="e">
        <f>(#REF!)</f>
        <v>#REF!</v>
      </c>
      <c r="E1012" s="49" t="e">
        <f>(#REF!)</f>
        <v>#REF!</v>
      </c>
    </row>
    <row r="1013" spans="3:5" x14ac:dyDescent="0.15">
      <c r="C1013" s="44" t="s">
        <v>43</v>
      </c>
      <c r="D1013" s="59" t="e">
        <f>(#REF!)</f>
        <v>#REF!</v>
      </c>
      <c r="E1013" s="49" t="e">
        <f>(#REF!)</f>
        <v>#REF!</v>
      </c>
    </row>
    <row r="1014" spans="3:5" x14ac:dyDescent="0.15">
      <c r="C1014" s="44" t="s">
        <v>43</v>
      </c>
      <c r="D1014" s="59" t="e">
        <f>(#REF!)</f>
        <v>#REF!</v>
      </c>
      <c r="E1014" s="49" t="e">
        <f>(#REF!)</f>
        <v>#REF!</v>
      </c>
    </row>
    <row r="1015" spans="3:5" x14ac:dyDescent="0.15">
      <c r="C1015" s="44" t="s">
        <v>43</v>
      </c>
      <c r="D1015" s="59" t="e">
        <f>(#REF!)</f>
        <v>#REF!</v>
      </c>
      <c r="E1015" s="49" t="e">
        <f>(#REF!)</f>
        <v>#REF!</v>
      </c>
    </row>
    <row r="1016" spans="3:5" x14ac:dyDescent="0.15">
      <c r="C1016" s="44" t="s">
        <v>43</v>
      </c>
      <c r="D1016" s="59" t="e">
        <f>(#REF!)</f>
        <v>#REF!</v>
      </c>
      <c r="E1016" s="49" t="e">
        <f>(#REF!)</f>
        <v>#REF!</v>
      </c>
    </row>
    <row r="1017" spans="3:5" x14ac:dyDescent="0.15">
      <c r="C1017" s="44" t="s">
        <v>43</v>
      </c>
      <c r="D1017" s="59" t="e">
        <f>(#REF!)</f>
        <v>#REF!</v>
      </c>
      <c r="E1017" s="49" t="e">
        <f>(#REF!)</f>
        <v>#REF!</v>
      </c>
    </row>
    <row r="1018" spans="3:5" x14ac:dyDescent="0.15">
      <c r="C1018" s="44" t="s">
        <v>43</v>
      </c>
      <c r="D1018" s="59" t="e">
        <f>(#REF!)</f>
        <v>#REF!</v>
      </c>
      <c r="E1018" s="49" t="e">
        <f>(#REF!)</f>
        <v>#REF!</v>
      </c>
    </row>
    <row r="1019" spans="3:5" x14ac:dyDescent="0.15">
      <c r="C1019" s="29" t="s">
        <v>40</v>
      </c>
      <c r="D1019" s="54" t="e">
        <f>(#REF!)</f>
        <v>#REF!</v>
      </c>
      <c r="E1019" s="60" t="e">
        <f>(#REF!)</f>
        <v>#REF!</v>
      </c>
    </row>
    <row r="1020" spans="3:5" x14ac:dyDescent="0.15">
      <c r="C1020" s="29" t="s">
        <v>40</v>
      </c>
      <c r="D1020" s="54" t="e">
        <f>(#REF!)</f>
        <v>#REF!</v>
      </c>
      <c r="E1020" s="60" t="e">
        <f>(#REF!)</f>
        <v>#REF!</v>
      </c>
    </row>
    <row r="1021" spans="3:5" x14ac:dyDescent="0.15">
      <c r="C1021" s="32" t="s">
        <v>34</v>
      </c>
      <c r="D1021" s="55">
        <f>(BCPM10_20!Z186)</f>
        <v>76</v>
      </c>
      <c r="E1021" s="50">
        <f>(BCPM10_20!AA186)</f>
        <v>0</v>
      </c>
    </row>
    <row r="1022" spans="3:5" x14ac:dyDescent="0.15">
      <c r="C1022" s="32" t="s">
        <v>34</v>
      </c>
      <c r="D1022" s="55">
        <f>(BCPM10_20!Z192)</f>
        <v>45</v>
      </c>
      <c r="E1022" s="50">
        <f>(BCPM10_20!AA192)</f>
        <v>0</v>
      </c>
    </row>
    <row r="1023" spans="3:5" x14ac:dyDescent="0.15">
      <c r="C1023" s="32" t="s">
        <v>34</v>
      </c>
      <c r="D1023" s="55">
        <f>(BCPM10_20!Z193)</f>
        <v>41</v>
      </c>
      <c r="E1023" s="50">
        <f>(BCPM10_20!AA193)</f>
        <v>0</v>
      </c>
    </row>
    <row r="1024" spans="3:5" x14ac:dyDescent="0.15">
      <c r="C1024" s="32" t="s">
        <v>34</v>
      </c>
      <c r="D1024" s="55">
        <f>(BCPM10_20!Z197)</f>
        <v>29</v>
      </c>
      <c r="E1024" s="50">
        <f>(BCPM10_20!AA197)</f>
        <v>0</v>
      </c>
    </row>
    <row r="1025" spans="3:5" x14ac:dyDescent="0.15">
      <c r="C1025" s="32" t="s">
        <v>34</v>
      </c>
      <c r="D1025" s="55">
        <f>(BCPM10_20!Z207)</f>
        <v>42</v>
      </c>
      <c r="E1025" s="50">
        <f>(BCPM10_20!AA207)</f>
        <v>0</v>
      </c>
    </row>
    <row r="1026" spans="3:5" x14ac:dyDescent="0.15">
      <c r="C1026" s="32" t="s">
        <v>34</v>
      </c>
      <c r="D1026" s="55">
        <f>(BCPM10_20!Z212)</f>
        <v>14</v>
      </c>
      <c r="E1026" s="50">
        <f>(BCPM10_20!AA212)</f>
        <v>0</v>
      </c>
    </row>
    <row r="1027" spans="3:5" x14ac:dyDescent="0.15">
      <c r="C1027" s="35" t="s">
        <v>41</v>
      </c>
      <c r="D1027" s="56" t="e">
        <f>(#REF!)</f>
        <v>#REF!</v>
      </c>
      <c r="E1027" s="51" t="e">
        <f>(#REF!)</f>
        <v>#REF!</v>
      </c>
    </row>
    <row r="1028" spans="3:5" x14ac:dyDescent="0.15">
      <c r="C1028" s="38" t="s">
        <v>35</v>
      </c>
      <c r="D1028" s="57" t="e">
        <f>(#REF!)</f>
        <v>#REF!</v>
      </c>
      <c r="E1028" s="47" t="e">
        <f>(#REF!)</f>
        <v>#REF!</v>
      </c>
    </row>
    <row r="1029" spans="3:5" x14ac:dyDescent="0.15">
      <c r="C1029" s="41" t="s">
        <v>42</v>
      </c>
      <c r="D1029" s="58" t="e">
        <f>(#REF!)</f>
        <v>#REF!</v>
      </c>
      <c r="E1029" s="52" t="e">
        <f>(#REF!)</f>
        <v>#REF!</v>
      </c>
    </row>
    <row r="1030" spans="3:5" x14ac:dyDescent="0.15">
      <c r="C1030" s="41" t="s">
        <v>42</v>
      </c>
      <c r="D1030" s="58" t="e">
        <f>(#REF!)</f>
        <v>#REF!</v>
      </c>
      <c r="E1030" s="52" t="e">
        <f>(#REF!)</f>
        <v>#REF!</v>
      </c>
    </row>
    <row r="1031" spans="3:5" x14ac:dyDescent="0.15">
      <c r="C1031" s="41" t="s">
        <v>42</v>
      </c>
      <c r="D1031" s="58" t="e">
        <f>(#REF!)</f>
        <v>#REF!</v>
      </c>
      <c r="E1031" s="52" t="e">
        <f>(#REF!)</f>
        <v>#REF!</v>
      </c>
    </row>
    <row r="1032" spans="3:5" x14ac:dyDescent="0.15">
      <c r="C1032" s="41" t="s">
        <v>42</v>
      </c>
      <c r="D1032" s="58" t="e">
        <f>(#REF!)</f>
        <v>#REF!</v>
      </c>
      <c r="E1032" s="52" t="e">
        <f>(#REF!)</f>
        <v>#REF!</v>
      </c>
    </row>
    <row r="1033" spans="3:5" x14ac:dyDescent="0.15">
      <c r="C1033" s="44" t="s">
        <v>43</v>
      </c>
      <c r="D1033" s="59" t="e">
        <f>(#REF!)</f>
        <v>#REF!</v>
      </c>
      <c r="E1033" s="49" t="e">
        <f>(#REF!)</f>
        <v>#REF!</v>
      </c>
    </row>
    <row r="1034" spans="3:5" x14ac:dyDescent="0.15">
      <c r="C1034" s="44" t="s">
        <v>43</v>
      </c>
      <c r="D1034" s="59" t="e">
        <f>(#REF!)</f>
        <v>#REF!</v>
      </c>
      <c r="E1034" s="49" t="e">
        <f>(#REF!)</f>
        <v>#REF!</v>
      </c>
    </row>
    <row r="1035" spans="3:5" x14ac:dyDescent="0.15">
      <c r="C1035" s="29" t="s">
        <v>40</v>
      </c>
      <c r="D1035" s="54" t="e">
        <f>(#REF!)</f>
        <v>#REF!</v>
      </c>
      <c r="E1035" s="60" t="e">
        <f>(#REF!)</f>
        <v>#REF!</v>
      </c>
    </row>
    <row r="1036" spans="3:5" x14ac:dyDescent="0.15">
      <c r="C1036" s="29" t="s">
        <v>40</v>
      </c>
      <c r="D1036" s="54" t="e">
        <f>(#REF!)</f>
        <v>#REF!</v>
      </c>
      <c r="E1036" s="60" t="e">
        <f>(#REF!)</f>
        <v>#REF!</v>
      </c>
    </row>
    <row r="1037" spans="3:5" x14ac:dyDescent="0.15">
      <c r="C1037" s="29" t="s">
        <v>40</v>
      </c>
      <c r="D1037" s="54" t="e">
        <f>(#REF!)</f>
        <v>#REF!</v>
      </c>
      <c r="E1037" s="60" t="e">
        <f>(#REF!)</f>
        <v>#REF!</v>
      </c>
    </row>
    <row r="1038" spans="3:5" x14ac:dyDescent="0.15">
      <c r="C1038" s="32" t="s">
        <v>34</v>
      </c>
      <c r="D1038" s="55">
        <f>(BCPM10_20!Z217)</f>
        <v>42</v>
      </c>
      <c r="E1038" s="50">
        <f>(BCPM10_20!AA217)</f>
        <v>0</v>
      </c>
    </row>
    <row r="1039" spans="3:5" x14ac:dyDescent="0.15">
      <c r="C1039" s="32" t="s">
        <v>34</v>
      </c>
      <c r="D1039" s="55">
        <f>(BCPM10_20!Z218)</f>
        <v>17</v>
      </c>
      <c r="E1039" s="50">
        <f>(BCPM10_20!AA218)</f>
        <v>0</v>
      </c>
    </row>
    <row r="1040" spans="3:5" x14ac:dyDescent="0.15">
      <c r="C1040" s="32" t="s">
        <v>34</v>
      </c>
      <c r="D1040" s="55">
        <f>(BCPM10_20!Z231)</f>
        <v>14</v>
      </c>
      <c r="E1040" s="50">
        <f>(BCPM10_20!AA231)</f>
        <v>0</v>
      </c>
    </row>
    <row r="1041" spans="3:5" x14ac:dyDescent="0.15">
      <c r="C1041" s="32" t="s">
        <v>34</v>
      </c>
      <c r="D1041" s="55">
        <f>(BCPM10_20!Z235)</f>
        <v>31</v>
      </c>
      <c r="E1041" s="50">
        <f>(BCPM10_20!AA235)</f>
        <v>0</v>
      </c>
    </row>
    <row r="1042" spans="3:5" x14ac:dyDescent="0.15">
      <c r="C1042" s="32" t="s">
        <v>34</v>
      </c>
      <c r="D1042" s="55">
        <f>(BCPM10_20!Z237)</f>
        <v>46</v>
      </c>
      <c r="E1042" s="50">
        <f>(BCPM10_20!AA237)</f>
        <v>0</v>
      </c>
    </row>
    <row r="1043" spans="3:5" x14ac:dyDescent="0.15">
      <c r="C1043" s="35" t="s">
        <v>41</v>
      </c>
      <c r="D1043" s="56" t="e">
        <f>(#REF!)</f>
        <v>#REF!</v>
      </c>
      <c r="E1043" s="51" t="e">
        <f>(#REF!)</f>
        <v>#REF!</v>
      </c>
    </row>
    <row r="1044" spans="3:5" x14ac:dyDescent="0.15">
      <c r="C1044" s="35" t="s">
        <v>41</v>
      </c>
      <c r="D1044" s="56" t="e">
        <f>(#REF!)</f>
        <v>#REF!</v>
      </c>
      <c r="E1044" s="51" t="e">
        <f>(#REF!)</f>
        <v>#REF!</v>
      </c>
    </row>
    <row r="1045" spans="3:5" x14ac:dyDescent="0.15">
      <c r="C1045" s="35" t="s">
        <v>41</v>
      </c>
      <c r="D1045" s="56" t="e">
        <f>(#REF!)</f>
        <v>#REF!</v>
      </c>
      <c r="E1045" s="51" t="e">
        <f>(#REF!)</f>
        <v>#REF!</v>
      </c>
    </row>
    <row r="1046" spans="3:5" x14ac:dyDescent="0.15">
      <c r="C1046" s="35" t="s">
        <v>41</v>
      </c>
      <c r="D1046" s="56" t="e">
        <f>(#REF!)</f>
        <v>#REF!</v>
      </c>
      <c r="E1046" s="51" t="e">
        <f>(#REF!)</f>
        <v>#REF!</v>
      </c>
    </row>
    <row r="1047" spans="3:5" x14ac:dyDescent="0.15">
      <c r="C1047" s="35" t="s">
        <v>41</v>
      </c>
      <c r="D1047" s="56" t="e">
        <f>(#REF!)</f>
        <v>#REF!</v>
      </c>
      <c r="E1047" s="51" t="e">
        <f>(#REF!)</f>
        <v>#REF!</v>
      </c>
    </row>
    <row r="1048" spans="3:5" x14ac:dyDescent="0.15">
      <c r="C1048" s="35" t="s">
        <v>41</v>
      </c>
      <c r="D1048" s="56" t="e">
        <f>(#REF!)</f>
        <v>#REF!</v>
      </c>
      <c r="E1048" s="51" t="e">
        <f>(#REF!)</f>
        <v>#REF!</v>
      </c>
    </row>
    <row r="1049" spans="3:5" x14ac:dyDescent="0.15">
      <c r="C1049" s="35" t="s">
        <v>41</v>
      </c>
      <c r="D1049" s="56" t="e">
        <f>(#REF!)</f>
        <v>#REF!</v>
      </c>
      <c r="E1049" s="51" t="e">
        <f>(#REF!)</f>
        <v>#REF!</v>
      </c>
    </row>
    <row r="1050" spans="3:5" x14ac:dyDescent="0.15">
      <c r="C1050" s="35" t="s">
        <v>41</v>
      </c>
      <c r="D1050" s="56" t="e">
        <f>(#REF!)</f>
        <v>#REF!</v>
      </c>
      <c r="E1050" s="51" t="e">
        <f>(#REF!)</f>
        <v>#REF!</v>
      </c>
    </row>
    <row r="1051" spans="3:5" x14ac:dyDescent="0.15">
      <c r="C1051" s="35" t="s">
        <v>41</v>
      </c>
      <c r="D1051" s="56" t="e">
        <f>(#REF!)</f>
        <v>#REF!</v>
      </c>
      <c r="E1051" s="51" t="e">
        <f>(#REF!)</f>
        <v>#REF!</v>
      </c>
    </row>
    <row r="1052" spans="3:5" x14ac:dyDescent="0.15">
      <c r="C1052" s="35" t="s">
        <v>41</v>
      </c>
      <c r="D1052" s="56" t="e">
        <f>(#REF!)</f>
        <v>#REF!</v>
      </c>
      <c r="E1052" s="51" t="e">
        <f>(#REF!)</f>
        <v>#REF!</v>
      </c>
    </row>
    <row r="1053" spans="3:5" x14ac:dyDescent="0.15">
      <c r="C1053" s="35" t="s">
        <v>41</v>
      </c>
      <c r="D1053" s="56" t="e">
        <f>(#REF!)</f>
        <v>#REF!</v>
      </c>
      <c r="E1053" s="51" t="e">
        <f>(#REF!)</f>
        <v>#REF!</v>
      </c>
    </row>
    <row r="1054" spans="3:5" x14ac:dyDescent="0.15">
      <c r="C1054" s="35" t="s">
        <v>41</v>
      </c>
      <c r="D1054" s="56" t="e">
        <f>(#REF!)</f>
        <v>#REF!</v>
      </c>
      <c r="E1054" s="51" t="e">
        <f>(#REF!)</f>
        <v>#REF!</v>
      </c>
    </row>
    <row r="1055" spans="3:5" x14ac:dyDescent="0.15">
      <c r="C1055" s="35" t="s">
        <v>41</v>
      </c>
      <c r="D1055" s="56" t="e">
        <f>(#REF!)</f>
        <v>#REF!</v>
      </c>
      <c r="E1055" s="51" t="e">
        <f>(#REF!)</f>
        <v>#REF!</v>
      </c>
    </row>
    <row r="1056" spans="3:5" x14ac:dyDescent="0.15">
      <c r="C1056" s="35" t="s">
        <v>41</v>
      </c>
      <c r="D1056" s="56" t="e">
        <f>(#REF!)</f>
        <v>#REF!</v>
      </c>
      <c r="E1056" s="51" t="e">
        <f>(#REF!)</f>
        <v>#REF!</v>
      </c>
    </row>
    <row r="1057" spans="3:5" x14ac:dyDescent="0.15">
      <c r="C1057" s="35" t="s">
        <v>41</v>
      </c>
      <c r="D1057" s="56" t="e">
        <f>(#REF!)</f>
        <v>#REF!</v>
      </c>
      <c r="E1057" s="51" t="e">
        <f>(#REF!)</f>
        <v>#REF!</v>
      </c>
    </row>
    <row r="1058" spans="3:5" x14ac:dyDescent="0.15">
      <c r="C1058" s="41" t="s">
        <v>42</v>
      </c>
      <c r="D1058" s="58" t="e">
        <f>(#REF!)</f>
        <v>#REF!</v>
      </c>
      <c r="E1058" s="52" t="e">
        <f>(#REF!)</f>
        <v>#REF!</v>
      </c>
    </row>
    <row r="1059" spans="3:5" x14ac:dyDescent="0.15">
      <c r="C1059" s="41" t="s">
        <v>42</v>
      </c>
      <c r="D1059" s="58" t="e">
        <f>(#REF!)</f>
        <v>#REF!</v>
      </c>
      <c r="E1059" s="52" t="e">
        <f>(#REF!)</f>
        <v>#REF!</v>
      </c>
    </row>
    <row r="1060" spans="3:5" x14ac:dyDescent="0.15">
      <c r="C1060" s="41" t="s">
        <v>42</v>
      </c>
      <c r="D1060" s="58" t="e">
        <f>(#REF!)</f>
        <v>#REF!</v>
      </c>
      <c r="E1060" s="52" t="e">
        <f>(#REF!)</f>
        <v>#REF!</v>
      </c>
    </row>
    <row r="1061" spans="3:5" x14ac:dyDescent="0.15">
      <c r="C1061" s="41" t="s">
        <v>42</v>
      </c>
      <c r="D1061" s="58" t="e">
        <f>(#REF!)</f>
        <v>#REF!</v>
      </c>
      <c r="E1061" s="52" t="e">
        <f>(#REF!)</f>
        <v>#REF!</v>
      </c>
    </row>
    <row r="1062" spans="3:5" x14ac:dyDescent="0.15">
      <c r="C1062" s="41" t="s">
        <v>42</v>
      </c>
      <c r="D1062" s="58" t="e">
        <f>(#REF!)</f>
        <v>#REF!</v>
      </c>
      <c r="E1062" s="52" t="e">
        <f>(#REF!)</f>
        <v>#REF!</v>
      </c>
    </row>
    <row r="1063" spans="3:5" x14ac:dyDescent="0.15">
      <c r="C1063" s="41" t="s">
        <v>42</v>
      </c>
      <c r="D1063" s="58" t="e">
        <f>(#REF!)</f>
        <v>#REF!</v>
      </c>
      <c r="E1063" s="52" t="e">
        <f>(#REF!)</f>
        <v>#REF!</v>
      </c>
    </row>
    <row r="1064" spans="3:5" x14ac:dyDescent="0.15">
      <c r="C1064" s="41" t="s">
        <v>42</v>
      </c>
      <c r="D1064" s="58" t="e">
        <f>(#REF!)</f>
        <v>#REF!</v>
      </c>
      <c r="E1064" s="52" t="e">
        <f>(#REF!)</f>
        <v>#REF!</v>
      </c>
    </row>
    <row r="1065" spans="3:5" x14ac:dyDescent="0.15">
      <c r="C1065" s="41" t="s">
        <v>42</v>
      </c>
      <c r="D1065" s="58" t="e">
        <f>(#REF!)</f>
        <v>#REF!</v>
      </c>
      <c r="E1065" s="52" t="e">
        <f>(#REF!)</f>
        <v>#REF!</v>
      </c>
    </row>
    <row r="1066" spans="3:5" x14ac:dyDescent="0.15">
      <c r="C1066" s="41" t="s">
        <v>42</v>
      </c>
      <c r="D1066" s="58" t="e">
        <f>(#REF!)</f>
        <v>#REF!</v>
      </c>
      <c r="E1066" s="52" t="e">
        <f>(#REF!)</f>
        <v>#REF!</v>
      </c>
    </row>
    <row r="1067" spans="3:5" x14ac:dyDescent="0.15">
      <c r="C1067" s="41" t="s">
        <v>42</v>
      </c>
      <c r="D1067" s="58" t="e">
        <f>(#REF!)</f>
        <v>#REF!</v>
      </c>
      <c r="E1067" s="52" t="e">
        <f>(#REF!)</f>
        <v>#REF!</v>
      </c>
    </row>
    <row r="1068" spans="3:5" x14ac:dyDescent="0.15">
      <c r="C1068" s="44" t="s">
        <v>43</v>
      </c>
      <c r="D1068" s="59" t="e">
        <f>(#REF!)</f>
        <v>#REF!</v>
      </c>
      <c r="E1068" s="49" t="e">
        <f>(#REF!)</f>
        <v>#REF!</v>
      </c>
    </row>
    <row r="1069" spans="3:5" x14ac:dyDescent="0.15">
      <c r="C1069" s="44" t="s">
        <v>43</v>
      </c>
      <c r="D1069" s="59" t="e">
        <f>(#REF!)</f>
        <v>#REF!</v>
      </c>
      <c r="E1069" s="49" t="e">
        <f>(#REF!)</f>
        <v>#REF!</v>
      </c>
    </row>
    <row r="1070" spans="3:5" x14ac:dyDescent="0.15">
      <c r="C1070" s="44" t="s">
        <v>43</v>
      </c>
      <c r="D1070" s="59" t="e">
        <f>(#REF!)</f>
        <v>#REF!</v>
      </c>
      <c r="E1070" s="49" t="e">
        <f>(#REF!)</f>
        <v>#REF!</v>
      </c>
    </row>
    <row r="1071" spans="3:5" x14ac:dyDescent="0.15">
      <c r="C1071" s="44" t="s">
        <v>43</v>
      </c>
      <c r="D1071" s="59" t="e">
        <f>(#REF!)</f>
        <v>#REF!</v>
      </c>
      <c r="E1071" s="49" t="e">
        <f>(#REF!)</f>
        <v>#REF!</v>
      </c>
    </row>
    <row r="1072" spans="3:5" x14ac:dyDescent="0.15">
      <c r="C1072" s="44" t="s">
        <v>43</v>
      </c>
      <c r="D1072" s="59" t="e">
        <f>(#REF!)</f>
        <v>#REF!</v>
      </c>
      <c r="E1072" s="49" t="e">
        <f>(#REF!)</f>
        <v>#REF!</v>
      </c>
    </row>
    <row r="1073" spans="3:5" x14ac:dyDescent="0.15">
      <c r="C1073" s="44" t="s">
        <v>43</v>
      </c>
      <c r="D1073" s="59" t="e">
        <f>(#REF!)</f>
        <v>#REF!</v>
      </c>
      <c r="E1073" s="49" t="e">
        <f>(#REF!)</f>
        <v>#REF!</v>
      </c>
    </row>
    <row r="1074" spans="3:5" x14ac:dyDescent="0.15">
      <c r="C1074" s="44" t="s">
        <v>43</v>
      </c>
      <c r="D1074" s="59" t="e">
        <f>(#REF!)</f>
        <v>#REF!</v>
      </c>
      <c r="E1074" s="49" t="e">
        <f>(#REF!)</f>
        <v>#REF!</v>
      </c>
    </row>
    <row r="1075" spans="3:5" x14ac:dyDescent="0.15">
      <c r="C1075" s="44" t="s">
        <v>43</v>
      </c>
      <c r="D1075" s="59" t="e">
        <f>(#REF!)</f>
        <v>#REF!</v>
      </c>
      <c r="E1075" s="49" t="e">
        <f>(#REF!)</f>
        <v>#REF!</v>
      </c>
    </row>
    <row r="1076" spans="3:5" x14ac:dyDescent="0.15">
      <c r="C1076" s="29" t="s">
        <v>40</v>
      </c>
      <c r="D1076" s="54" t="e">
        <f>(#REF!)</f>
        <v>#REF!</v>
      </c>
      <c r="E1076" s="60" t="e">
        <f>(#REF!)</f>
        <v>#REF!</v>
      </c>
    </row>
    <row r="1077" spans="3:5" x14ac:dyDescent="0.15">
      <c r="C1077" s="29" t="s">
        <v>40</v>
      </c>
      <c r="D1077" s="54" t="e">
        <f>(#REF!)</f>
        <v>#REF!</v>
      </c>
      <c r="E1077" s="60" t="e">
        <f>(#REF!)</f>
        <v>#REF!</v>
      </c>
    </row>
    <row r="1078" spans="3:5" x14ac:dyDescent="0.15">
      <c r="C1078" s="29" t="s">
        <v>40</v>
      </c>
      <c r="D1078" s="54" t="e">
        <f>(#REF!)</f>
        <v>#REF!</v>
      </c>
      <c r="E1078" s="60" t="e">
        <f>(#REF!)</f>
        <v>#REF!</v>
      </c>
    </row>
    <row r="1079" spans="3:5" x14ac:dyDescent="0.15">
      <c r="C1079" s="29" t="s">
        <v>40</v>
      </c>
      <c r="D1079" s="54" t="e">
        <f>(#REF!)</f>
        <v>#REF!</v>
      </c>
      <c r="E1079" s="60" t="e">
        <f>(#REF!)</f>
        <v>#REF!</v>
      </c>
    </row>
    <row r="1080" spans="3:5" x14ac:dyDescent="0.15">
      <c r="C1080" s="29" t="s">
        <v>40</v>
      </c>
      <c r="D1080" s="54" t="e">
        <f>(#REF!)</f>
        <v>#REF!</v>
      </c>
      <c r="E1080" s="60" t="e">
        <f>(#REF!)</f>
        <v>#REF!</v>
      </c>
    </row>
    <row r="1081" spans="3:5" x14ac:dyDescent="0.15">
      <c r="C1081" s="29" t="s">
        <v>40</v>
      </c>
      <c r="D1081" s="54" t="e">
        <f>(#REF!)</f>
        <v>#REF!</v>
      </c>
      <c r="E1081" s="60" t="e">
        <f>(#REF!)</f>
        <v>#REF!</v>
      </c>
    </row>
    <row r="1082" spans="3:5" x14ac:dyDescent="0.15">
      <c r="C1082" s="29" t="s">
        <v>40</v>
      </c>
      <c r="D1082" s="54" t="e">
        <f>(#REF!)</f>
        <v>#REF!</v>
      </c>
      <c r="E1082" s="60" t="e">
        <f>(#REF!)</f>
        <v>#REF!</v>
      </c>
    </row>
    <row r="1083" spans="3:5" x14ac:dyDescent="0.15">
      <c r="C1083" s="29" t="s">
        <v>40</v>
      </c>
      <c r="D1083" s="54" t="e">
        <f>(#REF!)</f>
        <v>#REF!</v>
      </c>
      <c r="E1083" s="60" t="e">
        <f>(#REF!)</f>
        <v>#REF!</v>
      </c>
    </row>
    <row r="1084" spans="3:5" x14ac:dyDescent="0.15">
      <c r="C1084" s="32" t="s">
        <v>34</v>
      </c>
      <c r="D1084" s="55">
        <f>(BCPM10_20!Z31)</f>
        <v>41</v>
      </c>
      <c r="E1084" s="50">
        <f>(BCPM10_20!AA31)</f>
        <v>0</v>
      </c>
    </row>
    <row r="1085" spans="3:5" x14ac:dyDescent="0.15">
      <c r="C1085" s="32" t="s">
        <v>34</v>
      </c>
      <c r="D1085" s="55">
        <f>(BCPM10_20!Z36)</f>
        <v>34</v>
      </c>
      <c r="E1085" s="50">
        <f>(BCPM10_20!AA36)</f>
        <v>0</v>
      </c>
    </row>
    <row r="1086" spans="3:5" x14ac:dyDescent="0.15">
      <c r="C1086" s="35" t="s">
        <v>41</v>
      </c>
      <c r="D1086" s="56" t="e">
        <f>(#REF!)</f>
        <v>#REF!</v>
      </c>
      <c r="E1086" s="51" t="e">
        <f>(#REF!)</f>
        <v>#REF!</v>
      </c>
    </row>
    <row r="1087" spans="3:5" x14ac:dyDescent="0.15">
      <c r="C1087" s="35" t="s">
        <v>41</v>
      </c>
      <c r="D1087" s="56" t="e">
        <f>(#REF!)</f>
        <v>#REF!</v>
      </c>
      <c r="E1087" s="51" t="e">
        <f>(#REF!)</f>
        <v>#REF!</v>
      </c>
    </row>
    <row r="1088" spans="3:5" x14ac:dyDescent="0.15">
      <c r="C1088" s="35" t="s">
        <v>41</v>
      </c>
      <c r="D1088" s="56" t="e">
        <f>(#REF!)</f>
        <v>#REF!</v>
      </c>
      <c r="E1088" s="51" t="e">
        <f>(#REF!)</f>
        <v>#REF!</v>
      </c>
    </row>
    <row r="1089" spans="3:5" x14ac:dyDescent="0.15">
      <c r="C1089" s="35" t="s">
        <v>41</v>
      </c>
      <c r="D1089" s="56" t="e">
        <f>(#REF!)</f>
        <v>#REF!</v>
      </c>
      <c r="E1089" s="51" t="e">
        <f>(#REF!)</f>
        <v>#REF!</v>
      </c>
    </row>
    <row r="1090" spans="3:5" x14ac:dyDescent="0.15">
      <c r="C1090" s="35" t="s">
        <v>41</v>
      </c>
      <c r="D1090" s="56" t="e">
        <f>(#REF!)</f>
        <v>#REF!</v>
      </c>
      <c r="E1090" s="51" t="e">
        <f>(#REF!)</f>
        <v>#REF!</v>
      </c>
    </row>
    <row r="1091" spans="3:5" x14ac:dyDescent="0.15">
      <c r="C1091" s="35" t="s">
        <v>41</v>
      </c>
      <c r="D1091" s="56" t="e">
        <f>(#REF!)</f>
        <v>#REF!</v>
      </c>
      <c r="E1091" s="51" t="e">
        <f>(#REF!)</f>
        <v>#REF!</v>
      </c>
    </row>
    <row r="1092" spans="3:5" x14ac:dyDescent="0.15">
      <c r="C1092" s="35" t="s">
        <v>41</v>
      </c>
      <c r="D1092" s="56" t="e">
        <f>(#REF!)</f>
        <v>#REF!</v>
      </c>
      <c r="E1092" s="51" t="e">
        <f>(#REF!)</f>
        <v>#REF!</v>
      </c>
    </row>
    <row r="1093" spans="3:5" x14ac:dyDescent="0.15">
      <c r="C1093" s="35" t="s">
        <v>41</v>
      </c>
      <c r="D1093" s="56" t="e">
        <f>(#REF!)</f>
        <v>#REF!</v>
      </c>
      <c r="E1093" s="51" t="e">
        <f>(#REF!)</f>
        <v>#REF!</v>
      </c>
    </row>
    <row r="1094" spans="3:5" x14ac:dyDescent="0.15">
      <c r="C1094" s="35" t="s">
        <v>41</v>
      </c>
      <c r="D1094" s="56" t="e">
        <f>(#REF!)</f>
        <v>#REF!</v>
      </c>
      <c r="E1094" s="51" t="e">
        <f>(#REF!)</f>
        <v>#REF!</v>
      </c>
    </row>
    <row r="1095" spans="3:5" x14ac:dyDescent="0.15">
      <c r="C1095" s="35" t="s">
        <v>41</v>
      </c>
      <c r="D1095" s="56" t="e">
        <f>(#REF!)</f>
        <v>#REF!</v>
      </c>
      <c r="E1095" s="51" t="e">
        <f>(#REF!)</f>
        <v>#REF!</v>
      </c>
    </row>
    <row r="1096" spans="3:5" x14ac:dyDescent="0.15">
      <c r="C1096" s="35" t="s">
        <v>41</v>
      </c>
      <c r="D1096" s="56" t="e">
        <f>(#REF!)</f>
        <v>#REF!</v>
      </c>
      <c r="E1096" s="51" t="e">
        <f>(#REF!)</f>
        <v>#REF!</v>
      </c>
    </row>
    <row r="1097" spans="3:5" x14ac:dyDescent="0.15">
      <c r="C1097" s="35" t="s">
        <v>41</v>
      </c>
      <c r="D1097" s="56" t="e">
        <f>(#REF!)</f>
        <v>#REF!</v>
      </c>
      <c r="E1097" s="51" t="e">
        <f>(#REF!)</f>
        <v>#REF!</v>
      </c>
    </row>
    <row r="1098" spans="3:5" x14ac:dyDescent="0.15">
      <c r="C1098" s="35" t="s">
        <v>41</v>
      </c>
      <c r="D1098" s="56" t="e">
        <f>(#REF!)</f>
        <v>#REF!</v>
      </c>
      <c r="E1098" s="51" t="e">
        <f>(#REF!)</f>
        <v>#REF!</v>
      </c>
    </row>
    <row r="1099" spans="3:5" x14ac:dyDescent="0.15">
      <c r="C1099" s="35" t="s">
        <v>41</v>
      </c>
      <c r="D1099" s="56" t="e">
        <f>(#REF!)</f>
        <v>#REF!</v>
      </c>
      <c r="E1099" s="51" t="e">
        <f>(#REF!)</f>
        <v>#REF!</v>
      </c>
    </row>
    <row r="1100" spans="3:5" x14ac:dyDescent="0.15">
      <c r="C1100" s="35" t="s">
        <v>41</v>
      </c>
      <c r="D1100" s="56" t="e">
        <f>(#REF!)</f>
        <v>#REF!</v>
      </c>
      <c r="E1100" s="51" t="e">
        <f>(#REF!)</f>
        <v>#REF!</v>
      </c>
    </row>
    <row r="1101" spans="3:5" x14ac:dyDescent="0.15">
      <c r="C1101" s="35" t="s">
        <v>41</v>
      </c>
      <c r="D1101" s="56" t="e">
        <f>(#REF!)</f>
        <v>#REF!</v>
      </c>
      <c r="E1101" s="51" t="e">
        <f>(#REF!)</f>
        <v>#REF!</v>
      </c>
    </row>
    <row r="1102" spans="3:5" x14ac:dyDescent="0.15">
      <c r="C1102" s="35" t="s">
        <v>41</v>
      </c>
      <c r="D1102" s="56" t="e">
        <f>(#REF!)</f>
        <v>#REF!</v>
      </c>
      <c r="E1102" s="51" t="e">
        <f>(#REF!)</f>
        <v>#REF!</v>
      </c>
    </row>
    <row r="1103" spans="3:5" x14ac:dyDescent="0.15">
      <c r="C1103" s="35" t="s">
        <v>41</v>
      </c>
      <c r="D1103" s="56" t="e">
        <f>(#REF!)</f>
        <v>#REF!</v>
      </c>
      <c r="E1103" s="51" t="e">
        <f>(#REF!)</f>
        <v>#REF!</v>
      </c>
    </row>
    <row r="1104" spans="3:5" x14ac:dyDescent="0.15">
      <c r="C1104" s="35" t="s">
        <v>41</v>
      </c>
      <c r="D1104" s="56" t="e">
        <f>(#REF!)</f>
        <v>#REF!</v>
      </c>
      <c r="E1104" s="51" t="e">
        <f>(#REF!)</f>
        <v>#REF!</v>
      </c>
    </row>
    <row r="1105" spans="3:5" x14ac:dyDescent="0.15">
      <c r="C1105" s="35" t="s">
        <v>41</v>
      </c>
      <c r="D1105" s="56" t="e">
        <f>(#REF!)</f>
        <v>#REF!</v>
      </c>
      <c r="E1105" s="51" t="e">
        <f>(#REF!)</f>
        <v>#REF!</v>
      </c>
    </row>
    <row r="1106" spans="3:5" x14ac:dyDescent="0.15">
      <c r="C1106" s="35" t="s">
        <v>41</v>
      </c>
      <c r="D1106" s="56" t="e">
        <f>(#REF!)</f>
        <v>#REF!</v>
      </c>
      <c r="E1106" s="51" t="e">
        <f>(#REF!)</f>
        <v>#REF!</v>
      </c>
    </row>
    <row r="1107" spans="3:5" x14ac:dyDescent="0.15">
      <c r="C1107" s="35" t="s">
        <v>41</v>
      </c>
      <c r="D1107" s="56" t="e">
        <f>(#REF!)</f>
        <v>#REF!</v>
      </c>
      <c r="E1107" s="51" t="e">
        <f>(#REF!)</f>
        <v>#REF!</v>
      </c>
    </row>
    <row r="1108" spans="3:5" x14ac:dyDescent="0.15">
      <c r="C1108" s="35" t="s">
        <v>41</v>
      </c>
      <c r="D1108" s="56" t="e">
        <f>(#REF!)</f>
        <v>#REF!</v>
      </c>
      <c r="E1108" s="51" t="e">
        <f>(#REF!)</f>
        <v>#REF!</v>
      </c>
    </row>
    <row r="1109" spans="3:5" x14ac:dyDescent="0.15">
      <c r="C1109" s="35" t="s">
        <v>41</v>
      </c>
      <c r="D1109" s="56" t="e">
        <f>(#REF!)</f>
        <v>#REF!</v>
      </c>
      <c r="E1109" s="51" t="e">
        <f>(#REF!)</f>
        <v>#REF!</v>
      </c>
    </row>
    <row r="1110" spans="3:5" x14ac:dyDescent="0.15">
      <c r="C1110" s="35" t="s">
        <v>41</v>
      </c>
      <c r="D1110" s="56" t="e">
        <f>(#REF!)</f>
        <v>#REF!</v>
      </c>
      <c r="E1110" s="51" t="e">
        <f>(#REF!)</f>
        <v>#REF!</v>
      </c>
    </row>
    <row r="1111" spans="3:5" x14ac:dyDescent="0.15">
      <c r="C1111" s="38" t="s">
        <v>35</v>
      </c>
      <c r="D1111" s="57" t="e">
        <f>(#REF!)</f>
        <v>#REF!</v>
      </c>
      <c r="E1111" s="47" t="e">
        <f>(#REF!)</f>
        <v>#REF!</v>
      </c>
    </row>
    <row r="1112" spans="3:5" x14ac:dyDescent="0.15">
      <c r="C1112" s="41" t="s">
        <v>42</v>
      </c>
      <c r="D1112" s="58" t="e">
        <f>(#REF!)</f>
        <v>#REF!</v>
      </c>
      <c r="E1112" s="52" t="e">
        <f>(#REF!)</f>
        <v>#REF!</v>
      </c>
    </row>
    <row r="1113" spans="3:5" x14ac:dyDescent="0.15">
      <c r="C1113" s="41" t="s">
        <v>42</v>
      </c>
      <c r="D1113" s="58" t="e">
        <f>(#REF!)</f>
        <v>#REF!</v>
      </c>
      <c r="E1113" s="52" t="e">
        <f>(#REF!)</f>
        <v>#REF!</v>
      </c>
    </row>
    <row r="1114" spans="3:5" x14ac:dyDescent="0.15">
      <c r="C1114" s="41" t="s">
        <v>42</v>
      </c>
      <c r="D1114" s="58" t="e">
        <f>(#REF!)</f>
        <v>#REF!</v>
      </c>
      <c r="E1114" s="52" t="e">
        <f>(#REF!)</f>
        <v>#REF!</v>
      </c>
    </row>
    <row r="1115" spans="3:5" x14ac:dyDescent="0.15">
      <c r="C1115" s="41" t="s">
        <v>42</v>
      </c>
      <c r="D1115" s="58" t="e">
        <f>(#REF!)</f>
        <v>#REF!</v>
      </c>
      <c r="E1115" s="52" t="e">
        <f>(#REF!)</f>
        <v>#REF!</v>
      </c>
    </row>
    <row r="1116" spans="3:5" x14ac:dyDescent="0.15">
      <c r="C1116" s="41" t="s">
        <v>42</v>
      </c>
      <c r="D1116" s="58" t="e">
        <f>(#REF!)</f>
        <v>#REF!</v>
      </c>
      <c r="E1116" s="52" t="e">
        <f>(#REF!)</f>
        <v>#REF!</v>
      </c>
    </row>
    <row r="1117" spans="3:5" x14ac:dyDescent="0.15">
      <c r="C1117" s="41" t="s">
        <v>42</v>
      </c>
      <c r="D1117" s="58" t="e">
        <f>(#REF!)</f>
        <v>#REF!</v>
      </c>
      <c r="E1117" s="52" t="e">
        <f>(#REF!)</f>
        <v>#REF!</v>
      </c>
    </row>
    <row r="1118" spans="3:5" x14ac:dyDescent="0.15">
      <c r="C1118" s="41" t="s">
        <v>42</v>
      </c>
      <c r="D1118" s="58" t="e">
        <f>(#REF!)</f>
        <v>#REF!</v>
      </c>
      <c r="E1118" s="52" t="e">
        <f>(#REF!)</f>
        <v>#REF!</v>
      </c>
    </row>
    <row r="1119" spans="3:5" x14ac:dyDescent="0.15">
      <c r="C1119" s="41" t="s">
        <v>42</v>
      </c>
      <c r="D1119" s="58" t="e">
        <f>(#REF!)</f>
        <v>#REF!</v>
      </c>
      <c r="E1119" s="52" t="e">
        <f>(#REF!)</f>
        <v>#REF!</v>
      </c>
    </row>
    <row r="1120" spans="3:5" x14ac:dyDescent="0.15">
      <c r="C1120" s="41" t="s">
        <v>42</v>
      </c>
      <c r="D1120" s="58" t="e">
        <f>(#REF!)</f>
        <v>#REF!</v>
      </c>
      <c r="E1120" s="52" t="e">
        <f>(#REF!)</f>
        <v>#REF!</v>
      </c>
    </row>
    <row r="1121" spans="3:5" x14ac:dyDescent="0.15">
      <c r="C1121" s="41" t="s">
        <v>42</v>
      </c>
      <c r="D1121" s="58" t="e">
        <f>(#REF!)</f>
        <v>#REF!</v>
      </c>
      <c r="E1121" s="52" t="e">
        <f>(#REF!)</f>
        <v>#REF!</v>
      </c>
    </row>
    <row r="1122" spans="3:5" x14ac:dyDescent="0.15">
      <c r="C1122" s="41" t="s">
        <v>42</v>
      </c>
      <c r="D1122" s="58" t="e">
        <f>(#REF!)</f>
        <v>#REF!</v>
      </c>
      <c r="E1122" s="52" t="e">
        <f>(#REF!)</f>
        <v>#REF!</v>
      </c>
    </row>
    <row r="1123" spans="3:5" x14ac:dyDescent="0.15">
      <c r="C1123" s="41" t="s">
        <v>42</v>
      </c>
      <c r="D1123" s="58" t="e">
        <f>(#REF!)</f>
        <v>#REF!</v>
      </c>
      <c r="E1123" s="52" t="e">
        <f>(#REF!)</f>
        <v>#REF!</v>
      </c>
    </row>
    <row r="1124" spans="3:5" x14ac:dyDescent="0.15">
      <c r="C1124" s="41" t="s">
        <v>42</v>
      </c>
      <c r="D1124" s="58" t="e">
        <f>(#REF!)</f>
        <v>#REF!</v>
      </c>
      <c r="E1124" s="52" t="e">
        <f>(#REF!)</f>
        <v>#REF!</v>
      </c>
    </row>
    <row r="1125" spans="3:5" x14ac:dyDescent="0.15">
      <c r="C1125" s="41" t="s">
        <v>42</v>
      </c>
      <c r="D1125" s="58" t="e">
        <f>(#REF!)</f>
        <v>#REF!</v>
      </c>
      <c r="E1125" s="52" t="e">
        <f>(#REF!)</f>
        <v>#REF!</v>
      </c>
    </row>
    <row r="1126" spans="3:5" x14ac:dyDescent="0.15">
      <c r="C1126" s="41" t="s">
        <v>42</v>
      </c>
      <c r="D1126" s="58" t="e">
        <f>(#REF!)</f>
        <v>#REF!</v>
      </c>
      <c r="E1126" s="52" t="e">
        <f>(#REF!)</f>
        <v>#REF!</v>
      </c>
    </row>
    <row r="1127" spans="3:5" x14ac:dyDescent="0.15">
      <c r="C1127" s="41" t="s">
        <v>42</v>
      </c>
      <c r="D1127" s="58" t="e">
        <f>(#REF!)</f>
        <v>#REF!</v>
      </c>
      <c r="E1127" s="52" t="e">
        <f>(#REF!)</f>
        <v>#REF!</v>
      </c>
    </row>
    <row r="1128" spans="3:5" x14ac:dyDescent="0.15">
      <c r="C1128" s="41" t="s">
        <v>42</v>
      </c>
      <c r="D1128" s="58" t="e">
        <f>(#REF!)</f>
        <v>#REF!</v>
      </c>
      <c r="E1128" s="52" t="e">
        <f>(#REF!)</f>
        <v>#REF!</v>
      </c>
    </row>
    <row r="1129" spans="3:5" x14ac:dyDescent="0.15">
      <c r="C1129" s="41" t="s">
        <v>42</v>
      </c>
      <c r="D1129" s="58" t="e">
        <f>(#REF!)</f>
        <v>#REF!</v>
      </c>
      <c r="E1129" s="52" t="e">
        <f>(#REF!)</f>
        <v>#REF!</v>
      </c>
    </row>
    <row r="1130" spans="3:5" x14ac:dyDescent="0.15">
      <c r="C1130" s="41" t="s">
        <v>42</v>
      </c>
      <c r="D1130" s="58" t="e">
        <f>(#REF!)</f>
        <v>#REF!</v>
      </c>
      <c r="E1130" s="52" t="e">
        <f>(#REF!)</f>
        <v>#REF!</v>
      </c>
    </row>
    <row r="1131" spans="3:5" x14ac:dyDescent="0.15">
      <c r="C1131" s="41" t="s">
        <v>42</v>
      </c>
      <c r="D1131" s="58" t="e">
        <f>(#REF!)</f>
        <v>#REF!</v>
      </c>
      <c r="E1131" s="52" t="e">
        <f>(#REF!)</f>
        <v>#REF!</v>
      </c>
    </row>
    <row r="1132" spans="3:5" x14ac:dyDescent="0.15">
      <c r="C1132" s="41" t="s">
        <v>42</v>
      </c>
      <c r="D1132" s="58" t="e">
        <f>(#REF!)</f>
        <v>#REF!</v>
      </c>
      <c r="E1132" s="52" t="e">
        <f>(#REF!)</f>
        <v>#REF!</v>
      </c>
    </row>
    <row r="1133" spans="3:5" x14ac:dyDescent="0.15">
      <c r="C1133" s="41" t="s">
        <v>42</v>
      </c>
      <c r="D1133" s="58" t="e">
        <f>(#REF!)</f>
        <v>#REF!</v>
      </c>
      <c r="E1133" s="52" t="e">
        <f>(#REF!)</f>
        <v>#REF!</v>
      </c>
    </row>
    <row r="1134" spans="3:5" x14ac:dyDescent="0.15">
      <c r="C1134" s="41" t="s">
        <v>42</v>
      </c>
      <c r="D1134" s="58" t="e">
        <f>(#REF!)</f>
        <v>#REF!</v>
      </c>
      <c r="E1134" s="52" t="e">
        <f>(#REF!)</f>
        <v>#REF!</v>
      </c>
    </row>
    <row r="1135" spans="3:5" x14ac:dyDescent="0.15">
      <c r="C1135" s="41" t="s">
        <v>42</v>
      </c>
      <c r="D1135" s="58" t="e">
        <f>(#REF!)</f>
        <v>#REF!</v>
      </c>
      <c r="E1135" s="52" t="e">
        <f>(#REF!)</f>
        <v>#REF!</v>
      </c>
    </row>
    <row r="1136" spans="3:5" x14ac:dyDescent="0.15">
      <c r="C1136" s="41" t="s">
        <v>42</v>
      </c>
      <c r="D1136" s="58" t="e">
        <f>(#REF!)</f>
        <v>#REF!</v>
      </c>
      <c r="E1136" s="52" t="e">
        <f>(#REF!)</f>
        <v>#REF!</v>
      </c>
    </row>
    <row r="1137" spans="3:5" x14ac:dyDescent="0.15">
      <c r="C1137" s="41" t="s">
        <v>42</v>
      </c>
      <c r="D1137" s="58" t="e">
        <f>(#REF!)</f>
        <v>#REF!</v>
      </c>
      <c r="E1137" s="52" t="e">
        <f>(#REF!)</f>
        <v>#REF!</v>
      </c>
    </row>
    <row r="1138" spans="3:5" x14ac:dyDescent="0.15">
      <c r="C1138" s="41" t="s">
        <v>42</v>
      </c>
      <c r="D1138" s="58" t="e">
        <f>(#REF!)</f>
        <v>#REF!</v>
      </c>
      <c r="E1138" s="52" t="e">
        <f>(#REF!)</f>
        <v>#REF!</v>
      </c>
    </row>
    <row r="1139" spans="3:5" x14ac:dyDescent="0.15">
      <c r="C1139" s="41" t="s">
        <v>42</v>
      </c>
      <c r="D1139" s="58" t="e">
        <f>(#REF!)</f>
        <v>#REF!</v>
      </c>
      <c r="E1139" s="52" t="e">
        <f>(#REF!)</f>
        <v>#REF!</v>
      </c>
    </row>
    <row r="1140" spans="3:5" x14ac:dyDescent="0.15">
      <c r="C1140" s="41" t="s">
        <v>42</v>
      </c>
      <c r="D1140" s="58" t="e">
        <f>(#REF!)</f>
        <v>#REF!</v>
      </c>
      <c r="E1140" s="52" t="e">
        <f>(#REF!)</f>
        <v>#REF!</v>
      </c>
    </row>
    <row r="1141" spans="3:5" x14ac:dyDescent="0.15">
      <c r="C1141" s="41" t="s">
        <v>42</v>
      </c>
      <c r="D1141" s="58" t="e">
        <f>(#REF!)</f>
        <v>#REF!</v>
      </c>
      <c r="E1141" s="52" t="e">
        <f>(#REF!)</f>
        <v>#REF!</v>
      </c>
    </row>
    <row r="1142" spans="3:5" x14ac:dyDescent="0.15">
      <c r="C1142" s="41" t="s">
        <v>42</v>
      </c>
      <c r="D1142" s="58" t="e">
        <f>(#REF!)</f>
        <v>#REF!</v>
      </c>
      <c r="E1142" s="52" t="e">
        <f>(#REF!)</f>
        <v>#REF!</v>
      </c>
    </row>
    <row r="1143" spans="3:5" x14ac:dyDescent="0.15">
      <c r="C1143" s="41" t="s">
        <v>42</v>
      </c>
      <c r="D1143" s="58" t="e">
        <f>(#REF!)</f>
        <v>#REF!</v>
      </c>
      <c r="E1143" s="52" t="e">
        <f>(#REF!)</f>
        <v>#REF!</v>
      </c>
    </row>
    <row r="1144" spans="3:5" x14ac:dyDescent="0.15">
      <c r="C1144" s="44" t="s">
        <v>43</v>
      </c>
      <c r="D1144" s="59" t="e">
        <f>(#REF!)</f>
        <v>#REF!</v>
      </c>
      <c r="E1144" s="49" t="e">
        <f>(#REF!)</f>
        <v>#REF!</v>
      </c>
    </row>
    <row r="1145" spans="3:5" x14ac:dyDescent="0.15">
      <c r="C1145" s="44" t="s">
        <v>43</v>
      </c>
      <c r="D1145" s="59" t="e">
        <f>(#REF!)</f>
        <v>#REF!</v>
      </c>
      <c r="E1145" s="49" t="e">
        <f>(#REF!)</f>
        <v>#REF!</v>
      </c>
    </row>
    <row r="1146" spans="3:5" x14ac:dyDescent="0.15">
      <c r="C1146" s="44" t="s">
        <v>43</v>
      </c>
      <c r="D1146" s="59" t="e">
        <f>(#REF!)</f>
        <v>#REF!</v>
      </c>
      <c r="E1146" s="49" t="e">
        <f>(#REF!)</f>
        <v>#REF!</v>
      </c>
    </row>
    <row r="1147" spans="3:5" x14ac:dyDescent="0.15">
      <c r="C1147" s="44" t="s">
        <v>43</v>
      </c>
      <c r="D1147" s="59" t="e">
        <f>(#REF!)</f>
        <v>#REF!</v>
      </c>
      <c r="E1147" s="49" t="e">
        <f>(#REF!)</f>
        <v>#REF!</v>
      </c>
    </row>
    <row r="1148" spans="3:5" x14ac:dyDescent="0.15">
      <c r="C1148" s="44" t="s">
        <v>43</v>
      </c>
      <c r="D1148" s="59" t="e">
        <f>(#REF!)</f>
        <v>#REF!</v>
      </c>
      <c r="E1148" s="49" t="e">
        <f>(#REF!)</f>
        <v>#REF!</v>
      </c>
    </row>
    <row r="1149" spans="3:5" x14ac:dyDescent="0.15">
      <c r="C1149" s="44" t="s">
        <v>43</v>
      </c>
      <c r="D1149" s="59" t="e">
        <f>(#REF!)</f>
        <v>#REF!</v>
      </c>
      <c r="E1149" s="49" t="e">
        <f>(#REF!)</f>
        <v>#REF!</v>
      </c>
    </row>
    <row r="1150" spans="3:5" x14ac:dyDescent="0.15">
      <c r="C1150" s="44" t="s">
        <v>43</v>
      </c>
      <c r="D1150" s="59" t="e">
        <f>(#REF!)</f>
        <v>#REF!</v>
      </c>
      <c r="E1150" s="49" t="e">
        <f>(#REF!)</f>
        <v>#REF!</v>
      </c>
    </row>
    <row r="1151" spans="3:5" x14ac:dyDescent="0.15">
      <c r="C1151" s="44" t="s">
        <v>43</v>
      </c>
      <c r="D1151" s="59" t="e">
        <f>(#REF!)</f>
        <v>#REF!</v>
      </c>
      <c r="E1151" s="49" t="e">
        <f>(#REF!)</f>
        <v>#REF!</v>
      </c>
    </row>
    <row r="1152" spans="3:5" x14ac:dyDescent="0.15">
      <c r="C1152" s="29" t="s">
        <v>40</v>
      </c>
      <c r="D1152" s="54" t="e">
        <f>(#REF!)</f>
        <v>#REF!</v>
      </c>
      <c r="E1152" s="60" t="e">
        <f>(#REF!)</f>
        <v>#REF!</v>
      </c>
    </row>
    <row r="1153" spans="3:5" x14ac:dyDescent="0.15">
      <c r="C1153" s="29" t="s">
        <v>40</v>
      </c>
      <c r="D1153" s="54" t="e">
        <f>(#REF!)</f>
        <v>#REF!</v>
      </c>
      <c r="E1153" s="60" t="e">
        <f>(#REF!)</f>
        <v>#REF!</v>
      </c>
    </row>
    <row r="1154" spans="3:5" x14ac:dyDescent="0.15">
      <c r="C1154" s="29" t="s">
        <v>40</v>
      </c>
      <c r="D1154" s="54" t="e">
        <f>(#REF!)</f>
        <v>#REF!</v>
      </c>
      <c r="E1154" s="60" t="e">
        <f>(#REF!)</f>
        <v>#REF!</v>
      </c>
    </row>
    <row r="1155" spans="3:5" x14ac:dyDescent="0.15">
      <c r="C1155" s="32" t="s">
        <v>34</v>
      </c>
      <c r="D1155" s="55">
        <f>(BCPM10_20!Z128)</f>
        <v>44</v>
      </c>
      <c r="E1155" s="50">
        <f>(BCPM10_20!AA128)</f>
        <v>0</v>
      </c>
    </row>
    <row r="1156" spans="3:5" x14ac:dyDescent="0.15">
      <c r="C1156" s="32" t="s">
        <v>34</v>
      </c>
      <c r="D1156" s="55">
        <f>(BCPM10_20!Z184)</f>
        <v>26</v>
      </c>
      <c r="E1156" s="50">
        <f>(BCPM10_20!AA184)</f>
        <v>0</v>
      </c>
    </row>
    <row r="1157" spans="3:5" x14ac:dyDescent="0.15">
      <c r="C1157" s="35" t="s">
        <v>41</v>
      </c>
      <c r="D1157" s="56" t="e">
        <f>(#REF!)</f>
        <v>#REF!</v>
      </c>
      <c r="E1157" s="51" t="e">
        <f>(#REF!)</f>
        <v>#REF!</v>
      </c>
    </row>
    <row r="1158" spans="3:5" x14ac:dyDescent="0.15">
      <c r="C1158" s="35" t="s">
        <v>41</v>
      </c>
      <c r="D1158" s="56" t="e">
        <f>(#REF!)</f>
        <v>#REF!</v>
      </c>
      <c r="E1158" s="51" t="e">
        <f>(#REF!)</f>
        <v>#REF!</v>
      </c>
    </row>
    <row r="1159" spans="3:5" x14ac:dyDescent="0.15">
      <c r="C1159" s="35" t="s">
        <v>41</v>
      </c>
      <c r="D1159" s="56" t="e">
        <f>(#REF!)</f>
        <v>#REF!</v>
      </c>
      <c r="E1159" s="51" t="e">
        <f>(#REF!)</f>
        <v>#REF!</v>
      </c>
    </row>
    <row r="1160" spans="3:5" x14ac:dyDescent="0.15">
      <c r="C1160" s="35" t="s">
        <v>41</v>
      </c>
      <c r="D1160" s="56" t="e">
        <f>(#REF!)</f>
        <v>#REF!</v>
      </c>
      <c r="E1160" s="51" t="e">
        <f>(#REF!)</f>
        <v>#REF!</v>
      </c>
    </row>
    <row r="1161" spans="3:5" x14ac:dyDescent="0.15">
      <c r="C1161" s="35" t="s">
        <v>41</v>
      </c>
      <c r="D1161" s="56" t="e">
        <f>(#REF!)</f>
        <v>#REF!</v>
      </c>
      <c r="E1161" s="51" t="e">
        <f>(#REF!)</f>
        <v>#REF!</v>
      </c>
    </row>
    <row r="1162" spans="3:5" x14ac:dyDescent="0.15">
      <c r="C1162" s="35" t="s">
        <v>41</v>
      </c>
      <c r="D1162" s="56" t="e">
        <f>(#REF!)</f>
        <v>#REF!</v>
      </c>
      <c r="E1162" s="51" t="e">
        <f>(#REF!)</f>
        <v>#REF!</v>
      </c>
    </row>
    <row r="1163" spans="3:5" x14ac:dyDescent="0.15">
      <c r="C1163" s="35" t="s">
        <v>41</v>
      </c>
      <c r="D1163" s="56" t="e">
        <f>(#REF!)</f>
        <v>#REF!</v>
      </c>
      <c r="E1163" s="51" t="e">
        <f>(#REF!)</f>
        <v>#REF!</v>
      </c>
    </row>
    <row r="1164" spans="3:5" x14ac:dyDescent="0.15">
      <c r="C1164" s="35" t="s">
        <v>41</v>
      </c>
      <c r="D1164" s="56" t="e">
        <f>(#REF!)</f>
        <v>#REF!</v>
      </c>
      <c r="E1164" s="51" t="e">
        <f>(#REF!)</f>
        <v>#REF!</v>
      </c>
    </row>
    <row r="1165" spans="3:5" x14ac:dyDescent="0.15">
      <c r="C1165" s="38" t="s">
        <v>35</v>
      </c>
      <c r="D1165" s="57" t="e">
        <f>(#REF!)</f>
        <v>#REF!</v>
      </c>
      <c r="E1165" s="47" t="e">
        <f>(#REF!)</f>
        <v>#REF!</v>
      </c>
    </row>
    <row r="1166" spans="3:5" x14ac:dyDescent="0.15">
      <c r="C1166" s="41" t="s">
        <v>42</v>
      </c>
      <c r="D1166" s="58" t="e">
        <f>(#REF!)</f>
        <v>#REF!</v>
      </c>
      <c r="E1166" s="52" t="e">
        <f>(#REF!)</f>
        <v>#REF!</v>
      </c>
    </row>
    <row r="1167" spans="3:5" x14ac:dyDescent="0.15">
      <c r="C1167" s="41" t="s">
        <v>42</v>
      </c>
      <c r="D1167" s="58" t="e">
        <f>(#REF!)</f>
        <v>#REF!</v>
      </c>
      <c r="E1167" s="52" t="e">
        <f>(#REF!)</f>
        <v>#REF!</v>
      </c>
    </row>
    <row r="1168" spans="3:5" x14ac:dyDescent="0.15">
      <c r="C1168" s="41" t="s">
        <v>42</v>
      </c>
      <c r="D1168" s="58" t="e">
        <f>(#REF!)</f>
        <v>#REF!</v>
      </c>
      <c r="E1168" s="52" t="e">
        <f>(#REF!)</f>
        <v>#REF!</v>
      </c>
    </row>
    <row r="1169" spans="3:5" x14ac:dyDescent="0.15">
      <c r="C1169" s="41" t="s">
        <v>42</v>
      </c>
      <c r="D1169" s="58" t="e">
        <f>(#REF!)</f>
        <v>#REF!</v>
      </c>
      <c r="E1169" s="52" t="e">
        <f>(#REF!)</f>
        <v>#REF!</v>
      </c>
    </row>
    <row r="1170" spans="3:5" x14ac:dyDescent="0.15">
      <c r="C1170" s="41" t="s">
        <v>42</v>
      </c>
      <c r="D1170" s="58" t="e">
        <f>(#REF!)</f>
        <v>#REF!</v>
      </c>
      <c r="E1170" s="52" t="e">
        <f>(#REF!)</f>
        <v>#REF!</v>
      </c>
    </row>
    <row r="1171" spans="3:5" x14ac:dyDescent="0.15">
      <c r="C1171" s="41" t="s">
        <v>42</v>
      </c>
      <c r="D1171" s="58" t="e">
        <f>(#REF!)</f>
        <v>#REF!</v>
      </c>
      <c r="E1171" s="52" t="e">
        <f>(#REF!)</f>
        <v>#REF!</v>
      </c>
    </row>
    <row r="1172" spans="3:5" x14ac:dyDescent="0.15">
      <c r="C1172" s="41" t="s">
        <v>42</v>
      </c>
      <c r="D1172" s="58" t="e">
        <f>(#REF!)</f>
        <v>#REF!</v>
      </c>
      <c r="E1172" s="52" t="e">
        <f>(#REF!)</f>
        <v>#REF!</v>
      </c>
    </row>
    <row r="1173" spans="3:5" x14ac:dyDescent="0.15">
      <c r="C1173" s="41" t="s">
        <v>42</v>
      </c>
      <c r="D1173" s="58" t="e">
        <f>(#REF!)</f>
        <v>#REF!</v>
      </c>
      <c r="E1173" s="52" t="e">
        <f>(#REF!)</f>
        <v>#REF!</v>
      </c>
    </row>
    <row r="1174" spans="3:5" x14ac:dyDescent="0.15">
      <c r="C1174" s="41" t="s">
        <v>42</v>
      </c>
      <c r="D1174" s="58" t="e">
        <f>(#REF!)</f>
        <v>#REF!</v>
      </c>
      <c r="E1174" s="52" t="e">
        <f>(#REF!)</f>
        <v>#REF!</v>
      </c>
    </row>
    <row r="1175" spans="3:5" x14ac:dyDescent="0.15">
      <c r="C1175" s="41" t="s">
        <v>42</v>
      </c>
      <c r="D1175" s="58" t="e">
        <f>(#REF!)</f>
        <v>#REF!</v>
      </c>
      <c r="E1175" s="52" t="e">
        <f>(#REF!)</f>
        <v>#REF!</v>
      </c>
    </row>
    <row r="1176" spans="3:5" x14ac:dyDescent="0.15">
      <c r="C1176" s="44" t="s">
        <v>43</v>
      </c>
      <c r="D1176" s="59" t="e">
        <f>(#REF!)</f>
        <v>#REF!</v>
      </c>
      <c r="E1176" s="49" t="e">
        <f>(#REF!)</f>
        <v>#REF!</v>
      </c>
    </row>
    <row r="1177" spans="3:5" x14ac:dyDescent="0.15">
      <c r="C1177" s="44" t="s">
        <v>43</v>
      </c>
      <c r="D1177" s="59" t="e">
        <f>(#REF!)</f>
        <v>#REF!</v>
      </c>
      <c r="E1177" s="49" t="e">
        <f>(#REF!)</f>
        <v>#REF!</v>
      </c>
    </row>
    <row r="1178" spans="3:5" x14ac:dyDescent="0.15">
      <c r="C1178" s="44" t="s">
        <v>43</v>
      </c>
      <c r="D1178" s="59" t="e">
        <f>(#REF!)</f>
        <v>#REF!</v>
      </c>
      <c r="E1178" s="49" t="e">
        <f>(#REF!)</f>
        <v>#REF!</v>
      </c>
    </row>
    <row r="1179" spans="3:5" x14ac:dyDescent="0.15">
      <c r="C1179" s="44" t="s">
        <v>43</v>
      </c>
      <c r="D1179" s="59" t="e">
        <f>(#REF!)</f>
        <v>#REF!</v>
      </c>
      <c r="E1179" s="49" t="e">
        <f>(#REF!)</f>
        <v>#REF!</v>
      </c>
    </row>
    <row r="1180" spans="3:5" x14ac:dyDescent="0.15">
      <c r="C1180" s="29" t="s">
        <v>40</v>
      </c>
      <c r="D1180" s="54" t="e">
        <f>(#REF!)</f>
        <v>#REF!</v>
      </c>
      <c r="E1180" s="60" t="e">
        <f>(#REF!)</f>
        <v>#REF!</v>
      </c>
    </row>
    <row r="1181" spans="3:5" x14ac:dyDescent="0.15">
      <c r="C1181" s="29" t="s">
        <v>40</v>
      </c>
      <c r="D1181" s="54" t="e">
        <f>(#REF!)</f>
        <v>#REF!</v>
      </c>
      <c r="E1181" s="60" t="e">
        <f>(#REF!)</f>
        <v>#REF!</v>
      </c>
    </row>
    <row r="1182" spans="3:5" x14ac:dyDescent="0.15">
      <c r="C1182" s="32" t="s">
        <v>34</v>
      </c>
      <c r="D1182" s="55">
        <f>(BCPM10_20!Z210)</f>
        <v>12</v>
      </c>
      <c r="E1182" s="50">
        <f>(BCPM10_20!AA210)</f>
        <v>0</v>
      </c>
    </row>
    <row r="1183" spans="3:5" x14ac:dyDescent="0.15">
      <c r="C1183" s="32" t="s">
        <v>34</v>
      </c>
      <c r="D1183" s="55">
        <f>(BCPM10_20!Z211)</f>
        <v>15</v>
      </c>
      <c r="E1183" s="50">
        <f>(BCPM10_20!AA211)</f>
        <v>0</v>
      </c>
    </row>
    <row r="1184" spans="3:5" x14ac:dyDescent="0.15">
      <c r="C1184" s="32" t="s">
        <v>34</v>
      </c>
      <c r="D1184" s="55">
        <f>(BCPM10_20!Z213)</f>
        <v>11</v>
      </c>
      <c r="E1184" s="50">
        <f>(BCPM10_20!AA213)</f>
        <v>0</v>
      </c>
    </row>
    <row r="1185" spans="3:5" x14ac:dyDescent="0.15">
      <c r="C1185" s="35" t="s">
        <v>41</v>
      </c>
      <c r="D1185" s="56" t="e">
        <f>(#REF!)</f>
        <v>#REF!</v>
      </c>
      <c r="E1185" s="51" t="e">
        <f>(#REF!)</f>
        <v>#REF!</v>
      </c>
    </row>
    <row r="1186" spans="3:5" x14ac:dyDescent="0.15">
      <c r="C1186" s="35" t="s">
        <v>41</v>
      </c>
      <c r="D1186" s="56" t="e">
        <f>(#REF!)</f>
        <v>#REF!</v>
      </c>
      <c r="E1186" s="51" t="e">
        <f>(#REF!)</f>
        <v>#REF!</v>
      </c>
    </row>
    <row r="1187" spans="3:5" x14ac:dyDescent="0.15">
      <c r="C1187" s="35" t="s">
        <v>41</v>
      </c>
      <c r="D1187" s="56" t="e">
        <f>(#REF!)</f>
        <v>#REF!</v>
      </c>
      <c r="E1187" s="51" t="e">
        <f>(#REF!)</f>
        <v>#REF!</v>
      </c>
    </row>
    <row r="1188" spans="3:5" x14ac:dyDescent="0.15">
      <c r="C1188" s="35" t="s">
        <v>41</v>
      </c>
      <c r="D1188" s="56" t="e">
        <f>(#REF!)</f>
        <v>#REF!</v>
      </c>
      <c r="E1188" s="51" t="e">
        <f>(#REF!)</f>
        <v>#REF!</v>
      </c>
    </row>
    <row r="1189" spans="3:5" x14ac:dyDescent="0.15">
      <c r="C1189" s="35" t="s">
        <v>41</v>
      </c>
      <c r="D1189" s="56" t="e">
        <f>(#REF!)</f>
        <v>#REF!</v>
      </c>
      <c r="E1189" s="51" t="e">
        <f>(#REF!)</f>
        <v>#REF!</v>
      </c>
    </row>
    <row r="1190" spans="3:5" x14ac:dyDescent="0.15">
      <c r="C1190" s="35" t="s">
        <v>41</v>
      </c>
      <c r="D1190" s="56" t="e">
        <f>(#REF!)</f>
        <v>#REF!</v>
      </c>
      <c r="E1190" s="51" t="e">
        <f>(#REF!)</f>
        <v>#REF!</v>
      </c>
    </row>
    <row r="1191" spans="3:5" x14ac:dyDescent="0.15">
      <c r="C1191" s="35" t="s">
        <v>41</v>
      </c>
      <c r="D1191" s="56" t="e">
        <f>(#REF!)</f>
        <v>#REF!</v>
      </c>
      <c r="E1191" s="51" t="e">
        <f>(#REF!)</f>
        <v>#REF!</v>
      </c>
    </row>
    <row r="1192" spans="3:5" x14ac:dyDescent="0.15">
      <c r="C1192" s="35" t="s">
        <v>41</v>
      </c>
      <c r="D1192" s="56" t="e">
        <f>(#REF!)</f>
        <v>#REF!</v>
      </c>
      <c r="E1192" s="51" t="e">
        <f>(#REF!)</f>
        <v>#REF!</v>
      </c>
    </row>
    <row r="1193" spans="3:5" x14ac:dyDescent="0.15">
      <c r="C1193" s="35" t="s">
        <v>41</v>
      </c>
      <c r="D1193" s="56" t="e">
        <f>(#REF!)</f>
        <v>#REF!</v>
      </c>
      <c r="E1193" s="51" t="e">
        <f>(#REF!)</f>
        <v>#REF!</v>
      </c>
    </row>
    <row r="1194" spans="3:5" x14ac:dyDescent="0.15">
      <c r="C1194" s="38" t="s">
        <v>35</v>
      </c>
      <c r="D1194" s="57" t="e">
        <f>(#REF!)</f>
        <v>#REF!</v>
      </c>
      <c r="E1194" s="47" t="e">
        <f>(#REF!)</f>
        <v>#REF!</v>
      </c>
    </row>
    <row r="1195" spans="3:5" x14ac:dyDescent="0.15">
      <c r="C1195" s="41" t="s">
        <v>42</v>
      </c>
      <c r="D1195" s="58" t="e">
        <f>(#REF!)</f>
        <v>#REF!</v>
      </c>
      <c r="E1195" s="52" t="e">
        <f>(#REF!)</f>
        <v>#REF!</v>
      </c>
    </row>
    <row r="1196" spans="3:5" x14ac:dyDescent="0.15">
      <c r="C1196" s="41" t="s">
        <v>42</v>
      </c>
      <c r="D1196" s="58" t="e">
        <f>(#REF!)</f>
        <v>#REF!</v>
      </c>
      <c r="E1196" s="52" t="e">
        <f>(#REF!)</f>
        <v>#REF!</v>
      </c>
    </row>
    <row r="1197" spans="3:5" x14ac:dyDescent="0.15">
      <c r="C1197" s="41" t="s">
        <v>42</v>
      </c>
      <c r="D1197" s="58" t="e">
        <f>(#REF!)</f>
        <v>#REF!</v>
      </c>
      <c r="E1197" s="52" t="e">
        <f>(#REF!)</f>
        <v>#REF!</v>
      </c>
    </row>
    <row r="1198" spans="3:5" x14ac:dyDescent="0.15">
      <c r="C1198" s="41" t="s">
        <v>42</v>
      </c>
      <c r="D1198" s="58" t="e">
        <f>(#REF!)</f>
        <v>#REF!</v>
      </c>
      <c r="E1198" s="52" t="e">
        <f>(#REF!)</f>
        <v>#REF!</v>
      </c>
    </row>
    <row r="1199" spans="3:5" x14ac:dyDescent="0.15">
      <c r="C1199" s="44" t="s">
        <v>43</v>
      </c>
      <c r="D1199" s="59" t="e">
        <f>(#REF!)</f>
        <v>#REF!</v>
      </c>
      <c r="E1199" s="49" t="e">
        <f>(#REF!)</f>
        <v>#REF!</v>
      </c>
    </row>
    <row r="1200" spans="3:5" x14ac:dyDescent="0.15">
      <c r="C1200" s="44" t="s">
        <v>43</v>
      </c>
      <c r="D1200" s="59" t="e">
        <f>(#REF!)</f>
        <v>#REF!</v>
      </c>
      <c r="E1200" s="49" t="e">
        <f>(#REF!)</f>
        <v>#REF!</v>
      </c>
    </row>
    <row r="1201" spans="3:5" x14ac:dyDescent="0.15">
      <c r="C1201" s="44" t="s">
        <v>43</v>
      </c>
      <c r="D1201" s="59" t="e">
        <f>(#REF!)</f>
        <v>#REF!</v>
      </c>
      <c r="E1201" s="49" t="e">
        <f>(#REF!)</f>
        <v>#REF!</v>
      </c>
    </row>
    <row r="1202" spans="3:5" x14ac:dyDescent="0.15">
      <c r="C1202" s="29" t="s">
        <v>40</v>
      </c>
      <c r="D1202" s="54" t="e">
        <f>(#REF!)</f>
        <v>#REF!</v>
      </c>
      <c r="E1202" s="60" t="e">
        <f>(#REF!)</f>
        <v>#REF!</v>
      </c>
    </row>
    <row r="1203" spans="3:5" x14ac:dyDescent="0.15">
      <c r="C1203" s="29" t="s">
        <v>40</v>
      </c>
      <c r="D1203" s="54" t="e">
        <f>(#REF!)</f>
        <v>#REF!</v>
      </c>
      <c r="E1203" s="60" t="e">
        <f>(#REF!)</f>
        <v>#REF!</v>
      </c>
    </row>
    <row r="1204" spans="3:5" x14ac:dyDescent="0.15">
      <c r="C1204" s="29" t="s">
        <v>40</v>
      </c>
      <c r="D1204" s="54" t="e">
        <f>(#REF!)</f>
        <v>#REF!</v>
      </c>
      <c r="E1204" s="60" t="e">
        <f>(#REF!)</f>
        <v>#REF!</v>
      </c>
    </row>
    <row r="1205" spans="3:5" x14ac:dyDescent="0.15">
      <c r="C1205" s="29" t="s">
        <v>40</v>
      </c>
      <c r="D1205" s="54" t="e">
        <f>(#REF!)</f>
        <v>#REF!</v>
      </c>
      <c r="E1205" s="60" t="e">
        <f>(#REF!)</f>
        <v>#REF!</v>
      </c>
    </row>
    <row r="1206" spans="3:5" x14ac:dyDescent="0.15">
      <c r="C1206" s="29" t="s">
        <v>40</v>
      </c>
      <c r="D1206" s="54" t="e">
        <f>(#REF!)</f>
        <v>#REF!</v>
      </c>
      <c r="E1206" s="60" t="e">
        <f>(#REF!)</f>
        <v>#REF!</v>
      </c>
    </row>
    <row r="1207" spans="3:5" x14ac:dyDescent="0.15">
      <c r="C1207" s="29" t="s">
        <v>40</v>
      </c>
      <c r="D1207" s="54" t="e">
        <f>(#REF!)</f>
        <v>#REF!</v>
      </c>
      <c r="E1207" s="60" t="e">
        <f>(#REF!)</f>
        <v>#REF!</v>
      </c>
    </row>
    <row r="1208" spans="3:5" x14ac:dyDescent="0.15">
      <c r="C1208" s="29" t="s">
        <v>40</v>
      </c>
      <c r="D1208" s="54" t="e">
        <f>(#REF!)</f>
        <v>#REF!</v>
      </c>
      <c r="E1208" s="60" t="e">
        <f>(#REF!)</f>
        <v>#REF!</v>
      </c>
    </row>
    <row r="1209" spans="3:5" x14ac:dyDescent="0.15">
      <c r="C1209" s="32" t="s">
        <v>34</v>
      </c>
      <c r="D1209" s="55">
        <f>(BCPM10_20!Z219)</f>
        <v>20</v>
      </c>
      <c r="E1209" s="50">
        <f>(BCPM10_20!AA219)</f>
        <v>0</v>
      </c>
    </row>
    <row r="1210" spans="3:5" x14ac:dyDescent="0.15">
      <c r="C1210" s="32" t="s">
        <v>34</v>
      </c>
      <c r="D1210" s="55">
        <f>(BCPM10_20!Z223)</f>
        <v>50</v>
      </c>
      <c r="E1210" s="50">
        <f>(BCPM10_20!AA223)</f>
        <v>0</v>
      </c>
    </row>
    <row r="1211" spans="3:5" x14ac:dyDescent="0.15">
      <c r="C1211" s="32" t="s">
        <v>34</v>
      </c>
      <c r="D1211" s="55">
        <f>(BCPM10_20!Z234)</f>
        <v>48</v>
      </c>
      <c r="E1211" s="50">
        <f>(BCPM10_20!AA234)</f>
        <v>0</v>
      </c>
    </row>
    <row r="1212" spans="3:5" x14ac:dyDescent="0.15">
      <c r="C1212" s="32" t="s">
        <v>34</v>
      </c>
      <c r="D1212" s="55">
        <f>(BCPM10_20!Z236)</f>
        <v>36</v>
      </c>
      <c r="E1212" s="50">
        <f>(BCPM10_20!AA236)</f>
        <v>0</v>
      </c>
    </row>
    <row r="1213" spans="3:5" x14ac:dyDescent="0.15">
      <c r="C1213" s="32" t="s">
        <v>34</v>
      </c>
      <c r="D1213" s="55">
        <f>(BCPM10_20!Z241)</f>
        <v>21</v>
      </c>
      <c r="E1213" s="50">
        <f>(BCPM10_20!AA241)</f>
        <v>0</v>
      </c>
    </row>
    <row r="1214" spans="3:5" x14ac:dyDescent="0.15">
      <c r="C1214" s="32" t="s">
        <v>34</v>
      </c>
      <c r="D1214" s="55">
        <f>(BCPM10_20!Z255)</f>
        <v>27</v>
      </c>
      <c r="E1214" s="50">
        <f>(BCPM10_20!AA255)</f>
        <v>0</v>
      </c>
    </row>
    <row r="1215" spans="3:5" x14ac:dyDescent="0.15">
      <c r="C1215" s="32" t="s">
        <v>34</v>
      </c>
      <c r="D1215" s="55">
        <f>(BCPM10_20!Z262)</f>
        <v>21</v>
      </c>
      <c r="E1215" s="50">
        <f>(BCPM10_20!AA262)</f>
        <v>0</v>
      </c>
    </row>
    <row r="1216" spans="3:5" x14ac:dyDescent="0.15">
      <c r="C1216" s="32" t="s">
        <v>34</v>
      </c>
      <c r="D1216" s="55">
        <f>(BCPM10_20!Z263)</f>
        <v>34</v>
      </c>
      <c r="E1216" s="50">
        <f>(BCPM10_20!AA263)</f>
        <v>0</v>
      </c>
    </row>
    <row r="1217" spans="3:5" x14ac:dyDescent="0.15">
      <c r="C1217" s="32" t="s">
        <v>34</v>
      </c>
      <c r="D1217" s="55">
        <f>(BCPM10_20!Z264)</f>
        <v>26</v>
      </c>
      <c r="E1217" s="50">
        <f>(BCPM10_20!AA264)</f>
        <v>0</v>
      </c>
    </row>
    <row r="1218" spans="3:5" x14ac:dyDescent="0.15">
      <c r="C1218" s="32" t="s">
        <v>34</v>
      </c>
      <c r="D1218" s="55">
        <f>(BCPM10_20!Z268)</f>
        <v>18</v>
      </c>
      <c r="E1218" s="50">
        <f>(BCPM10_20!AA268)</f>
        <v>0</v>
      </c>
    </row>
    <row r="1219" spans="3:5" x14ac:dyDescent="0.15">
      <c r="C1219" s="35" t="s">
        <v>41</v>
      </c>
      <c r="D1219" s="56" t="e">
        <f>(#REF!)</f>
        <v>#REF!</v>
      </c>
      <c r="E1219" s="51" t="e">
        <f>(#REF!)</f>
        <v>#REF!</v>
      </c>
    </row>
    <row r="1220" spans="3:5" x14ac:dyDescent="0.15">
      <c r="C1220" s="35" t="s">
        <v>41</v>
      </c>
      <c r="D1220" s="56" t="e">
        <f>(#REF!)</f>
        <v>#REF!</v>
      </c>
      <c r="E1220" s="51" t="e">
        <f>(#REF!)</f>
        <v>#REF!</v>
      </c>
    </row>
    <row r="1221" spans="3:5" x14ac:dyDescent="0.15">
      <c r="C1221" s="35" t="s">
        <v>41</v>
      </c>
      <c r="D1221" s="56" t="e">
        <f>(#REF!)</f>
        <v>#REF!</v>
      </c>
      <c r="E1221" s="51" t="e">
        <f>(#REF!)</f>
        <v>#REF!</v>
      </c>
    </row>
    <row r="1222" spans="3:5" x14ac:dyDescent="0.15">
      <c r="C1222" s="35" t="s">
        <v>41</v>
      </c>
      <c r="D1222" s="56" t="e">
        <f>(#REF!)</f>
        <v>#REF!</v>
      </c>
      <c r="E1222" s="51" t="e">
        <f>(#REF!)</f>
        <v>#REF!</v>
      </c>
    </row>
    <row r="1223" spans="3:5" x14ac:dyDescent="0.15">
      <c r="C1223" s="35" t="s">
        <v>41</v>
      </c>
      <c r="D1223" s="56" t="e">
        <f>(#REF!)</f>
        <v>#REF!</v>
      </c>
      <c r="E1223" s="51" t="e">
        <f>(#REF!)</f>
        <v>#REF!</v>
      </c>
    </row>
    <row r="1224" spans="3:5" x14ac:dyDescent="0.15">
      <c r="C1224" s="35" t="s">
        <v>41</v>
      </c>
      <c r="D1224" s="56" t="e">
        <f>(#REF!)</f>
        <v>#REF!</v>
      </c>
      <c r="E1224" s="51" t="e">
        <f>(#REF!)</f>
        <v>#REF!</v>
      </c>
    </row>
    <row r="1225" spans="3:5" x14ac:dyDescent="0.15">
      <c r="C1225" s="38" t="s">
        <v>35</v>
      </c>
      <c r="D1225" s="57" t="e">
        <f>(#REF!)</f>
        <v>#REF!</v>
      </c>
      <c r="E1225" s="47" t="e">
        <f>(#REF!)</f>
        <v>#REF!</v>
      </c>
    </row>
    <row r="1226" spans="3:5" x14ac:dyDescent="0.15">
      <c r="C1226" s="38" t="s">
        <v>35</v>
      </c>
      <c r="D1226" s="57" t="e">
        <f>(#REF!)</f>
        <v>#REF!</v>
      </c>
      <c r="E1226" s="47" t="e">
        <f>(#REF!)</f>
        <v>#REF!</v>
      </c>
    </row>
    <row r="1227" spans="3:5" x14ac:dyDescent="0.15">
      <c r="C1227" s="41" t="s">
        <v>42</v>
      </c>
      <c r="D1227" s="58" t="e">
        <f>(#REF!)</f>
        <v>#REF!</v>
      </c>
      <c r="E1227" s="52" t="e">
        <f>(#REF!)</f>
        <v>#REF!</v>
      </c>
    </row>
    <row r="1228" spans="3:5" x14ac:dyDescent="0.15">
      <c r="C1228" s="41" t="s">
        <v>42</v>
      </c>
      <c r="D1228" s="58" t="e">
        <f>(#REF!)</f>
        <v>#REF!</v>
      </c>
      <c r="E1228" s="52" t="e">
        <f>(#REF!)</f>
        <v>#REF!</v>
      </c>
    </row>
    <row r="1229" spans="3:5" x14ac:dyDescent="0.15">
      <c r="C1229" s="41" t="s">
        <v>42</v>
      </c>
      <c r="D1229" s="58" t="e">
        <f>(#REF!)</f>
        <v>#REF!</v>
      </c>
      <c r="E1229" s="52" t="e">
        <f>(#REF!)</f>
        <v>#REF!</v>
      </c>
    </row>
    <row r="1230" spans="3:5" x14ac:dyDescent="0.15">
      <c r="C1230" s="41" t="s">
        <v>42</v>
      </c>
      <c r="D1230" s="58" t="e">
        <f>(#REF!)</f>
        <v>#REF!</v>
      </c>
      <c r="E1230" s="52" t="e">
        <f>(#REF!)</f>
        <v>#REF!</v>
      </c>
    </row>
    <row r="1231" spans="3:5" x14ac:dyDescent="0.15">
      <c r="C1231" s="41" t="s">
        <v>42</v>
      </c>
      <c r="D1231" s="58" t="e">
        <f>(#REF!)</f>
        <v>#REF!</v>
      </c>
      <c r="E1231" s="52" t="e">
        <f>(#REF!)</f>
        <v>#REF!</v>
      </c>
    </row>
    <row r="1232" spans="3:5" x14ac:dyDescent="0.15">
      <c r="C1232" s="41" t="s">
        <v>42</v>
      </c>
      <c r="D1232" s="58" t="e">
        <f>(#REF!)</f>
        <v>#REF!</v>
      </c>
      <c r="E1232" s="52" t="e">
        <f>(#REF!)</f>
        <v>#REF!</v>
      </c>
    </row>
    <row r="1233" spans="3:5" x14ac:dyDescent="0.15">
      <c r="C1233" s="41" t="s">
        <v>42</v>
      </c>
      <c r="D1233" s="58" t="e">
        <f>(#REF!)</f>
        <v>#REF!</v>
      </c>
      <c r="E1233" s="52" t="e">
        <f>(#REF!)</f>
        <v>#REF!</v>
      </c>
    </row>
    <row r="1234" spans="3:5" x14ac:dyDescent="0.15">
      <c r="C1234" s="41" t="s">
        <v>42</v>
      </c>
      <c r="D1234" s="58" t="e">
        <f>(#REF!)</f>
        <v>#REF!</v>
      </c>
      <c r="E1234" s="52" t="e">
        <f>(#REF!)</f>
        <v>#REF!</v>
      </c>
    </row>
    <row r="1235" spans="3:5" x14ac:dyDescent="0.15">
      <c r="C1235" s="41" t="s">
        <v>42</v>
      </c>
      <c r="D1235" s="58" t="e">
        <f>(#REF!)</f>
        <v>#REF!</v>
      </c>
      <c r="E1235" s="52" t="e">
        <f>(#REF!)</f>
        <v>#REF!</v>
      </c>
    </row>
    <row r="1236" spans="3:5" x14ac:dyDescent="0.15">
      <c r="C1236" s="41" t="s">
        <v>42</v>
      </c>
      <c r="D1236" s="58" t="e">
        <f>(#REF!)</f>
        <v>#REF!</v>
      </c>
      <c r="E1236" s="52" t="e">
        <f>(#REF!)</f>
        <v>#REF!</v>
      </c>
    </row>
    <row r="1237" spans="3:5" x14ac:dyDescent="0.15">
      <c r="C1237" s="41" t="s">
        <v>42</v>
      </c>
      <c r="D1237" s="58" t="e">
        <f>(#REF!)</f>
        <v>#REF!</v>
      </c>
      <c r="E1237" s="52" t="e">
        <f>(#REF!)</f>
        <v>#REF!</v>
      </c>
    </row>
    <row r="1238" spans="3:5" x14ac:dyDescent="0.15">
      <c r="C1238" s="41" t="s">
        <v>42</v>
      </c>
      <c r="D1238" s="58" t="e">
        <f>(#REF!)</f>
        <v>#REF!</v>
      </c>
      <c r="E1238" s="52" t="e">
        <f>(#REF!)</f>
        <v>#REF!</v>
      </c>
    </row>
    <row r="1239" spans="3:5" x14ac:dyDescent="0.15">
      <c r="C1239" s="44" t="s">
        <v>43</v>
      </c>
      <c r="D1239" s="59" t="e">
        <f>(#REF!)</f>
        <v>#REF!</v>
      </c>
      <c r="E1239" s="49" t="e">
        <f>(#REF!)</f>
        <v>#REF!</v>
      </c>
    </row>
    <row r="1240" spans="3:5" x14ac:dyDescent="0.15">
      <c r="C1240" s="44" t="s">
        <v>43</v>
      </c>
      <c r="D1240" s="59" t="e">
        <f>(#REF!)</f>
        <v>#REF!</v>
      </c>
      <c r="E1240" s="49" t="e">
        <f>(#REF!)</f>
        <v>#REF!</v>
      </c>
    </row>
    <row r="1241" spans="3:5" x14ac:dyDescent="0.15">
      <c r="C1241" s="44" t="s">
        <v>43</v>
      </c>
      <c r="D1241" s="59" t="e">
        <f>(#REF!)</f>
        <v>#REF!</v>
      </c>
      <c r="E1241" s="49" t="e">
        <f>(#REF!)</f>
        <v>#REF!</v>
      </c>
    </row>
    <row r="1242" spans="3:5" x14ac:dyDescent="0.15">
      <c r="C1242" s="44" t="s">
        <v>43</v>
      </c>
      <c r="D1242" s="59" t="e">
        <f>(#REF!)</f>
        <v>#REF!</v>
      </c>
      <c r="E1242" s="49" t="e">
        <f>(#REF!)</f>
        <v>#REF!</v>
      </c>
    </row>
    <row r="1243" spans="3:5" x14ac:dyDescent="0.15">
      <c r="C1243" s="29" t="s">
        <v>40</v>
      </c>
      <c r="D1243" s="54" t="e">
        <f>(#REF!)</f>
        <v>#REF!</v>
      </c>
      <c r="E1243" s="60" t="e">
        <f>(#REF!)</f>
        <v>#REF!</v>
      </c>
    </row>
    <row r="1244" spans="3:5" x14ac:dyDescent="0.15">
      <c r="C1244" s="29" t="s">
        <v>40</v>
      </c>
      <c r="D1244" s="54" t="e">
        <f>(#REF!)</f>
        <v>#REF!</v>
      </c>
      <c r="E1244" s="60" t="e">
        <f>(#REF!)</f>
        <v>#REF!</v>
      </c>
    </row>
    <row r="1245" spans="3:5" x14ac:dyDescent="0.15">
      <c r="C1245" s="29" t="s">
        <v>40</v>
      </c>
      <c r="D1245" s="54" t="e">
        <f>(#REF!)</f>
        <v>#REF!</v>
      </c>
      <c r="E1245" s="60" t="e">
        <f>(#REF!)</f>
        <v>#REF!</v>
      </c>
    </row>
    <row r="1246" spans="3:5" x14ac:dyDescent="0.15">
      <c r="C1246" s="29" t="s">
        <v>40</v>
      </c>
      <c r="D1246" s="54" t="e">
        <f>(#REF!)</f>
        <v>#REF!</v>
      </c>
      <c r="E1246" s="60" t="e">
        <f>(#REF!)</f>
        <v>#REF!</v>
      </c>
    </row>
    <row r="1247" spans="3:5" x14ac:dyDescent="0.15">
      <c r="C1247" s="29" t="s">
        <v>40</v>
      </c>
      <c r="D1247" s="54" t="e">
        <f>(#REF!)</f>
        <v>#REF!</v>
      </c>
      <c r="E1247" s="60" t="e">
        <f>(#REF!)</f>
        <v>#REF!</v>
      </c>
    </row>
    <row r="1248" spans="3:5" x14ac:dyDescent="0.15">
      <c r="C1248" s="29" t="s">
        <v>40</v>
      </c>
      <c r="D1248" s="54" t="e">
        <f>(#REF!)</f>
        <v>#REF!</v>
      </c>
      <c r="E1248" s="60" t="e">
        <f>(#REF!)</f>
        <v>#REF!</v>
      </c>
    </row>
    <row r="1249" spans="3:5" x14ac:dyDescent="0.15">
      <c r="C1249" s="29" t="s">
        <v>40</v>
      </c>
      <c r="D1249" s="54" t="e">
        <f>(#REF!)</f>
        <v>#REF!</v>
      </c>
      <c r="E1249" s="60" t="e">
        <f>(#REF!)</f>
        <v>#REF!</v>
      </c>
    </row>
    <row r="1250" spans="3:5" x14ac:dyDescent="0.15">
      <c r="C1250" s="29" t="s">
        <v>40</v>
      </c>
      <c r="D1250" s="54" t="e">
        <f>(#REF!)</f>
        <v>#REF!</v>
      </c>
      <c r="E1250" s="60" t="e">
        <f>(#REF!)</f>
        <v>#REF!</v>
      </c>
    </row>
    <row r="1251" spans="3:5" x14ac:dyDescent="0.15">
      <c r="C1251" s="29" t="s">
        <v>40</v>
      </c>
      <c r="D1251" s="54" t="e">
        <f>(#REF!)</f>
        <v>#REF!</v>
      </c>
      <c r="E1251" s="60" t="e">
        <f>(#REF!)</f>
        <v>#REF!</v>
      </c>
    </row>
    <row r="1252" spans="3:5" x14ac:dyDescent="0.15">
      <c r="C1252" s="35" t="s">
        <v>41</v>
      </c>
      <c r="D1252" s="56" t="e">
        <f>(#REF!)</f>
        <v>#REF!</v>
      </c>
      <c r="E1252" s="51" t="e">
        <f>(#REF!)</f>
        <v>#REF!</v>
      </c>
    </row>
    <row r="1253" spans="3:5" x14ac:dyDescent="0.15">
      <c r="C1253" s="35" t="s">
        <v>41</v>
      </c>
      <c r="D1253" s="56" t="e">
        <f>(#REF!)</f>
        <v>#REF!</v>
      </c>
      <c r="E1253" s="51" t="e">
        <f>(#REF!)</f>
        <v>#REF!</v>
      </c>
    </row>
    <row r="1254" spans="3:5" x14ac:dyDescent="0.15">
      <c r="C1254" s="35" t="s">
        <v>41</v>
      </c>
      <c r="D1254" s="56" t="e">
        <f>(#REF!)</f>
        <v>#REF!</v>
      </c>
      <c r="E1254" s="51" t="e">
        <f>(#REF!)</f>
        <v>#REF!</v>
      </c>
    </row>
    <row r="1255" spans="3:5" x14ac:dyDescent="0.15">
      <c r="C1255" s="35" t="s">
        <v>41</v>
      </c>
      <c r="D1255" s="56" t="e">
        <f>(#REF!)</f>
        <v>#REF!</v>
      </c>
      <c r="E1255" s="51" t="e">
        <f>(#REF!)</f>
        <v>#REF!</v>
      </c>
    </row>
    <row r="1256" spans="3:5" x14ac:dyDescent="0.15">
      <c r="C1256" s="35" t="s">
        <v>41</v>
      </c>
      <c r="D1256" s="56" t="e">
        <f>(#REF!)</f>
        <v>#REF!</v>
      </c>
      <c r="E1256" s="51" t="e">
        <f>(#REF!)</f>
        <v>#REF!</v>
      </c>
    </row>
    <row r="1257" spans="3:5" x14ac:dyDescent="0.15">
      <c r="C1257" s="35" t="s">
        <v>41</v>
      </c>
      <c r="D1257" s="56" t="e">
        <f>(#REF!)</f>
        <v>#REF!</v>
      </c>
      <c r="E1257" s="51" t="e">
        <f>(#REF!)</f>
        <v>#REF!</v>
      </c>
    </row>
    <row r="1258" spans="3:5" x14ac:dyDescent="0.15">
      <c r="C1258" s="35" t="s">
        <v>41</v>
      </c>
      <c r="D1258" s="56" t="e">
        <f>(#REF!)</f>
        <v>#REF!</v>
      </c>
      <c r="E1258" s="51" t="e">
        <f>(#REF!)</f>
        <v>#REF!</v>
      </c>
    </row>
    <row r="1259" spans="3:5" x14ac:dyDescent="0.15">
      <c r="C1259" s="35" t="s">
        <v>41</v>
      </c>
      <c r="D1259" s="56" t="e">
        <f>(#REF!)</f>
        <v>#REF!</v>
      </c>
      <c r="E1259" s="51" t="e">
        <f>(#REF!)</f>
        <v>#REF!</v>
      </c>
    </row>
    <row r="1260" spans="3:5" x14ac:dyDescent="0.15">
      <c r="C1260" s="35" t="s">
        <v>41</v>
      </c>
      <c r="D1260" s="56" t="e">
        <f>(#REF!)</f>
        <v>#REF!</v>
      </c>
      <c r="E1260" s="51" t="e">
        <f>(#REF!)</f>
        <v>#REF!</v>
      </c>
    </row>
    <row r="1261" spans="3:5" x14ac:dyDescent="0.15">
      <c r="C1261" s="35" t="s">
        <v>41</v>
      </c>
      <c r="D1261" s="56" t="e">
        <f>(#REF!)</f>
        <v>#REF!</v>
      </c>
      <c r="E1261" s="51" t="e">
        <f>(#REF!)</f>
        <v>#REF!</v>
      </c>
    </row>
    <row r="1262" spans="3:5" x14ac:dyDescent="0.15">
      <c r="C1262" s="35" t="s">
        <v>41</v>
      </c>
      <c r="D1262" s="56" t="e">
        <f>(#REF!)</f>
        <v>#REF!</v>
      </c>
      <c r="E1262" s="51" t="e">
        <f>(#REF!)</f>
        <v>#REF!</v>
      </c>
    </row>
    <row r="1263" spans="3:5" x14ac:dyDescent="0.15">
      <c r="C1263" s="35" t="s">
        <v>41</v>
      </c>
      <c r="D1263" s="56" t="e">
        <f>(#REF!)</f>
        <v>#REF!</v>
      </c>
      <c r="E1263" s="51" t="e">
        <f>(#REF!)</f>
        <v>#REF!</v>
      </c>
    </row>
    <row r="1264" spans="3:5" x14ac:dyDescent="0.15">
      <c r="C1264" s="35" t="s">
        <v>41</v>
      </c>
      <c r="D1264" s="56" t="e">
        <f>(#REF!)</f>
        <v>#REF!</v>
      </c>
      <c r="E1264" s="51" t="e">
        <f>(#REF!)</f>
        <v>#REF!</v>
      </c>
    </row>
    <row r="1265" spans="3:5" x14ac:dyDescent="0.15">
      <c r="C1265" s="38" t="s">
        <v>35</v>
      </c>
      <c r="D1265" s="57" t="e">
        <f>(#REF!)</f>
        <v>#REF!</v>
      </c>
      <c r="E1265" s="47" t="e">
        <f>(#REF!)</f>
        <v>#REF!</v>
      </c>
    </row>
    <row r="1266" spans="3:5" x14ac:dyDescent="0.15">
      <c r="C1266" s="41" t="s">
        <v>42</v>
      </c>
      <c r="D1266" s="58" t="e">
        <f>(#REF!)</f>
        <v>#REF!</v>
      </c>
      <c r="E1266" s="52" t="e">
        <f>(#REF!)</f>
        <v>#REF!</v>
      </c>
    </row>
    <row r="1267" spans="3:5" x14ac:dyDescent="0.15">
      <c r="C1267" s="41" t="s">
        <v>42</v>
      </c>
      <c r="D1267" s="58" t="e">
        <f>(#REF!)</f>
        <v>#REF!</v>
      </c>
      <c r="E1267" s="52" t="e">
        <f>(#REF!)</f>
        <v>#REF!</v>
      </c>
    </row>
    <row r="1268" spans="3:5" x14ac:dyDescent="0.15">
      <c r="C1268" s="41" t="s">
        <v>42</v>
      </c>
      <c r="D1268" s="58" t="e">
        <f>(#REF!)</f>
        <v>#REF!</v>
      </c>
      <c r="E1268" s="52" t="e">
        <f>(#REF!)</f>
        <v>#REF!</v>
      </c>
    </row>
    <row r="1269" spans="3:5" x14ac:dyDescent="0.15">
      <c r="C1269" s="41" t="s">
        <v>42</v>
      </c>
      <c r="D1269" s="58" t="e">
        <f>(#REF!)</f>
        <v>#REF!</v>
      </c>
      <c r="E1269" s="52" t="e">
        <f>(#REF!)</f>
        <v>#REF!</v>
      </c>
    </row>
    <row r="1270" spans="3:5" x14ac:dyDescent="0.15">
      <c r="C1270" s="41" t="s">
        <v>42</v>
      </c>
      <c r="D1270" s="58" t="e">
        <f>(#REF!)</f>
        <v>#REF!</v>
      </c>
      <c r="E1270" s="52" t="e">
        <f>(#REF!)</f>
        <v>#REF!</v>
      </c>
    </row>
    <row r="1271" spans="3:5" x14ac:dyDescent="0.15">
      <c r="C1271" s="41" t="s">
        <v>42</v>
      </c>
      <c r="D1271" s="58" t="e">
        <f>(#REF!)</f>
        <v>#REF!</v>
      </c>
      <c r="E1271" s="52" t="e">
        <f>(#REF!)</f>
        <v>#REF!</v>
      </c>
    </row>
    <row r="1272" spans="3:5" x14ac:dyDescent="0.15">
      <c r="C1272" s="41" t="s">
        <v>42</v>
      </c>
      <c r="D1272" s="58" t="e">
        <f>(#REF!)</f>
        <v>#REF!</v>
      </c>
      <c r="E1272" s="52" t="e">
        <f>(#REF!)</f>
        <v>#REF!</v>
      </c>
    </row>
    <row r="1273" spans="3:5" x14ac:dyDescent="0.15">
      <c r="C1273" s="41" t="s">
        <v>42</v>
      </c>
      <c r="D1273" s="58" t="e">
        <f>(#REF!)</f>
        <v>#REF!</v>
      </c>
      <c r="E1273" s="52" t="e">
        <f>(#REF!)</f>
        <v>#REF!</v>
      </c>
    </row>
    <row r="1274" spans="3:5" x14ac:dyDescent="0.15">
      <c r="C1274" s="41" t="s">
        <v>42</v>
      </c>
      <c r="D1274" s="58" t="e">
        <f>(#REF!)</f>
        <v>#REF!</v>
      </c>
      <c r="E1274" s="52" t="e">
        <f>(#REF!)</f>
        <v>#REF!</v>
      </c>
    </row>
    <row r="1275" spans="3:5" x14ac:dyDescent="0.15">
      <c r="C1275" s="41" t="s">
        <v>42</v>
      </c>
      <c r="D1275" s="58" t="e">
        <f>(#REF!)</f>
        <v>#REF!</v>
      </c>
      <c r="E1275" s="52" t="e">
        <f>(#REF!)</f>
        <v>#REF!</v>
      </c>
    </row>
    <row r="1276" spans="3:5" x14ac:dyDescent="0.15">
      <c r="C1276" s="41" t="s">
        <v>42</v>
      </c>
      <c r="D1276" s="58" t="e">
        <f>(#REF!)</f>
        <v>#REF!</v>
      </c>
      <c r="E1276" s="52" t="e">
        <f>(#REF!)</f>
        <v>#REF!</v>
      </c>
    </row>
    <row r="1277" spans="3:5" x14ac:dyDescent="0.15">
      <c r="C1277" s="41" t="s">
        <v>42</v>
      </c>
      <c r="D1277" s="58" t="e">
        <f>(#REF!)</f>
        <v>#REF!</v>
      </c>
      <c r="E1277" s="52" t="e">
        <f>(#REF!)</f>
        <v>#REF!</v>
      </c>
    </row>
    <row r="1278" spans="3:5" x14ac:dyDescent="0.15">
      <c r="C1278" s="41" t="s">
        <v>42</v>
      </c>
      <c r="D1278" s="58" t="e">
        <f>(#REF!)</f>
        <v>#REF!</v>
      </c>
      <c r="E1278" s="52" t="e">
        <f>(#REF!)</f>
        <v>#REF!</v>
      </c>
    </row>
    <row r="1279" spans="3:5" x14ac:dyDescent="0.15">
      <c r="C1279" s="41" t="s">
        <v>42</v>
      </c>
      <c r="D1279" s="58" t="e">
        <f>(#REF!)</f>
        <v>#REF!</v>
      </c>
      <c r="E1279" s="52" t="e">
        <f>(#REF!)</f>
        <v>#REF!</v>
      </c>
    </row>
    <row r="1280" spans="3:5" x14ac:dyDescent="0.15">
      <c r="C1280" s="41" t="s">
        <v>42</v>
      </c>
      <c r="D1280" s="58" t="e">
        <f>(#REF!)</f>
        <v>#REF!</v>
      </c>
      <c r="E1280" s="52" t="e">
        <f>(#REF!)</f>
        <v>#REF!</v>
      </c>
    </row>
    <row r="1281" spans="3:5" x14ac:dyDescent="0.15">
      <c r="C1281" s="41" t="s">
        <v>42</v>
      </c>
      <c r="D1281" s="58" t="e">
        <f>(#REF!)</f>
        <v>#REF!</v>
      </c>
      <c r="E1281" s="52" t="e">
        <f>(#REF!)</f>
        <v>#REF!</v>
      </c>
    </row>
    <row r="1282" spans="3:5" x14ac:dyDescent="0.15">
      <c r="C1282" s="41" t="s">
        <v>42</v>
      </c>
      <c r="D1282" s="58" t="e">
        <f>(#REF!)</f>
        <v>#REF!</v>
      </c>
      <c r="E1282" s="52" t="e">
        <f>(#REF!)</f>
        <v>#REF!</v>
      </c>
    </row>
    <row r="1283" spans="3:5" x14ac:dyDescent="0.15">
      <c r="C1283" s="44" t="s">
        <v>43</v>
      </c>
      <c r="D1283" s="59" t="e">
        <f>(#REF!)</f>
        <v>#REF!</v>
      </c>
      <c r="E1283" s="49" t="e">
        <f>(#REF!)</f>
        <v>#REF!</v>
      </c>
    </row>
    <row r="1284" spans="3:5" x14ac:dyDescent="0.15">
      <c r="C1284" s="44" t="s">
        <v>43</v>
      </c>
      <c r="D1284" s="59" t="e">
        <f>(#REF!)</f>
        <v>#REF!</v>
      </c>
      <c r="E1284" s="49" t="e">
        <f>(#REF!)</f>
        <v>#REF!</v>
      </c>
    </row>
    <row r="1285" spans="3:5" x14ac:dyDescent="0.15">
      <c r="C1285" s="44" t="s">
        <v>43</v>
      </c>
      <c r="D1285" s="59" t="e">
        <f>(#REF!)</f>
        <v>#REF!</v>
      </c>
      <c r="E1285" s="49" t="e">
        <f>(#REF!)</f>
        <v>#REF!</v>
      </c>
    </row>
    <row r="1286" spans="3:5" x14ac:dyDescent="0.15">
      <c r="C1286" s="44" t="s">
        <v>43</v>
      </c>
      <c r="D1286" s="59" t="e">
        <f>(#REF!)</f>
        <v>#REF!</v>
      </c>
      <c r="E1286" s="49" t="e">
        <f>(#REF!)</f>
        <v>#REF!</v>
      </c>
    </row>
    <row r="1287" spans="3:5" x14ac:dyDescent="0.15">
      <c r="C1287" s="44" t="s">
        <v>43</v>
      </c>
      <c r="D1287" s="59" t="e">
        <f>(#REF!)</f>
        <v>#REF!</v>
      </c>
      <c r="E1287" s="49" t="e">
        <f>(#REF!)</f>
        <v>#REF!</v>
      </c>
    </row>
    <row r="1288" spans="3:5" x14ac:dyDescent="0.15">
      <c r="C1288" s="44" t="s">
        <v>43</v>
      </c>
      <c r="D1288" s="59" t="e">
        <f>(#REF!)</f>
        <v>#REF!</v>
      </c>
      <c r="E1288" s="49" t="e">
        <f>(#REF!)</f>
        <v>#REF!</v>
      </c>
    </row>
    <row r="1289" spans="3:5" x14ac:dyDescent="0.15">
      <c r="C1289" s="44" t="s">
        <v>43</v>
      </c>
      <c r="D1289" s="59" t="e">
        <f>(#REF!)</f>
        <v>#REF!</v>
      </c>
      <c r="E1289" s="49" t="e">
        <f>(#REF!)</f>
        <v>#REF!</v>
      </c>
    </row>
    <row r="1290" spans="3:5" x14ac:dyDescent="0.15">
      <c r="C1290" s="44" t="s">
        <v>43</v>
      </c>
      <c r="D1290" s="59" t="e">
        <f>(#REF!)</f>
        <v>#REF!</v>
      </c>
      <c r="E1290" s="49" t="e">
        <f>(#REF!)</f>
        <v>#REF!</v>
      </c>
    </row>
    <row r="1291" spans="3:5" x14ac:dyDescent="0.15">
      <c r="C1291" s="44" t="s">
        <v>43</v>
      </c>
      <c r="D1291" s="59" t="e">
        <f>(#REF!)</f>
        <v>#REF!</v>
      </c>
      <c r="E1291" s="49" t="e">
        <f>(#REF!)</f>
        <v>#REF!</v>
      </c>
    </row>
    <row r="1292" spans="3:5" x14ac:dyDescent="0.15">
      <c r="C1292" s="44" t="s">
        <v>43</v>
      </c>
      <c r="D1292" s="59" t="e">
        <f>(#REF!)</f>
        <v>#REF!</v>
      </c>
      <c r="E1292" s="49" t="e">
        <f>(#REF!)</f>
        <v>#REF!</v>
      </c>
    </row>
    <row r="1293" spans="3:5" x14ac:dyDescent="0.15">
      <c r="C1293" s="44" t="s">
        <v>43</v>
      </c>
      <c r="D1293" s="59" t="e">
        <f>(#REF!)</f>
        <v>#REF!</v>
      </c>
      <c r="E1293" s="49" t="e">
        <f>(#REF!)</f>
        <v>#REF!</v>
      </c>
    </row>
    <row r="1294" spans="3:5" x14ac:dyDescent="0.15">
      <c r="C1294" s="29" t="s">
        <v>40</v>
      </c>
      <c r="D1294" s="54" t="e">
        <f>(#REF!)</f>
        <v>#REF!</v>
      </c>
      <c r="E1294" s="60" t="e">
        <f>(#REF!)</f>
        <v>#REF!</v>
      </c>
    </row>
    <row r="1295" spans="3:5" x14ac:dyDescent="0.15">
      <c r="C1295" s="29" t="s">
        <v>40</v>
      </c>
      <c r="D1295" s="54" t="e">
        <f>(#REF!)</f>
        <v>#REF!</v>
      </c>
      <c r="E1295" s="60" t="e">
        <f>(#REF!)</f>
        <v>#REF!</v>
      </c>
    </row>
    <row r="1296" spans="3:5" x14ac:dyDescent="0.15">
      <c r="C1296" s="29" t="s">
        <v>40</v>
      </c>
      <c r="D1296" s="54" t="e">
        <f>(#REF!)</f>
        <v>#REF!</v>
      </c>
      <c r="E1296" s="60" t="e">
        <f>(#REF!)</f>
        <v>#REF!</v>
      </c>
    </row>
    <row r="1297" spans="3:5" x14ac:dyDescent="0.15">
      <c r="C1297" s="29" t="s">
        <v>40</v>
      </c>
      <c r="D1297" s="54" t="e">
        <f>(#REF!)</f>
        <v>#REF!</v>
      </c>
      <c r="E1297" s="60" t="e">
        <f>(#REF!)</f>
        <v>#REF!</v>
      </c>
    </row>
    <row r="1298" spans="3:5" x14ac:dyDescent="0.15">
      <c r="C1298" s="29" t="s">
        <v>40</v>
      </c>
      <c r="D1298" s="54" t="e">
        <f>(#REF!)</f>
        <v>#REF!</v>
      </c>
      <c r="E1298" s="60" t="e">
        <f>(#REF!)</f>
        <v>#REF!</v>
      </c>
    </row>
    <row r="1299" spans="3:5" x14ac:dyDescent="0.15">
      <c r="C1299" s="29" t="s">
        <v>40</v>
      </c>
      <c r="D1299" s="54" t="e">
        <f>(#REF!)</f>
        <v>#REF!</v>
      </c>
      <c r="E1299" s="60" t="e">
        <f>(#REF!)</f>
        <v>#REF!</v>
      </c>
    </row>
    <row r="1300" spans="3:5" x14ac:dyDescent="0.15">
      <c r="C1300" s="29" t="s">
        <v>40</v>
      </c>
      <c r="D1300" s="54" t="e">
        <f>(#REF!)</f>
        <v>#REF!</v>
      </c>
      <c r="E1300" s="60" t="e">
        <f>(#REF!)</f>
        <v>#REF!</v>
      </c>
    </row>
    <row r="1301" spans="3:5" x14ac:dyDescent="0.15">
      <c r="C1301" s="29" t="s">
        <v>40</v>
      </c>
      <c r="D1301" s="54" t="e">
        <f>(#REF!)</f>
        <v>#REF!</v>
      </c>
      <c r="E1301" s="60" t="e">
        <f>(#REF!)</f>
        <v>#REF!</v>
      </c>
    </row>
    <row r="1302" spans="3:5" x14ac:dyDescent="0.15">
      <c r="C1302" s="32" t="s">
        <v>34</v>
      </c>
      <c r="D1302" s="55">
        <f>(BCPM10_20!Z176)</f>
        <v>28</v>
      </c>
      <c r="E1302" s="50">
        <f>(BCPM10_20!AA176)</f>
        <v>0</v>
      </c>
    </row>
    <row r="1303" spans="3:5" x14ac:dyDescent="0.15">
      <c r="C1303" s="35" t="s">
        <v>41</v>
      </c>
      <c r="D1303" s="56" t="e">
        <f>(#REF!)</f>
        <v>#REF!</v>
      </c>
      <c r="E1303" s="51" t="e">
        <f>(#REF!)</f>
        <v>#REF!</v>
      </c>
    </row>
    <row r="1304" spans="3:5" x14ac:dyDescent="0.15">
      <c r="C1304" s="35" t="s">
        <v>41</v>
      </c>
      <c r="D1304" s="56" t="e">
        <f>(#REF!)</f>
        <v>#REF!</v>
      </c>
      <c r="E1304" s="51" t="e">
        <f>(#REF!)</f>
        <v>#REF!</v>
      </c>
    </row>
    <row r="1305" spans="3:5" x14ac:dyDescent="0.15">
      <c r="C1305" s="35" t="s">
        <v>41</v>
      </c>
      <c r="D1305" s="56" t="e">
        <f>(#REF!)</f>
        <v>#REF!</v>
      </c>
      <c r="E1305" s="51" t="e">
        <f>(#REF!)</f>
        <v>#REF!</v>
      </c>
    </row>
    <row r="1306" spans="3:5" x14ac:dyDescent="0.15">
      <c r="C1306" s="35" t="s">
        <v>41</v>
      </c>
      <c r="D1306" s="56" t="e">
        <f>(#REF!)</f>
        <v>#REF!</v>
      </c>
      <c r="E1306" s="51" t="e">
        <f>(#REF!)</f>
        <v>#REF!</v>
      </c>
    </row>
    <row r="1307" spans="3:5" x14ac:dyDescent="0.15">
      <c r="C1307" s="35" t="s">
        <v>41</v>
      </c>
      <c r="D1307" s="56" t="e">
        <f>(#REF!)</f>
        <v>#REF!</v>
      </c>
      <c r="E1307" s="51" t="e">
        <f>(#REF!)</f>
        <v>#REF!</v>
      </c>
    </row>
    <row r="1308" spans="3:5" x14ac:dyDescent="0.15">
      <c r="C1308" s="35" t="s">
        <v>41</v>
      </c>
      <c r="D1308" s="56" t="e">
        <f>(#REF!)</f>
        <v>#REF!</v>
      </c>
      <c r="E1308" s="51" t="e">
        <f>(#REF!)</f>
        <v>#REF!</v>
      </c>
    </row>
    <row r="1309" spans="3:5" x14ac:dyDescent="0.15">
      <c r="C1309" s="35" t="s">
        <v>41</v>
      </c>
      <c r="D1309" s="56" t="e">
        <f>(#REF!)</f>
        <v>#REF!</v>
      </c>
      <c r="E1309" s="51" t="e">
        <f>(#REF!)</f>
        <v>#REF!</v>
      </c>
    </row>
    <row r="1310" spans="3:5" x14ac:dyDescent="0.15">
      <c r="C1310" s="35" t="s">
        <v>41</v>
      </c>
      <c r="D1310" s="56" t="e">
        <f>(#REF!)</f>
        <v>#REF!</v>
      </c>
      <c r="E1310" s="51" t="e">
        <f>(#REF!)</f>
        <v>#REF!</v>
      </c>
    </row>
    <row r="1311" spans="3:5" x14ac:dyDescent="0.15">
      <c r="C1311" s="35" t="s">
        <v>41</v>
      </c>
      <c r="D1311" s="56" t="e">
        <f>(#REF!)</f>
        <v>#REF!</v>
      </c>
      <c r="E1311" s="51" t="e">
        <f>(#REF!)</f>
        <v>#REF!</v>
      </c>
    </row>
    <row r="1312" spans="3:5" x14ac:dyDescent="0.15">
      <c r="C1312" s="35" t="s">
        <v>41</v>
      </c>
      <c r="D1312" s="56" t="e">
        <f>(#REF!)</f>
        <v>#REF!</v>
      </c>
      <c r="E1312" s="51" t="e">
        <f>(#REF!)</f>
        <v>#REF!</v>
      </c>
    </row>
    <row r="1313" spans="3:5" x14ac:dyDescent="0.15">
      <c r="C1313" s="35" t="s">
        <v>41</v>
      </c>
      <c r="D1313" s="56" t="e">
        <f>(#REF!)</f>
        <v>#REF!</v>
      </c>
      <c r="E1313" s="51" t="e">
        <f>(#REF!)</f>
        <v>#REF!</v>
      </c>
    </row>
    <row r="1314" spans="3:5" x14ac:dyDescent="0.15">
      <c r="C1314" s="38" t="s">
        <v>35</v>
      </c>
      <c r="D1314" s="57" t="e">
        <f>(#REF!)</f>
        <v>#REF!</v>
      </c>
      <c r="E1314" s="47" t="e">
        <f>(#REF!)</f>
        <v>#REF!</v>
      </c>
    </row>
    <row r="1315" spans="3:5" x14ac:dyDescent="0.15">
      <c r="C1315" s="41" t="s">
        <v>42</v>
      </c>
      <c r="D1315" s="58" t="e">
        <f>(#REF!)</f>
        <v>#REF!</v>
      </c>
      <c r="E1315" s="52" t="e">
        <f>(#REF!)</f>
        <v>#REF!</v>
      </c>
    </row>
    <row r="1316" spans="3:5" x14ac:dyDescent="0.15">
      <c r="C1316" s="41" t="s">
        <v>42</v>
      </c>
      <c r="D1316" s="58" t="e">
        <f>(#REF!)</f>
        <v>#REF!</v>
      </c>
      <c r="E1316" s="52" t="e">
        <f>(#REF!)</f>
        <v>#REF!</v>
      </c>
    </row>
    <row r="1317" spans="3:5" x14ac:dyDescent="0.15">
      <c r="C1317" s="41" t="s">
        <v>42</v>
      </c>
      <c r="D1317" s="58" t="e">
        <f>(#REF!)</f>
        <v>#REF!</v>
      </c>
      <c r="E1317" s="52" t="e">
        <f>(#REF!)</f>
        <v>#REF!</v>
      </c>
    </row>
    <row r="1318" spans="3:5" x14ac:dyDescent="0.15">
      <c r="C1318" s="41" t="s">
        <v>42</v>
      </c>
      <c r="D1318" s="58" t="e">
        <f>(#REF!)</f>
        <v>#REF!</v>
      </c>
      <c r="E1318" s="52" t="e">
        <f>(#REF!)</f>
        <v>#REF!</v>
      </c>
    </row>
    <row r="1319" spans="3:5" x14ac:dyDescent="0.15">
      <c r="C1319" s="41" t="s">
        <v>42</v>
      </c>
      <c r="D1319" s="58" t="e">
        <f>(#REF!)</f>
        <v>#REF!</v>
      </c>
      <c r="E1319" s="52" t="e">
        <f>(#REF!)</f>
        <v>#REF!</v>
      </c>
    </row>
    <row r="1320" spans="3:5" x14ac:dyDescent="0.15">
      <c r="C1320" s="41" t="s">
        <v>42</v>
      </c>
      <c r="D1320" s="58" t="e">
        <f>(#REF!)</f>
        <v>#REF!</v>
      </c>
      <c r="E1320" s="52" t="e">
        <f>(#REF!)</f>
        <v>#REF!</v>
      </c>
    </row>
    <row r="1321" spans="3:5" x14ac:dyDescent="0.15">
      <c r="C1321" s="41" t="s">
        <v>42</v>
      </c>
      <c r="D1321" s="58" t="e">
        <f>(#REF!)</f>
        <v>#REF!</v>
      </c>
      <c r="E1321" s="52" t="e">
        <f>(#REF!)</f>
        <v>#REF!</v>
      </c>
    </row>
    <row r="1322" spans="3:5" x14ac:dyDescent="0.15">
      <c r="C1322" s="44" t="s">
        <v>43</v>
      </c>
      <c r="D1322" s="59" t="e">
        <f>(#REF!)</f>
        <v>#REF!</v>
      </c>
      <c r="E1322" s="49" t="e">
        <f>(#REF!)</f>
        <v>#REF!</v>
      </c>
    </row>
    <row r="1323" spans="3:5" x14ac:dyDescent="0.15">
      <c r="C1323" s="44" t="s">
        <v>43</v>
      </c>
      <c r="D1323" s="59" t="e">
        <f>(#REF!)</f>
        <v>#REF!</v>
      </c>
      <c r="E1323" s="49" t="e">
        <f>(#REF!)</f>
        <v>#REF!</v>
      </c>
    </row>
    <row r="1324" spans="3:5" x14ac:dyDescent="0.15">
      <c r="C1324" s="44" t="s">
        <v>43</v>
      </c>
      <c r="D1324" s="59" t="e">
        <f>(#REF!)</f>
        <v>#REF!</v>
      </c>
      <c r="E1324" s="49" t="e">
        <f>(#REF!)</f>
        <v>#REF!</v>
      </c>
    </row>
    <row r="1325" spans="3:5" x14ac:dyDescent="0.15">
      <c r="C1325" s="44" t="s">
        <v>43</v>
      </c>
      <c r="D1325" s="59" t="e">
        <f>(#REF!)</f>
        <v>#REF!</v>
      </c>
      <c r="E1325" s="49" t="e">
        <f>(#REF!)</f>
        <v>#REF!</v>
      </c>
    </row>
    <row r="1326" spans="3:5" x14ac:dyDescent="0.15">
      <c r="C1326" s="44" t="s">
        <v>43</v>
      </c>
      <c r="D1326" s="59" t="e">
        <f>(#REF!)</f>
        <v>#REF!</v>
      </c>
      <c r="E1326" s="49" t="e">
        <f>(#REF!)</f>
        <v>#REF!</v>
      </c>
    </row>
    <row r="1327" spans="3:5" x14ac:dyDescent="0.15">
      <c r="C1327" s="44" t="s">
        <v>43</v>
      </c>
      <c r="D1327" s="59" t="e">
        <f>(#REF!)</f>
        <v>#REF!</v>
      </c>
      <c r="E1327" s="49" t="e">
        <f>(#REF!)</f>
        <v>#REF!</v>
      </c>
    </row>
    <row r="1328" spans="3:5" x14ac:dyDescent="0.15">
      <c r="C1328" s="44" t="s">
        <v>43</v>
      </c>
      <c r="D1328" s="59" t="e">
        <f>(#REF!)</f>
        <v>#REF!</v>
      </c>
      <c r="E1328" s="49" t="e">
        <f>(#REF!)</f>
        <v>#REF!</v>
      </c>
    </row>
    <row r="1329" spans="3:5" x14ac:dyDescent="0.15">
      <c r="C1329" s="44" t="s">
        <v>43</v>
      </c>
      <c r="D1329" s="59" t="e">
        <f>(#REF!)</f>
        <v>#REF!</v>
      </c>
      <c r="E1329" s="49" t="e">
        <f>(#REF!)</f>
        <v>#REF!</v>
      </c>
    </row>
    <row r="1330" spans="3:5" x14ac:dyDescent="0.15">
      <c r="C1330" s="44" t="s">
        <v>43</v>
      </c>
      <c r="D1330" s="59" t="e">
        <f>(#REF!)</f>
        <v>#REF!</v>
      </c>
      <c r="E1330" s="49" t="e">
        <f>(#REF!)</f>
        <v>#REF!</v>
      </c>
    </row>
    <row r="1331" spans="3:5" x14ac:dyDescent="0.15">
      <c r="C1331" s="29" t="s">
        <v>40</v>
      </c>
      <c r="D1331" s="54" t="e">
        <f>(#REF!)</f>
        <v>#REF!</v>
      </c>
      <c r="E1331" s="60" t="e">
        <f>(#REF!)</f>
        <v>#REF!</v>
      </c>
    </row>
    <row r="1332" spans="3:5" x14ac:dyDescent="0.15">
      <c r="C1332" s="32" t="s">
        <v>34</v>
      </c>
      <c r="D1332" s="55">
        <f>(BCPM10_20!Z198)</f>
        <v>35</v>
      </c>
      <c r="E1332" s="50">
        <f>(BCPM10_20!AA198)</f>
        <v>0</v>
      </c>
    </row>
    <row r="1333" spans="3:5" x14ac:dyDescent="0.15">
      <c r="C1333" s="32" t="s">
        <v>34</v>
      </c>
      <c r="D1333" s="55">
        <f>(BCPM10_20!Z200)</f>
        <v>37</v>
      </c>
      <c r="E1333" s="50">
        <f>(BCPM10_20!AA200)</f>
        <v>0</v>
      </c>
    </row>
    <row r="1334" spans="3:5" x14ac:dyDescent="0.15">
      <c r="C1334" s="32" t="s">
        <v>34</v>
      </c>
      <c r="D1334" s="55">
        <f>(BCPM10_20!Z202)</f>
        <v>52</v>
      </c>
      <c r="E1334" s="50">
        <f>(BCPM10_20!AA202)</f>
        <v>0</v>
      </c>
    </row>
    <row r="1335" spans="3:5" x14ac:dyDescent="0.15">
      <c r="C1335" s="32" t="s">
        <v>34</v>
      </c>
      <c r="D1335" s="55">
        <f>(BCPM10_20!Z203)</f>
        <v>25</v>
      </c>
      <c r="E1335" s="50">
        <f>(BCPM10_20!AA203)</f>
        <v>0</v>
      </c>
    </row>
    <row r="1336" spans="3:5" x14ac:dyDescent="0.15">
      <c r="C1336" s="32" t="s">
        <v>34</v>
      </c>
      <c r="D1336" s="55">
        <f>(BCPM10_20!Z204)</f>
        <v>25</v>
      </c>
      <c r="E1336" s="50">
        <f>(BCPM10_20!AA204)</f>
        <v>0</v>
      </c>
    </row>
    <row r="1337" spans="3:5" x14ac:dyDescent="0.15">
      <c r="C1337" s="32" t="s">
        <v>34</v>
      </c>
      <c r="D1337" s="55">
        <f>(BCPM10_20!Z206)</f>
        <v>30</v>
      </c>
      <c r="E1337" s="50">
        <f>(BCPM10_20!AA206)</f>
        <v>0</v>
      </c>
    </row>
    <row r="1338" spans="3:5" x14ac:dyDescent="0.15">
      <c r="C1338" s="35" t="s">
        <v>41</v>
      </c>
      <c r="D1338" s="56" t="e">
        <f>(#REF!)</f>
        <v>#REF!</v>
      </c>
      <c r="E1338" s="51" t="e">
        <f>(#REF!)</f>
        <v>#REF!</v>
      </c>
    </row>
    <row r="1339" spans="3:5" x14ac:dyDescent="0.15">
      <c r="C1339" s="35" t="s">
        <v>41</v>
      </c>
      <c r="D1339" s="56" t="e">
        <f>(#REF!)</f>
        <v>#REF!</v>
      </c>
      <c r="E1339" s="51" t="e">
        <f>(#REF!)</f>
        <v>#REF!</v>
      </c>
    </row>
    <row r="1340" spans="3:5" x14ac:dyDescent="0.15">
      <c r="C1340" s="35" t="s">
        <v>41</v>
      </c>
      <c r="D1340" s="56" t="e">
        <f>(#REF!)</f>
        <v>#REF!</v>
      </c>
      <c r="E1340" s="51" t="e">
        <f>(#REF!)</f>
        <v>#REF!</v>
      </c>
    </row>
    <row r="1341" spans="3:5" x14ac:dyDescent="0.15">
      <c r="C1341" s="35" t="s">
        <v>41</v>
      </c>
      <c r="D1341" s="56" t="e">
        <f>(#REF!)</f>
        <v>#REF!</v>
      </c>
      <c r="E1341" s="51" t="e">
        <f>(#REF!)</f>
        <v>#REF!</v>
      </c>
    </row>
    <row r="1342" spans="3:5" x14ac:dyDescent="0.15">
      <c r="C1342" s="35" t="s">
        <v>41</v>
      </c>
      <c r="D1342" s="56" t="e">
        <f>(#REF!)</f>
        <v>#REF!</v>
      </c>
      <c r="E1342" s="51" t="e">
        <f>(#REF!)</f>
        <v>#REF!</v>
      </c>
    </row>
    <row r="1343" spans="3:5" x14ac:dyDescent="0.15">
      <c r="C1343" s="35" t="s">
        <v>41</v>
      </c>
      <c r="D1343" s="56" t="e">
        <f>(#REF!)</f>
        <v>#REF!</v>
      </c>
      <c r="E1343" s="51" t="e">
        <f>(#REF!)</f>
        <v>#REF!</v>
      </c>
    </row>
    <row r="1344" spans="3:5" x14ac:dyDescent="0.15">
      <c r="C1344" s="35" t="s">
        <v>41</v>
      </c>
      <c r="D1344" s="56" t="e">
        <f>(#REF!)</f>
        <v>#REF!</v>
      </c>
      <c r="E1344" s="51" t="e">
        <f>(#REF!)</f>
        <v>#REF!</v>
      </c>
    </row>
    <row r="1345" spans="3:5" x14ac:dyDescent="0.15">
      <c r="C1345" s="41" t="s">
        <v>42</v>
      </c>
      <c r="D1345" s="58" t="e">
        <f>(#REF!)</f>
        <v>#REF!</v>
      </c>
      <c r="E1345" s="52" t="e">
        <f>(#REF!)</f>
        <v>#REF!</v>
      </c>
    </row>
    <row r="1346" spans="3:5" x14ac:dyDescent="0.15">
      <c r="C1346" s="41" t="s">
        <v>42</v>
      </c>
      <c r="D1346" s="58" t="e">
        <f>(#REF!)</f>
        <v>#REF!</v>
      </c>
      <c r="E1346" s="52" t="e">
        <f>(#REF!)</f>
        <v>#REF!</v>
      </c>
    </row>
    <row r="1347" spans="3:5" x14ac:dyDescent="0.15">
      <c r="C1347" s="41" t="s">
        <v>42</v>
      </c>
      <c r="D1347" s="58" t="e">
        <f>(#REF!)</f>
        <v>#REF!</v>
      </c>
      <c r="E1347" s="52" t="e">
        <f>(#REF!)</f>
        <v>#REF!</v>
      </c>
    </row>
    <row r="1348" spans="3:5" x14ac:dyDescent="0.15">
      <c r="C1348" s="41" t="s">
        <v>42</v>
      </c>
      <c r="D1348" s="58" t="e">
        <f>(#REF!)</f>
        <v>#REF!</v>
      </c>
      <c r="E1348" s="52" t="e">
        <f>(#REF!)</f>
        <v>#REF!</v>
      </c>
    </row>
    <row r="1349" spans="3:5" x14ac:dyDescent="0.15">
      <c r="C1349" s="44" t="s">
        <v>43</v>
      </c>
      <c r="D1349" s="59" t="e">
        <f>(#REF!)</f>
        <v>#REF!</v>
      </c>
      <c r="E1349" s="49" t="e">
        <f>(#REF!)</f>
        <v>#REF!</v>
      </c>
    </row>
    <row r="1350" spans="3:5" x14ac:dyDescent="0.15">
      <c r="C1350" s="44" t="s">
        <v>43</v>
      </c>
      <c r="D1350" s="59" t="e">
        <f>(#REF!)</f>
        <v>#REF!</v>
      </c>
      <c r="E1350" s="49" t="e">
        <f>(#REF!)</f>
        <v>#REF!</v>
      </c>
    </row>
    <row r="1351" spans="3:5" x14ac:dyDescent="0.15">
      <c r="C1351" s="29" t="s">
        <v>40</v>
      </c>
      <c r="D1351" s="54" t="e">
        <f>(#REF!)</f>
        <v>#REF!</v>
      </c>
      <c r="E1351" s="60" t="e">
        <f>(#REF!)</f>
        <v>#REF!</v>
      </c>
    </row>
    <row r="1352" spans="3:5" x14ac:dyDescent="0.15">
      <c r="C1352" s="29" t="s">
        <v>40</v>
      </c>
      <c r="D1352" s="54" t="e">
        <f>(#REF!)</f>
        <v>#REF!</v>
      </c>
      <c r="E1352" s="60" t="e">
        <f>(#REF!)</f>
        <v>#REF!</v>
      </c>
    </row>
    <row r="1353" spans="3:5" x14ac:dyDescent="0.15">
      <c r="C1353" s="29" t="s">
        <v>40</v>
      </c>
      <c r="D1353" s="54" t="e">
        <f>(#REF!)</f>
        <v>#REF!</v>
      </c>
      <c r="E1353" s="60" t="e">
        <f>(#REF!)</f>
        <v>#REF!</v>
      </c>
    </row>
    <row r="1354" spans="3:5" x14ac:dyDescent="0.15">
      <c r="C1354" s="32" t="s">
        <v>34</v>
      </c>
      <c r="D1354" s="55">
        <f>(BCPM10_20!Z220)</f>
        <v>53</v>
      </c>
      <c r="E1354" s="50">
        <f>(BCPM10_20!AA220)</f>
        <v>0</v>
      </c>
    </row>
    <row r="1355" spans="3:5" x14ac:dyDescent="0.15">
      <c r="C1355" s="32" t="s">
        <v>34</v>
      </c>
      <c r="D1355" s="55">
        <f>(BCPM10_20!Z245)</f>
        <v>33</v>
      </c>
      <c r="E1355" s="50">
        <f>(BCPM10_20!AA245)</f>
        <v>0</v>
      </c>
    </row>
    <row r="1356" spans="3:5" x14ac:dyDescent="0.15">
      <c r="C1356" s="32" t="s">
        <v>34</v>
      </c>
      <c r="D1356" s="55">
        <f>(BCPM10_20!Z250)</f>
        <v>55</v>
      </c>
      <c r="E1356" s="50">
        <f>(BCPM10_20!AA250)</f>
        <v>0</v>
      </c>
    </row>
    <row r="1357" spans="3:5" x14ac:dyDescent="0.15">
      <c r="C1357" s="32" t="s">
        <v>34</v>
      </c>
      <c r="D1357" s="55">
        <f>(BCPM10_20!Z252)</f>
        <v>40</v>
      </c>
      <c r="E1357" s="50">
        <f>(BCPM10_20!AA252)</f>
        <v>0</v>
      </c>
    </row>
    <row r="1358" spans="3:5" x14ac:dyDescent="0.15">
      <c r="C1358" s="32" t="s">
        <v>34</v>
      </c>
      <c r="D1358" s="55">
        <f>(BCPM10_20!Z253)</f>
        <v>51</v>
      </c>
      <c r="E1358" s="50">
        <f>(BCPM10_20!AA253)</f>
        <v>0</v>
      </c>
    </row>
    <row r="1359" spans="3:5" x14ac:dyDescent="0.15">
      <c r="C1359" s="32" t="s">
        <v>34</v>
      </c>
      <c r="D1359" s="55">
        <f>(BCPM10_20!Z254)</f>
        <v>30</v>
      </c>
      <c r="E1359" s="50">
        <f>(BCPM10_20!AA254)</f>
        <v>0</v>
      </c>
    </row>
    <row r="1360" spans="3:5" x14ac:dyDescent="0.15">
      <c r="C1360" s="32" t="s">
        <v>34</v>
      </c>
      <c r="D1360" s="55">
        <f>(BCPM10_20!Z269)</f>
        <v>22</v>
      </c>
      <c r="E1360" s="50">
        <f>(BCPM10_20!AA269)</f>
        <v>0</v>
      </c>
    </row>
    <row r="1361" spans="3:5" x14ac:dyDescent="0.15">
      <c r="C1361" s="35" t="s">
        <v>41</v>
      </c>
      <c r="D1361" s="56" t="e">
        <f>(#REF!)</f>
        <v>#REF!</v>
      </c>
      <c r="E1361" s="51" t="e">
        <f>(#REF!)</f>
        <v>#REF!</v>
      </c>
    </row>
    <row r="1362" spans="3:5" x14ac:dyDescent="0.15">
      <c r="C1362" s="35" t="s">
        <v>41</v>
      </c>
      <c r="D1362" s="56" t="e">
        <f>(#REF!)</f>
        <v>#REF!</v>
      </c>
      <c r="E1362" s="51" t="e">
        <f>(#REF!)</f>
        <v>#REF!</v>
      </c>
    </row>
    <row r="1363" spans="3:5" x14ac:dyDescent="0.15">
      <c r="C1363" s="38" t="s">
        <v>35</v>
      </c>
      <c r="D1363" s="57" t="e">
        <f>(#REF!)</f>
        <v>#REF!</v>
      </c>
      <c r="E1363" s="47" t="e">
        <f>(#REF!)</f>
        <v>#REF!</v>
      </c>
    </row>
    <row r="1364" spans="3:5" x14ac:dyDescent="0.15">
      <c r="C1364" s="38" t="s">
        <v>35</v>
      </c>
      <c r="D1364" s="57" t="e">
        <f>(#REF!)</f>
        <v>#REF!</v>
      </c>
      <c r="E1364" s="47" t="e">
        <f>(#REF!)</f>
        <v>#REF!</v>
      </c>
    </row>
    <row r="1365" spans="3:5" x14ac:dyDescent="0.15">
      <c r="C1365" s="38" t="s">
        <v>35</v>
      </c>
      <c r="D1365" s="57" t="e">
        <f>(#REF!)</f>
        <v>#REF!</v>
      </c>
      <c r="E1365" s="47" t="e">
        <f>(#REF!)</f>
        <v>#REF!</v>
      </c>
    </row>
    <row r="1366" spans="3:5" x14ac:dyDescent="0.15">
      <c r="C1366" s="41" t="s">
        <v>42</v>
      </c>
      <c r="D1366" s="58" t="e">
        <f>(#REF!)</f>
        <v>#REF!</v>
      </c>
      <c r="E1366" s="52" t="e">
        <f>(#REF!)</f>
        <v>#REF!</v>
      </c>
    </row>
    <row r="1367" spans="3:5" x14ac:dyDescent="0.15">
      <c r="C1367" s="41" t="s">
        <v>42</v>
      </c>
      <c r="D1367" s="58" t="e">
        <f>(#REF!)</f>
        <v>#REF!</v>
      </c>
      <c r="E1367" s="52" t="e">
        <f>(#REF!)</f>
        <v>#REF!</v>
      </c>
    </row>
    <row r="1368" spans="3:5" x14ac:dyDescent="0.15">
      <c r="C1368" s="41" t="s">
        <v>42</v>
      </c>
      <c r="D1368" s="58" t="e">
        <f>(#REF!)</f>
        <v>#REF!</v>
      </c>
      <c r="E1368" s="52" t="e">
        <f>(#REF!)</f>
        <v>#REF!</v>
      </c>
    </row>
    <row r="1369" spans="3:5" x14ac:dyDescent="0.15">
      <c r="C1369" s="41" t="s">
        <v>42</v>
      </c>
      <c r="D1369" s="58" t="e">
        <f>(#REF!)</f>
        <v>#REF!</v>
      </c>
      <c r="E1369" s="52" t="e">
        <f>(#REF!)</f>
        <v>#REF!</v>
      </c>
    </row>
    <row r="1370" spans="3:5" x14ac:dyDescent="0.15">
      <c r="C1370" s="41" t="s">
        <v>42</v>
      </c>
      <c r="D1370" s="58" t="e">
        <f>(#REF!)</f>
        <v>#REF!</v>
      </c>
      <c r="E1370" s="52" t="e">
        <f>(#REF!)</f>
        <v>#REF!</v>
      </c>
    </row>
    <row r="1371" spans="3:5" x14ac:dyDescent="0.15">
      <c r="C1371" s="41" t="s">
        <v>42</v>
      </c>
      <c r="D1371" s="58" t="e">
        <f>(#REF!)</f>
        <v>#REF!</v>
      </c>
      <c r="E1371" s="52" t="e">
        <f>(#REF!)</f>
        <v>#REF!</v>
      </c>
    </row>
    <row r="1372" spans="3:5" x14ac:dyDescent="0.15">
      <c r="C1372" s="41" t="s">
        <v>42</v>
      </c>
      <c r="D1372" s="58" t="e">
        <f>(#REF!)</f>
        <v>#REF!</v>
      </c>
      <c r="E1372" s="52" t="e">
        <f>(#REF!)</f>
        <v>#REF!</v>
      </c>
    </row>
    <row r="1373" spans="3:5" x14ac:dyDescent="0.15">
      <c r="C1373" s="41" t="s">
        <v>42</v>
      </c>
      <c r="D1373" s="58" t="e">
        <f>(#REF!)</f>
        <v>#REF!</v>
      </c>
      <c r="E1373" s="52" t="e">
        <f>(#REF!)</f>
        <v>#REF!</v>
      </c>
    </row>
    <row r="1374" spans="3:5" x14ac:dyDescent="0.15">
      <c r="C1374" s="41" t="s">
        <v>42</v>
      </c>
      <c r="D1374" s="58" t="e">
        <f>(#REF!)</f>
        <v>#REF!</v>
      </c>
      <c r="E1374" s="52" t="e">
        <f>(#REF!)</f>
        <v>#REF!</v>
      </c>
    </row>
    <row r="1375" spans="3:5" x14ac:dyDescent="0.15">
      <c r="C1375" s="41" t="s">
        <v>42</v>
      </c>
      <c r="D1375" s="58" t="e">
        <f>(#REF!)</f>
        <v>#REF!</v>
      </c>
      <c r="E1375" s="52" t="e">
        <f>(#REF!)</f>
        <v>#REF!</v>
      </c>
    </row>
    <row r="1376" spans="3:5" x14ac:dyDescent="0.15">
      <c r="C1376" s="44" t="s">
        <v>43</v>
      </c>
      <c r="D1376" s="59" t="e">
        <f>(#REF!)</f>
        <v>#REF!</v>
      </c>
      <c r="E1376" s="49" t="e">
        <f>(#REF!)</f>
        <v>#REF!</v>
      </c>
    </row>
    <row r="1377" spans="3:5" x14ac:dyDescent="0.15">
      <c r="C1377" s="44" t="s">
        <v>43</v>
      </c>
      <c r="D1377" s="59" t="e">
        <f>(#REF!)</f>
        <v>#REF!</v>
      </c>
      <c r="E1377" s="49" t="e">
        <f>(#REF!)</f>
        <v>#REF!</v>
      </c>
    </row>
    <row r="1378" spans="3:5" x14ac:dyDescent="0.15">
      <c r="C1378" s="29" t="s">
        <v>40</v>
      </c>
      <c r="D1378" s="54" t="e">
        <f>(#REF!)</f>
        <v>#REF!</v>
      </c>
      <c r="E1378" s="60" t="e">
        <f>(#REF!)</f>
        <v>#REF!</v>
      </c>
    </row>
    <row r="1379" spans="3:5" x14ac:dyDescent="0.15">
      <c r="C1379" s="29" t="s">
        <v>40</v>
      </c>
      <c r="D1379" s="54" t="e">
        <f>(#REF!)</f>
        <v>#REF!</v>
      </c>
      <c r="E1379" s="60" t="e">
        <f>(#REF!)</f>
        <v>#REF!</v>
      </c>
    </row>
    <row r="1380" spans="3:5" x14ac:dyDescent="0.15">
      <c r="C1380" s="29" t="s">
        <v>40</v>
      </c>
      <c r="D1380" s="54" t="e">
        <f>(#REF!)</f>
        <v>#REF!</v>
      </c>
      <c r="E1380" s="60" t="e">
        <f>(#REF!)</f>
        <v>#REF!</v>
      </c>
    </row>
    <row r="1381" spans="3:5" x14ac:dyDescent="0.15">
      <c r="C1381" s="29" t="s">
        <v>40</v>
      </c>
      <c r="D1381" s="54" t="e">
        <f>(#REF!)</f>
        <v>#REF!</v>
      </c>
      <c r="E1381" s="60" t="e">
        <f>(#REF!)</f>
        <v>#REF!</v>
      </c>
    </row>
    <row r="1382" spans="3:5" x14ac:dyDescent="0.15">
      <c r="C1382" s="29" t="s">
        <v>40</v>
      </c>
      <c r="D1382" s="54" t="e">
        <f>(#REF!)</f>
        <v>#REF!</v>
      </c>
      <c r="E1382" s="60" t="e">
        <f>(#REF!)</f>
        <v>#REF!</v>
      </c>
    </row>
    <row r="1383" spans="3:5" x14ac:dyDescent="0.15">
      <c r="C1383" s="29" t="s">
        <v>40</v>
      </c>
      <c r="D1383" s="54" t="e">
        <f>(#REF!)</f>
        <v>#REF!</v>
      </c>
      <c r="E1383" s="60" t="e">
        <f>(#REF!)</f>
        <v>#REF!</v>
      </c>
    </row>
    <row r="1384" spans="3:5" x14ac:dyDescent="0.15">
      <c r="C1384" s="29" t="s">
        <v>40</v>
      </c>
      <c r="D1384" s="54" t="e">
        <f>(#REF!)</f>
        <v>#REF!</v>
      </c>
      <c r="E1384" s="60" t="e">
        <f>(#REF!)</f>
        <v>#REF!</v>
      </c>
    </row>
    <row r="1385" spans="3:5" x14ac:dyDescent="0.15">
      <c r="C1385" s="29" t="s">
        <v>40</v>
      </c>
      <c r="D1385" s="54" t="e">
        <f>(#REF!)</f>
        <v>#REF!</v>
      </c>
      <c r="E1385" s="60" t="e">
        <f>(#REF!)</f>
        <v>#REF!</v>
      </c>
    </row>
    <row r="1386" spans="3:5" x14ac:dyDescent="0.15">
      <c r="C1386" s="29" t="s">
        <v>40</v>
      </c>
      <c r="D1386" s="54" t="e">
        <f>(#REF!)</f>
        <v>#REF!</v>
      </c>
      <c r="E1386" s="60" t="e">
        <f>(#REF!)</f>
        <v>#REF!</v>
      </c>
    </row>
    <row r="1387" spans="3:5" x14ac:dyDescent="0.15">
      <c r="C1387" s="29" t="s">
        <v>40</v>
      </c>
      <c r="D1387" s="54" t="e">
        <f>(#REF!)</f>
        <v>#REF!</v>
      </c>
      <c r="E1387" s="60" t="e">
        <f>(#REF!)</f>
        <v>#REF!</v>
      </c>
    </row>
    <row r="1388" spans="3:5" x14ac:dyDescent="0.15">
      <c r="C1388" s="29" t="s">
        <v>40</v>
      </c>
      <c r="D1388" s="54" t="e">
        <f>(#REF!)</f>
        <v>#REF!</v>
      </c>
      <c r="E1388" s="60" t="e">
        <f>(#REF!)</f>
        <v>#REF!</v>
      </c>
    </row>
    <row r="1389" spans="3:5" x14ac:dyDescent="0.15">
      <c r="C1389" s="29" t="s">
        <v>40</v>
      </c>
      <c r="D1389" s="54" t="e">
        <f>(#REF!)</f>
        <v>#REF!</v>
      </c>
      <c r="E1389" s="60" t="e">
        <f>(#REF!)</f>
        <v>#REF!</v>
      </c>
    </row>
    <row r="1390" spans="3:5" x14ac:dyDescent="0.15">
      <c r="C1390" s="35" t="s">
        <v>41</v>
      </c>
      <c r="D1390" s="56" t="e">
        <f>(#REF!)</f>
        <v>#REF!</v>
      </c>
      <c r="E1390" s="51" t="e">
        <f>(#REF!)</f>
        <v>#REF!</v>
      </c>
    </row>
    <row r="1391" spans="3:5" x14ac:dyDescent="0.15">
      <c r="C1391" s="35" t="s">
        <v>41</v>
      </c>
      <c r="D1391" s="56" t="e">
        <f>(#REF!)</f>
        <v>#REF!</v>
      </c>
      <c r="E1391" s="51" t="e">
        <f>(#REF!)</f>
        <v>#REF!</v>
      </c>
    </row>
    <row r="1392" spans="3:5" x14ac:dyDescent="0.15">
      <c r="C1392" s="35" t="s">
        <v>41</v>
      </c>
      <c r="D1392" s="56" t="e">
        <f>(#REF!)</f>
        <v>#REF!</v>
      </c>
      <c r="E1392" s="51" t="e">
        <f>(#REF!)</f>
        <v>#REF!</v>
      </c>
    </row>
    <row r="1393" spans="3:5" x14ac:dyDescent="0.15">
      <c r="C1393" s="35" t="s">
        <v>41</v>
      </c>
      <c r="D1393" s="56" t="e">
        <f>(#REF!)</f>
        <v>#REF!</v>
      </c>
      <c r="E1393" s="51" t="e">
        <f>(#REF!)</f>
        <v>#REF!</v>
      </c>
    </row>
    <row r="1394" spans="3:5" x14ac:dyDescent="0.15">
      <c r="C1394" s="35" t="s">
        <v>41</v>
      </c>
      <c r="D1394" s="56" t="e">
        <f>(#REF!)</f>
        <v>#REF!</v>
      </c>
      <c r="E1394" s="51" t="e">
        <f>(#REF!)</f>
        <v>#REF!</v>
      </c>
    </row>
    <row r="1395" spans="3:5" x14ac:dyDescent="0.15">
      <c r="C1395" s="35" t="s">
        <v>41</v>
      </c>
      <c r="D1395" s="56" t="e">
        <f>(#REF!)</f>
        <v>#REF!</v>
      </c>
      <c r="E1395" s="51" t="e">
        <f>(#REF!)</f>
        <v>#REF!</v>
      </c>
    </row>
    <row r="1396" spans="3:5" x14ac:dyDescent="0.15">
      <c r="C1396" s="35" t="s">
        <v>41</v>
      </c>
      <c r="D1396" s="56" t="e">
        <f>(#REF!)</f>
        <v>#REF!</v>
      </c>
      <c r="E1396" s="51" t="e">
        <f>(#REF!)</f>
        <v>#REF!</v>
      </c>
    </row>
    <row r="1397" spans="3:5" x14ac:dyDescent="0.15">
      <c r="C1397" s="35" t="s">
        <v>41</v>
      </c>
      <c r="D1397" s="56" t="e">
        <f>(#REF!)</f>
        <v>#REF!</v>
      </c>
      <c r="E1397" s="51" t="e">
        <f>(#REF!)</f>
        <v>#REF!</v>
      </c>
    </row>
    <row r="1398" spans="3:5" x14ac:dyDescent="0.15">
      <c r="C1398" s="35" t="s">
        <v>41</v>
      </c>
      <c r="D1398" s="56" t="e">
        <f>(#REF!)</f>
        <v>#REF!</v>
      </c>
      <c r="E1398" s="51" t="e">
        <f>(#REF!)</f>
        <v>#REF!</v>
      </c>
    </row>
    <row r="1399" spans="3:5" x14ac:dyDescent="0.15">
      <c r="C1399" s="35" t="s">
        <v>41</v>
      </c>
      <c r="D1399" s="56" t="e">
        <f>(#REF!)</f>
        <v>#REF!</v>
      </c>
      <c r="E1399" s="51" t="e">
        <f>(#REF!)</f>
        <v>#REF!</v>
      </c>
    </row>
    <row r="1400" spans="3:5" x14ac:dyDescent="0.15">
      <c r="C1400" s="35" t="s">
        <v>41</v>
      </c>
      <c r="D1400" s="56" t="e">
        <f>(#REF!)</f>
        <v>#REF!</v>
      </c>
      <c r="E1400" s="51" t="e">
        <f>(#REF!)</f>
        <v>#REF!</v>
      </c>
    </row>
    <row r="1401" spans="3:5" x14ac:dyDescent="0.15">
      <c r="C1401" s="41" t="s">
        <v>42</v>
      </c>
      <c r="D1401" s="58" t="e">
        <f>(#REF!)</f>
        <v>#REF!</v>
      </c>
      <c r="E1401" s="52" t="e">
        <f>(#REF!)</f>
        <v>#REF!</v>
      </c>
    </row>
    <row r="1402" spans="3:5" x14ac:dyDescent="0.15">
      <c r="C1402" s="41" t="s">
        <v>42</v>
      </c>
      <c r="D1402" s="58" t="e">
        <f>(#REF!)</f>
        <v>#REF!</v>
      </c>
      <c r="E1402" s="52" t="e">
        <f>(#REF!)</f>
        <v>#REF!</v>
      </c>
    </row>
    <row r="1403" spans="3:5" x14ac:dyDescent="0.15">
      <c r="C1403" s="41" t="s">
        <v>42</v>
      </c>
      <c r="D1403" s="58" t="e">
        <f>(#REF!)</f>
        <v>#REF!</v>
      </c>
      <c r="E1403" s="52" t="e">
        <f>(#REF!)</f>
        <v>#REF!</v>
      </c>
    </row>
    <row r="1404" spans="3:5" x14ac:dyDescent="0.15">
      <c r="C1404" s="41" t="s">
        <v>42</v>
      </c>
      <c r="D1404" s="58" t="e">
        <f>(#REF!)</f>
        <v>#REF!</v>
      </c>
      <c r="E1404" s="52" t="e">
        <f>(#REF!)</f>
        <v>#REF!</v>
      </c>
    </row>
    <row r="1405" spans="3:5" x14ac:dyDescent="0.15">
      <c r="C1405" s="41" t="s">
        <v>42</v>
      </c>
      <c r="D1405" s="58" t="e">
        <f>(#REF!)</f>
        <v>#REF!</v>
      </c>
      <c r="E1405" s="52" t="e">
        <f>(#REF!)</f>
        <v>#REF!</v>
      </c>
    </row>
    <row r="1406" spans="3:5" x14ac:dyDescent="0.15">
      <c r="C1406" s="41" t="s">
        <v>42</v>
      </c>
      <c r="D1406" s="58" t="e">
        <f>(#REF!)</f>
        <v>#REF!</v>
      </c>
      <c r="E1406" s="52" t="e">
        <f>(#REF!)</f>
        <v>#REF!</v>
      </c>
    </row>
    <row r="1407" spans="3:5" x14ac:dyDescent="0.15">
      <c r="C1407" s="41" t="s">
        <v>42</v>
      </c>
      <c r="D1407" s="58" t="e">
        <f>(#REF!)</f>
        <v>#REF!</v>
      </c>
      <c r="E1407" s="52" t="e">
        <f>(#REF!)</f>
        <v>#REF!</v>
      </c>
    </row>
    <row r="1408" spans="3:5" x14ac:dyDescent="0.15">
      <c r="C1408" s="41" t="s">
        <v>42</v>
      </c>
      <c r="D1408" s="58" t="e">
        <f>(#REF!)</f>
        <v>#REF!</v>
      </c>
      <c r="E1408" s="52" t="e">
        <f>(#REF!)</f>
        <v>#REF!</v>
      </c>
    </row>
    <row r="1409" spans="3:5" x14ac:dyDescent="0.15">
      <c r="C1409" s="41" t="s">
        <v>42</v>
      </c>
      <c r="D1409" s="58" t="e">
        <f>(#REF!)</f>
        <v>#REF!</v>
      </c>
      <c r="E1409" s="52" t="e">
        <f>(#REF!)</f>
        <v>#REF!</v>
      </c>
    </row>
    <row r="1410" spans="3:5" x14ac:dyDescent="0.15">
      <c r="C1410" s="41" t="s">
        <v>42</v>
      </c>
      <c r="D1410" s="58" t="e">
        <f>(#REF!)</f>
        <v>#REF!</v>
      </c>
      <c r="E1410" s="52" t="e">
        <f>(#REF!)</f>
        <v>#REF!</v>
      </c>
    </row>
    <row r="1411" spans="3:5" x14ac:dyDescent="0.15">
      <c r="C1411" s="41" t="s">
        <v>42</v>
      </c>
      <c r="D1411" s="58" t="e">
        <f>(#REF!)</f>
        <v>#REF!</v>
      </c>
      <c r="E1411" s="52" t="e">
        <f>(#REF!)</f>
        <v>#REF!</v>
      </c>
    </row>
    <row r="1412" spans="3:5" x14ac:dyDescent="0.15">
      <c r="C1412" s="41" t="s">
        <v>42</v>
      </c>
      <c r="D1412" s="58" t="e">
        <f>(#REF!)</f>
        <v>#REF!</v>
      </c>
      <c r="E1412" s="52" t="e">
        <f>(#REF!)</f>
        <v>#REF!</v>
      </c>
    </row>
    <row r="1413" spans="3:5" x14ac:dyDescent="0.15">
      <c r="C1413" s="41" t="s">
        <v>42</v>
      </c>
      <c r="D1413" s="58" t="e">
        <f>(#REF!)</f>
        <v>#REF!</v>
      </c>
      <c r="E1413" s="52" t="e">
        <f>(#REF!)</f>
        <v>#REF!</v>
      </c>
    </row>
    <row r="1414" spans="3:5" x14ac:dyDescent="0.15">
      <c r="C1414" s="44" t="s">
        <v>43</v>
      </c>
      <c r="D1414" s="59" t="e">
        <f>(#REF!)</f>
        <v>#REF!</v>
      </c>
      <c r="E1414" s="49" t="e">
        <f>(#REF!)</f>
        <v>#REF!</v>
      </c>
    </row>
    <row r="1415" spans="3:5" x14ac:dyDescent="0.15">
      <c r="C1415" s="44" t="s">
        <v>43</v>
      </c>
      <c r="D1415" s="59" t="e">
        <f>(#REF!)</f>
        <v>#REF!</v>
      </c>
      <c r="E1415" s="49" t="e">
        <f>(#REF!)</f>
        <v>#REF!</v>
      </c>
    </row>
    <row r="1416" spans="3:5" x14ac:dyDescent="0.15">
      <c r="C1416" s="44" t="s">
        <v>43</v>
      </c>
      <c r="D1416" s="59" t="e">
        <f>(#REF!)</f>
        <v>#REF!</v>
      </c>
      <c r="E1416" s="49" t="e">
        <f>(#REF!)</f>
        <v>#REF!</v>
      </c>
    </row>
    <row r="1417" spans="3:5" x14ac:dyDescent="0.15">
      <c r="C1417" s="44" t="s">
        <v>43</v>
      </c>
      <c r="D1417" s="59" t="e">
        <f>(#REF!)</f>
        <v>#REF!</v>
      </c>
      <c r="E1417" s="49" t="e">
        <f>(#REF!)</f>
        <v>#REF!</v>
      </c>
    </row>
    <row r="1418" spans="3:5" x14ac:dyDescent="0.15">
      <c r="C1418" s="44" t="s">
        <v>43</v>
      </c>
      <c r="D1418" s="59" t="e">
        <f>(#REF!)</f>
        <v>#REF!</v>
      </c>
      <c r="E1418" s="49" t="e">
        <f>(#REF!)</f>
        <v>#REF!</v>
      </c>
    </row>
    <row r="1419" spans="3:5" x14ac:dyDescent="0.15">
      <c r="C1419" s="29" t="s">
        <v>40</v>
      </c>
      <c r="D1419" s="54" t="e">
        <f>(#REF!)</f>
        <v>#REF!</v>
      </c>
      <c r="E1419" s="60" t="e">
        <f>(#REF!)</f>
        <v>#REF!</v>
      </c>
    </row>
    <row r="1420" spans="3:5" x14ac:dyDescent="0.15">
      <c r="C1420" s="29" t="s">
        <v>40</v>
      </c>
      <c r="D1420" s="54" t="e">
        <f>(#REF!)</f>
        <v>#REF!</v>
      </c>
      <c r="E1420" s="60" t="e">
        <f>(#REF!)</f>
        <v>#REF!</v>
      </c>
    </row>
    <row r="1421" spans="3:5" x14ac:dyDescent="0.15">
      <c r="C1421" s="29" t="s">
        <v>40</v>
      </c>
      <c r="D1421" s="54" t="e">
        <f>(#REF!)</f>
        <v>#REF!</v>
      </c>
      <c r="E1421" s="60" t="e">
        <f>(#REF!)</f>
        <v>#REF!</v>
      </c>
    </row>
    <row r="1422" spans="3:5" x14ac:dyDescent="0.15">
      <c r="C1422" s="29" t="s">
        <v>40</v>
      </c>
      <c r="D1422" s="54" t="e">
        <f>(#REF!)</f>
        <v>#REF!</v>
      </c>
      <c r="E1422" s="60" t="e">
        <f>(#REF!)</f>
        <v>#REF!</v>
      </c>
    </row>
    <row r="1423" spans="3:5" x14ac:dyDescent="0.15">
      <c r="C1423" s="32" t="s">
        <v>34</v>
      </c>
      <c r="D1423" s="55">
        <f>(BCPM10_20!Z175)</f>
        <v>47</v>
      </c>
      <c r="E1423" s="50">
        <f>(BCPM10_20!AA175)</f>
        <v>0</v>
      </c>
    </row>
    <row r="1424" spans="3:5" x14ac:dyDescent="0.15">
      <c r="C1424" s="32" t="s">
        <v>34</v>
      </c>
      <c r="D1424" s="55">
        <f>(BCPM10_20!Z185)</f>
        <v>44</v>
      </c>
      <c r="E1424" s="50">
        <f>(BCPM10_20!AA185)</f>
        <v>0</v>
      </c>
    </row>
    <row r="1425" spans="3:5" x14ac:dyDescent="0.15">
      <c r="C1425" s="35" t="s">
        <v>41</v>
      </c>
      <c r="D1425" s="56" t="e">
        <f>(#REF!)</f>
        <v>#REF!</v>
      </c>
      <c r="E1425" s="51" t="e">
        <f>(#REF!)</f>
        <v>#REF!</v>
      </c>
    </row>
    <row r="1426" spans="3:5" x14ac:dyDescent="0.15">
      <c r="C1426" s="35" t="s">
        <v>41</v>
      </c>
      <c r="D1426" s="56" t="e">
        <f>(#REF!)</f>
        <v>#REF!</v>
      </c>
      <c r="E1426" s="51" t="e">
        <f>(#REF!)</f>
        <v>#REF!</v>
      </c>
    </row>
    <row r="1427" spans="3:5" x14ac:dyDescent="0.15">
      <c r="C1427" s="35" t="s">
        <v>41</v>
      </c>
      <c r="D1427" s="56" t="e">
        <f>(#REF!)</f>
        <v>#REF!</v>
      </c>
      <c r="E1427" s="51" t="e">
        <f>(#REF!)</f>
        <v>#REF!</v>
      </c>
    </row>
    <row r="1428" spans="3:5" x14ac:dyDescent="0.15">
      <c r="C1428" s="35" t="s">
        <v>41</v>
      </c>
      <c r="D1428" s="56" t="e">
        <f>(#REF!)</f>
        <v>#REF!</v>
      </c>
      <c r="E1428" s="51" t="e">
        <f>(#REF!)</f>
        <v>#REF!</v>
      </c>
    </row>
    <row r="1429" spans="3:5" x14ac:dyDescent="0.15">
      <c r="C1429" s="41" t="s">
        <v>42</v>
      </c>
      <c r="D1429" s="58" t="e">
        <f>(#REF!)</f>
        <v>#REF!</v>
      </c>
      <c r="E1429" s="52" t="e">
        <f>(#REF!)</f>
        <v>#REF!</v>
      </c>
    </row>
    <row r="1430" spans="3:5" x14ac:dyDescent="0.15">
      <c r="C1430" s="41" t="s">
        <v>42</v>
      </c>
      <c r="D1430" s="58" t="e">
        <f>(#REF!)</f>
        <v>#REF!</v>
      </c>
      <c r="E1430" s="52" t="e">
        <f>(#REF!)</f>
        <v>#REF!</v>
      </c>
    </row>
    <row r="1431" spans="3:5" x14ac:dyDescent="0.15">
      <c r="C1431" s="41" t="s">
        <v>42</v>
      </c>
      <c r="D1431" s="58" t="e">
        <f>(#REF!)</f>
        <v>#REF!</v>
      </c>
      <c r="E1431" s="52" t="e">
        <f>(#REF!)</f>
        <v>#REF!</v>
      </c>
    </row>
    <row r="1432" spans="3:5" x14ac:dyDescent="0.15">
      <c r="C1432" s="41" t="s">
        <v>42</v>
      </c>
      <c r="D1432" s="58" t="e">
        <f>(#REF!)</f>
        <v>#REF!</v>
      </c>
      <c r="E1432" s="52" t="e">
        <f>(#REF!)</f>
        <v>#REF!</v>
      </c>
    </row>
    <row r="1433" spans="3:5" x14ac:dyDescent="0.15">
      <c r="C1433" s="41" t="s">
        <v>42</v>
      </c>
      <c r="D1433" s="58" t="e">
        <f>(#REF!)</f>
        <v>#REF!</v>
      </c>
      <c r="E1433" s="52" t="e">
        <f>(#REF!)</f>
        <v>#REF!</v>
      </c>
    </row>
    <row r="1434" spans="3:5" x14ac:dyDescent="0.15">
      <c r="C1434" s="41" t="s">
        <v>42</v>
      </c>
      <c r="D1434" s="58" t="e">
        <f>(#REF!)</f>
        <v>#REF!</v>
      </c>
      <c r="E1434" s="52" t="e">
        <f>(#REF!)</f>
        <v>#REF!</v>
      </c>
    </row>
    <row r="1435" spans="3:5" x14ac:dyDescent="0.15">
      <c r="C1435" s="41" t="s">
        <v>42</v>
      </c>
      <c r="D1435" s="58" t="e">
        <f>(#REF!)</f>
        <v>#REF!</v>
      </c>
      <c r="E1435" s="52" t="e">
        <f>(#REF!)</f>
        <v>#REF!</v>
      </c>
    </row>
    <row r="1436" spans="3:5" x14ac:dyDescent="0.15">
      <c r="C1436" s="41" t="s">
        <v>42</v>
      </c>
      <c r="D1436" s="58" t="e">
        <f>(#REF!)</f>
        <v>#REF!</v>
      </c>
      <c r="E1436" s="52" t="e">
        <f>(#REF!)</f>
        <v>#REF!</v>
      </c>
    </row>
    <row r="1437" spans="3:5" x14ac:dyDescent="0.15">
      <c r="C1437" s="44" t="s">
        <v>43</v>
      </c>
      <c r="D1437" s="59" t="e">
        <f>(#REF!)</f>
        <v>#REF!</v>
      </c>
      <c r="E1437" s="49" t="e">
        <f>(#REF!)</f>
        <v>#REF!</v>
      </c>
    </row>
    <row r="1438" spans="3:5" x14ac:dyDescent="0.15">
      <c r="C1438" s="44" t="s">
        <v>43</v>
      </c>
      <c r="D1438" s="59" t="e">
        <f>(#REF!)</f>
        <v>#REF!</v>
      </c>
      <c r="E1438" s="49" t="e">
        <f>(#REF!)</f>
        <v>#REF!</v>
      </c>
    </row>
    <row r="1439" spans="3:5" x14ac:dyDescent="0.15">
      <c r="C1439" s="44" t="s">
        <v>43</v>
      </c>
      <c r="D1439" s="59" t="e">
        <f>(#REF!)</f>
        <v>#REF!</v>
      </c>
      <c r="E1439" s="49" t="e">
        <f>(#REF!)</f>
        <v>#REF!</v>
      </c>
    </row>
    <row r="1440" spans="3:5" x14ac:dyDescent="0.15">
      <c r="C1440" s="29" t="s">
        <v>40</v>
      </c>
      <c r="D1440" s="54" t="e">
        <f>(#REF!)</f>
        <v>#REF!</v>
      </c>
      <c r="E1440" s="60" t="e">
        <f>(#REF!)</f>
        <v>#REF!</v>
      </c>
    </row>
    <row r="1441" spans="3:5" x14ac:dyDescent="0.15">
      <c r="C1441" s="29" t="s">
        <v>40</v>
      </c>
      <c r="D1441" s="54" t="e">
        <f>(#REF!)</f>
        <v>#REF!</v>
      </c>
      <c r="E1441" s="60" t="e">
        <f>(#REF!)</f>
        <v>#REF!</v>
      </c>
    </row>
    <row r="1442" spans="3:5" x14ac:dyDescent="0.15">
      <c r="C1442" s="29" t="s">
        <v>40</v>
      </c>
      <c r="D1442" s="54" t="e">
        <f>(#REF!)</f>
        <v>#REF!</v>
      </c>
      <c r="E1442" s="60" t="e">
        <f>(#REF!)</f>
        <v>#REF!</v>
      </c>
    </row>
    <row r="1443" spans="3:5" x14ac:dyDescent="0.15">
      <c r="C1443" s="29" t="s">
        <v>40</v>
      </c>
      <c r="D1443" s="54" t="e">
        <f>(#REF!)</f>
        <v>#REF!</v>
      </c>
      <c r="E1443" s="60" t="e">
        <f>(#REF!)</f>
        <v>#REF!</v>
      </c>
    </row>
    <row r="1444" spans="3:5" x14ac:dyDescent="0.15">
      <c r="C1444" s="29" t="s">
        <v>40</v>
      </c>
      <c r="D1444" s="54" t="e">
        <f>(#REF!)</f>
        <v>#REF!</v>
      </c>
      <c r="E1444" s="60" t="e">
        <f>(#REF!)</f>
        <v>#REF!</v>
      </c>
    </row>
    <row r="1445" spans="3:5" x14ac:dyDescent="0.15">
      <c r="C1445" s="29" t="s">
        <v>40</v>
      </c>
      <c r="D1445" s="54" t="e">
        <f>(#REF!)</f>
        <v>#REF!</v>
      </c>
      <c r="E1445" s="60" t="e">
        <f>(#REF!)</f>
        <v>#REF!</v>
      </c>
    </row>
    <row r="1446" spans="3:5" x14ac:dyDescent="0.15">
      <c r="C1446" s="29" t="s">
        <v>40</v>
      </c>
      <c r="D1446" s="54" t="e">
        <f>(#REF!)</f>
        <v>#REF!</v>
      </c>
      <c r="E1446" s="60" t="e">
        <f>(#REF!)</f>
        <v>#REF!</v>
      </c>
    </row>
    <row r="1447" spans="3:5" x14ac:dyDescent="0.15">
      <c r="C1447" s="32" t="s">
        <v>34</v>
      </c>
      <c r="D1447" s="55">
        <f>(BCPM10_20!Z194)</f>
        <v>75</v>
      </c>
      <c r="E1447" s="50">
        <f>(BCPM10_20!AA194)</f>
        <v>0</v>
      </c>
    </row>
    <row r="1448" spans="3:5" x14ac:dyDescent="0.15">
      <c r="C1448" s="32" t="s">
        <v>34</v>
      </c>
      <c r="D1448" s="55">
        <f>(BCPM10_20!Z205)</f>
        <v>24</v>
      </c>
      <c r="E1448" s="50">
        <f>(BCPM10_20!AA205)</f>
        <v>0</v>
      </c>
    </row>
    <row r="1449" spans="3:5" x14ac:dyDescent="0.15">
      <c r="C1449" s="32" t="s">
        <v>34</v>
      </c>
      <c r="D1449" s="55">
        <f>(BCPM10_20!Z208)</f>
        <v>36</v>
      </c>
      <c r="E1449" s="50">
        <f>(BCPM10_20!AA208)</f>
        <v>0</v>
      </c>
    </row>
    <row r="1450" spans="3:5" x14ac:dyDescent="0.15">
      <c r="C1450" s="32" t="s">
        <v>34</v>
      </c>
      <c r="D1450" s="55">
        <f>(BCPM10_20!Z216)</f>
        <v>66</v>
      </c>
      <c r="E1450" s="50">
        <f>(BCPM10_20!AA216)</f>
        <v>0</v>
      </c>
    </row>
    <row r="1451" spans="3:5" x14ac:dyDescent="0.15">
      <c r="C1451" s="35" t="s">
        <v>41</v>
      </c>
      <c r="D1451" s="56" t="e">
        <f>(#REF!)</f>
        <v>#REF!</v>
      </c>
      <c r="E1451" s="51" t="e">
        <f>(#REF!)</f>
        <v>#REF!</v>
      </c>
    </row>
    <row r="1452" spans="3:5" x14ac:dyDescent="0.15">
      <c r="C1452" s="35" t="s">
        <v>41</v>
      </c>
      <c r="D1452" s="56" t="e">
        <f>(#REF!)</f>
        <v>#REF!</v>
      </c>
      <c r="E1452" s="51" t="e">
        <f>(#REF!)</f>
        <v>#REF!</v>
      </c>
    </row>
    <row r="1453" spans="3:5" x14ac:dyDescent="0.15">
      <c r="C1453" s="35" t="s">
        <v>41</v>
      </c>
      <c r="D1453" s="56" t="e">
        <f>(#REF!)</f>
        <v>#REF!</v>
      </c>
      <c r="E1453" s="51" t="e">
        <f>(#REF!)</f>
        <v>#REF!</v>
      </c>
    </row>
    <row r="1454" spans="3:5" x14ac:dyDescent="0.15">
      <c r="C1454" s="35" t="s">
        <v>41</v>
      </c>
      <c r="D1454" s="56" t="e">
        <f>(#REF!)</f>
        <v>#REF!</v>
      </c>
      <c r="E1454" s="51" t="e">
        <f>(#REF!)</f>
        <v>#REF!</v>
      </c>
    </row>
    <row r="1455" spans="3:5" x14ac:dyDescent="0.15">
      <c r="C1455" s="35" t="s">
        <v>41</v>
      </c>
      <c r="D1455" s="56" t="e">
        <f>(#REF!)</f>
        <v>#REF!</v>
      </c>
      <c r="E1455" s="51" t="e">
        <f>(#REF!)</f>
        <v>#REF!</v>
      </c>
    </row>
    <row r="1456" spans="3:5" x14ac:dyDescent="0.15">
      <c r="C1456" s="35" t="s">
        <v>41</v>
      </c>
      <c r="D1456" s="56" t="e">
        <f>(#REF!)</f>
        <v>#REF!</v>
      </c>
      <c r="E1456" s="51" t="e">
        <f>(#REF!)</f>
        <v>#REF!</v>
      </c>
    </row>
    <row r="1457" spans="3:5" x14ac:dyDescent="0.15">
      <c r="C1457" s="35" t="s">
        <v>41</v>
      </c>
      <c r="D1457" s="56" t="e">
        <f>(#REF!)</f>
        <v>#REF!</v>
      </c>
      <c r="E1457" s="51" t="e">
        <f>(#REF!)</f>
        <v>#REF!</v>
      </c>
    </row>
    <row r="1458" spans="3:5" x14ac:dyDescent="0.15">
      <c r="C1458" s="41" t="s">
        <v>42</v>
      </c>
      <c r="D1458" s="58" t="e">
        <f>(#REF!)</f>
        <v>#REF!</v>
      </c>
      <c r="E1458" s="52" t="e">
        <f>(#REF!)</f>
        <v>#REF!</v>
      </c>
    </row>
    <row r="1459" spans="3:5" x14ac:dyDescent="0.15">
      <c r="C1459" s="41" t="s">
        <v>42</v>
      </c>
      <c r="D1459" s="58" t="e">
        <f>(#REF!)</f>
        <v>#REF!</v>
      </c>
      <c r="E1459" s="52" t="e">
        <f>(#REF!)</f>
        <v>#REF!</v>
      </c>
    </row>
    <row r="1460" spans="3:5" x14ac:dyDescent="0.15">
      <c r="C1460" s="41" t="s">
        <v>42</v>
      </c>
      <c r="D1460" s="58" t="e">
        <f>(#REF!)</f>
        <v>#REF!</v>
      </c>
      <c r="E1460" s="52" t="e">
        <f>(#REF!)</f>
        <v>#REF!</v>
      </c>
    </row>
    <row r="1461" spans="3:5" x14ac:dyDescent="0.15">
      <c r="C1461" s="41" t="s">
        <v>42</v>
      </c>
      <c r="D1461" s="58" t="e">
        <f>(#REF!)</f>
        <v>#REF!</v>
      </c>
      <c r="E1461" s="52" t="e">
        <f>(#REF!)</f>
        <v>#REF!</v>
      </c>
    </row>
    <row r="1462" spans="3:5" x14ac:dyDescent="0.15">
      <c r="C1462" s="44" t="s">
        <v>43</v>
      </c>
      <c r="D1462" s="59" t="e">
        <f>(#REF!)</f>
        <v>#REF!</v>
      </c>
      <c r="E1462" s="49" t="e">
        <f>(#REF!)</f>
        <v>#REF!</v>
      </c>
    </row>
    <row r="1463" spans="3:5" x14ac:dyDescent="0.15">
      <c r="C1463" s="44" t="s">
        <v>43</v>
      </c>
      <c r="D1463" s="59" t="e">
        <f>(#REF!)</f>
        <v>#REF!</v>
      </c>
      <c r="E1463" s="49" t="e">
        <f>(#REF!)</f>
        <v>#REF!</v>
      </c>
    </row>
    <row r="1464" spans="3:5" x14ac:dyDescent="0.15">
      <c r="C1464" s="44" t="s">
        <v>43</v>
      </c>
      <c r="D1464" s="59" t="e">
        <f>(#REF!)</f>
        <v>#REF!</v>
      </c>
      <c r="E1464" s="49" t="e">
        <f>(#REF!)</f>
        <v>#REF!</v>
      </c>
    </row>
    <row r="1465" spans="3:5" x14ac:dyDescent="0.15">
      <c r="C1465" s="44" t="s">
        <v>43</v>
      </c>
      <c r="D1465" s="59" t="e">
        <f>(#REF!)</f>
        <v>#REF!</v>
      </c>
      <c r="E1465" s="49" t="e">
        <f>(#REF!)</f>
        <v>#REF!</v>
      </c>
    </row>
    <row r="1466" spans="3:5" x14ac:dyDescent="0.15">
      <c r="C1466" s="44" t="s">
        <v>43</v>
      </c>
      <c r="D1466" s="59" t="e">
        <f>(#REF!)</f>
        <v>#REF!</v>
      </c>
      <c r="E1466" s="49" t="e">
        <f>(#REF!)</f>
        <v>#REF!</v>
      </c>
    </row>
    <row r="1467" spans="3:5" x14ac:dyDescent="0.15">
      <c r="C1467" s="29" t="s">
        <v>40</v>
      </c>
      <c r="D1467" s="54" t="e">
        <f>(#REF!)</f>
        <v>#REF!</v>
      </c>
      <c r="E1467" s="60" t="e">
        <f>(#REF!)</f>
        <v>#REF!</v>
      </c>
    </row>
    <row r="1468" spans="3:5" x14ac:dyDescent="0.15">
      <c r="C1468" s="29" t="s">
        <v>40</v>
      </c>
      <c r="D1468" s="54" t="e">
        <f>(#REF!)</f>
        <v>#REF!</v>
      </c>
      <c r="E1468" s="60" t="e">
        <f>(#REF!)</f>
        <v>#REF!</v>
      </c>
    </row>
    <row r="1469" spans="3:5" x14ac:dyDescent="0.15">
      <c r="C1469" s="29" t="s">
        <v>40</v>
      </c>
      <c r="D1469" s="54" t="e">
        <f>(#REF!)</f>
        <v>#REF!</v>
      </c>
      <c r="E1469" s="60" t="e">
        <f>(#REF!)</f>
        <v>#REF!</v>
      </c>
    </row>
    <row r="1470" spans="3:5" x14ac:dyDescent="0.15">
      <c r="C1470" s="29" t="s">
        <v>40</v>
      </c>
      <c r="D1470" s="54" t="e">
        <f>(#REF!)</f>
        <v>#REF!</v>
      </c>
      <c r="E1470" s="60" t="e">
        <f>(#REF!)</f>
        <v>#REF!</v>
      </c>
    </row>
    <row r="1471" spans="3:5" x14ac:dyDescent="0.15">
      <c r="C1471" s="29" t="s">
        <v>40</v>
      </c>
      <c r="D1471" s="54" t="e">
        <f>(#REF!)</f>
        <v>#REF!</v>
      </c>
      <c r="E1471" s="60" t="e">
        <f>(#REF!)</f>
        <v>#REF!</v>
      </c>
    </row>
    <row r="1472" spans="3:5" x14ac:dyDescent="0.15">
      <c r="C1472" s="32" t="s">
        <v>34</v>
      </c>
      <c r="D1472" s="55">
        <f>(BCPM10_20!Z221)</f>
        <v>76</v>
      </c>
      <c r="E1472" s="50">
        <f>(BCPM10_20!AA221)</f>
        <v>0</v>
      </c>
    </row>
    <row r="1473" spans="3:5" x14ac:dyDescent="0.15">
      <c r="C1473" s="32" t="s">
        <v>34</v>
      </c>
      <c r="D1473" s="55">
        <f>(BCPM10_20!Z242)</f>
        <v>22</v>
      </c>
      <c r="E1473" s="50">
        <f>(BCPM10_20!AA242)</f>
        <v>0</v>
      </c>
    </row>
    <row r="1474" spans="3:5" x14ac:dyDescent="0.15">
      <c r="C1474" s="32" t="s">
        <v>34</v>
      </c>
      <c r="D1474" s="55">
        <f>(BCPM10_20!Z243)</f>
        <v>38</v>
      </c>
      <c r="E1474" s="50">
        <f>(BCPM10_20!AA243)</f>
        <v>0</v>
      </c>
    </row>
    <row r="1475" spans="3:5" x14ac:dyDescent="0.15">
      <c r="C1475" s="32" t="s">
        <v>34</v>
      </c>
      <c r="D1475" s="55">
        <f>(BCPM10_20!Z244)</f>
        <v>31</v>
      </c>
      <c r="E1475" s="50">
        <f>(BCPM10_20!AA244)</f>
        <v>0</v>
      </c>
    </row>
    <row r="1476" spans="3:5" x14ac:dyDescent="0.15">
      <c r="C1476" s="32" t="s">
        <v>34</v>
      </c>
      <c r="D1476" s="55">
        <f>(BCPM10_20!Z270)</f>
        <v>24</v>
      </c>
      <c r="E1476" s="50">
        <f>(BCPM10_20!AA270)</f>
        <v>0</v>
      </c>
    </row>
    <row r="1477" spans="3:5" x14ac:dyDescent="0.15">
      <c r="C1477" s="32" t="s">
        <v>34</v>
      </c>
      <c r="D1477" s="55">
        <f>(BCPM10_20!Z273)</f>
        <v>22</v>
      </c>
      <c r="E1477" s="50">
        <f>(BCPM10_20!AA273)</f>
        <v>0</v>
      </c>
    </row>
    <row r="1478" spans="3:5" x14ac:dyDescent="0.15">
      <c r="C1478" s="35" t="s">
        <v>41</v>
      </c>
      <c r="D1478" s="56" t="e">
        <f>(#REF!)</f>
        <v>#REF!</v>
      </c>
      <c r="E1478" s="51" t="e">
        <f>(#REF!)</f>
        <v>#REF!</v>
      </c>
    </row>
    <row r="1479" spans="3:5" x14ac:dyDescent="0.15">
      <c r="C1479" s="35" t="s">
        <v>41</v>
      </c>
      <c r="D1479" s="56" t="e">
        <f>(#REF!)</f>
        <v>#REF!</v>
      </c>
      <c r="E1479" s="51" t="e">
        <f>(#REF!)</f>
        <v>#REF!</v>
      </c>
    </row>
    <row r="1480" spans="3:5" x14ac:dyDescent="0.15">
      <c r="C1480" s="35" t="s">
        <v>41</v>
      </c>
      <c r="D1480" s="56" t="e">
        <f>(#REF!)</f>
        <v>#REF!</v>
      </c>
      <c r="E1480" s="51" t="e">
        <f>(#REF!)</f>
        <v>#REF!</v>
      </c>
    </row>
    <row r="1481" spans="3:5" x14ac:dyDescent="0.15">
      <c r="C1481" s="35" t="s">
        <v>41</v>
      </c>
      <c r="D1481" s="56" t="e">
        <f>(#REF!)</f>
        <v>#REF!</v>
      </c>
      <c r="E1481" s="51" t="e">
        <f>(#REF!)</f>
        <v>#REF!</v>
      </c>
    </row>
    <row r="1482" spans="3:5" x14ac:dyDescent="0.15">
      <c r="C1482" s="41" t="s">
        <v>42</v>
      </c>
      <c r="D1482" s="58" t="e">
        <f>(#REF!)</f>
        <v>#REF!</v>
      </c>
      <c r="E1482" s="52" t="e">
        <f>(#REF!)</f>
        <v>#REF!</v>
      </c>
    </row>
    <row r="1483" spans="3:5" x14ac:dyDescent="0.15">
      <c r="C1483" s="41" t="s">
        <v>42</v>
      </c>
      <c r="D1483" s="58" t="e">
        <f>(#REF!)</f>
        <v>#REF!</v>
      </c>
      <c r="E1483" s="52" t="e">
        <f>(#REF!)</f>
        <v>#REF!</v>
      </c>
    </row>
    <row r="1484" spans="3:5" x14ac:dyDescent="0.15">
      <c r="C1484" s="41" t="s">
        <v>42</v>
      </c>
      <c r="D1484" s="58" t="e">
        <f>(#REF!)</f>
        <v>#REF!</v>
      </c>
      <c r="E1484" s="52" t="e">
        <f>(#REF!)</f>
        <v>#REF!</v>
      </c>
    </row>
    <row r="1485" spans="3:5" x14ac:dyDescent="0.15">
      <c r="C1485" s="41" t="s">
        <v>42</v>
      </c>
      <c r="D1485" s="58" t="e">
        <f>(#REF!)</f>
        <v>#REF!</v>
      </c>
      <c r="E1485" s="52" t="e">
        <f>(#REF!)</f>
        <v>#REF!</v>
      </c>
    </row>
    <row r="1486" spans="3:5" x14ac:dyDescent="0.15">
      <c r="C1486" s="41" t="s">
        <v>42</v>
      </c>
      <c r="D1486" s="58" t="e">
        <f>(#REF!)</f>
        <v>#REF!</v>
      </c>
      <c r="E1486" s="52" t="e">
        <f>(#REF!)</f>
        <v>#REF!</v>
      </c>
    </row>
    <row r="1487" spans="3:5" x14ac:dyDescent="0.15">
      <c r="C1487" s="41" t="s">
        <v>42</v>
      </c>
      <c r="D1487" s="58" t="e">
        <f>(#REF!)</f>
        <v>#REF!</v>
      </c>
      <c r="E1487" s="52" t="e">
        <f>(#REF!)</f>
        <v>#REF!</v>
      </c>
    </row>
    <row r="1488" spans="3:5" x14ac:dyDescent="0.15">
      <c r="C1488" s="41" t="s">
        <v>42</v>
      </c>
      <c r="D1488" s="58" t="e">
        <f>(#REF!)</f>
        <v>#REF!</v>
      </c>
      <c r="E1488" s="52" t="e">
        <f>(#REF!)</f>
        <v>#REF!</v>
      </c>
    </row>
    <row r="1489" spans="3:5" x14ac:dyDescent="0.15">
      <c r="C1489" s="41" t="s">
        <v>42</v>
      </c>
      <c r="D1489" s="58" t="e">
        <f>(#REF!)</f>
        <v>#REF!</v>
      </c>
      <c r="E1489" s="52" t="e">
        <f>(#REF!)</f>
        <v>#REF!</v>
      </c>
    </row>
    <row r="1490" spans="3:5" x14ac:dyDescent="0.15">
      <c r="C1490" s="41" t="s">
        <v>42</v>
      </c>
      <c r="D1490" s="58" t="e">
        <f>(#REF!)</f>
        <v>#REF!</v>
      </c>
      <c r="E1490" s="52" t="e">
        <f>(#REF!)</f>
        <v>#REF!</v>
      </c>
    </row>
    <row r="1491" spans="3:5" x14ac:dyDescent="0.15">
      <c r="C1491" s="44" t="s">
        <v>43</v>
      </c>
      <c r="D1491" s="59" t="e">
        <f>(#REF!)</f>
        <v>#REF!</v>
      </c>
      <c r="E1491" s="49" t="e">
        <f>(#REF!)</f>
        <v>#REF!</v>
      </c>
    </row>
    <row r="1492" spans="3:5" x14ac:dyDescent="0.15">
      <c r="C1492" s="44" t="s">
        <v>43</v>
      </c>
      <c r="D1492" s="59" t="e">
        <f>(#REF!)</f>
        <v>#REF!</v>
      </c>
      <c r="E1492" s="49" t="e">
        <f>(#REF!)</f>
        <v>#REF!</v>
      </c>
    </row>
    <row r="1493" spans="3:5" x14ac:dyDescent="0.15">
      <c r="C1493" s="29" t="s">
        <v>40</v>
      </c>
      <c r="D1493" s="54" t="e">
        <f>(#REF!)</f>
        <v>#REF!</v>
      </c>
      <c r="E1493" s="60" t="e">
        <f>(#REF!)</f>
        <v>#REF!</v>
      </c>
    </row>
    <row r="1494" spans="3:5" x14ac:dyDescent="0.15">
      <c r="C1494" s="29" t="s">
        <v>40</v>
      </c>
      <c r="D1494" s="54" t="e">
        <f>(#REF!)</f>
        <v>#REF!</v>
      </c>
      <c r="E1494" s="60" t="e">
        <f>(#REF!)</f>
        <v>#REF!</v>
      </c>
    </row>
    <row r="1495" spans="3:5" x14ac:dyDescent="0.15">
      <c r="C1495" s="29" t="s">
        <v>40</v>
      </c>
      <c r="D1495" s="54" t="e">
        <f>(#REF!)</f>
        <v>#REF!</v>
      </c>
      <c r="E1495" s="60" t="e">
        <f>(#REF!)</f>
        <v>#REF!</v>
      </c>
    </row>
    <row r="1496" spans="3:5" x14ac:dyDescent="0.15">
      <c r="C1496" s="29" t="s">
        <v>40</v>
      </c>
      <c r="D1496" s="54" t="e">
        <f>(#REF!)</f>
        <v>#REF!</v>
      </c>
      <c r="E1496" s="60" t="e">
        <f>(#REF!)</f>
        <v>#REF!</v>
      </c>
    </row>
    <row r="1497" spans="3:5" x14ac:dyDescent="0.15">
      <c r="C1497" s="29" t="s">
        <v>40</v>
      </c>
      <c r="D1497" s="54" t="e">
        <f>(#REF!)</f>
        <v>#REF!</v>
      </c>
      <c r="E1497" s="60" t="e">
        <f>(#REF!)</f>
        <v>#REF!</v>
      </c>
    </row>
    <row r="1498" spans="3:5" x14ac:dyDescent="0.15">
      <c r="C1498" s="29" t="s">
        <v>40</v>
      </c>
      <c r="D1498" s="54" t="e">
        <f>(#REF!)</f>
        <v>#REF!</v>
      </c>
      <c r="E1498" s="60" t="e">
        <f>(#REF!)</f>
        <v>#REF!</v>
      </c>
    </row>
    <row r="1499" spans="3:5" x14ac:dyDescent="0.15">
      <c r="C1499" s="29" t="s">
        <v>40</v>
      </c>
      <c r="D1499" s="54" t="e">
        <f>(#REF!)</f>
        <v>#REF!</v>
      </c>
      <c r="E1499" s="60" t="e">
        <f>(#REF!)</f>
        <v>#REF!</v>
      </c>
    </row>
    <row r="1500" spans="3:5" x14ac:dyDescent="0.15">
      <c r="C1500" s="29" t="s">
        <v>40</v>
      </c>
      <c r="D1500" s="54" t="e">
        <f>(#REF!)</f>
        <v>#REF!</v>
      </c>
      <c r="E1500" s="60" t="e">
        <f>(#REF!)</f>
        <v>#REF!</v>
      </c>
    </row>
    <row r="1501" spans="3:5" x14ac:dyDescent="0.15">
      <c r="C1501" s="29" t="s">
        <v>40</v>
      </c>
      <c r="D1501" s="54" t="e">
        <f>(#REF!)</f>
        <v>#REF!</v>
      </c>
      <c r="E1501" s="60" t="e">
        <f>(#REF!)</f>
        <v>#REF!</v>
      </c>
    </row>
    <row r="1502" spans="3:5" x14ac:dyDescent="0.15">
      <c r="C1502" s="29" t="s">
        <v>40</v>
      </c>
      <c r="D1502" s="54" t="e">
        <f>(#REF!)</f>
        <v>#REF!</v>
      </c>
      <c r="E1502" s="60" t="e">
        <f>(#REF!)</f>
        <v>#REF!</v>
      </c>
    </row>
    <row r="1503" spans="3:5" x14ac:dyDescent="0.15">
      <c r="C1503" s="29" t="s">
        <v>40</v>
      </c>
      <c r="D1503" s="54" t="e">
        <f>(#REF!)</f>
        <v>#REF!</v>
      </c>
      <c r="E1503" s="60" t="e">
        <f>(#REF!)</f>
        <v>#REF!</v>
      </c>
    </row>
    <row r="1504" spans="3:5" x14ac:dyDescent="0.15">
      <c r="C1504" s="29" t="s">
        <v>40</v>
      </c>
      <c r="D1504" s="54" t="e">
        <f>(#REF!)</f>
        <v>#REF!</v>
      </c>
      <c r="E1504" s="60" t="e">
        <f>(#REF!)</f>
        <v>#REF!</v>
      </c>
    </row>
    <row r="1505" spans="3:5" x14ac:dyDescent="0.15">
      <c r="C1505" s="29" t="s">
        <v>40</v>
      </c>
      <c r="D1505" s="54" t="e">
        <f>(#REF!)</f>
        <v>#REF!</v>
      </c>
      <c r="E1505" s="60" t="e">
        <f>(#REF!)</f>
        <v>#REF!</v>
      </c>
    </row>
    <row r="1506" spans="3:5" x14ac:dyDescent="0.15">
      <c r="C1506" s="29" t="s">
        <v>40</v>
      </c>
      <c r="D1506" s="54" t="e">
        <f>(#REF!)</f>
        <v>#REF!</v>
      </c>
      <c r="E1506" s="60" t="e">
        <f>(#REF!)</f>
        <v>#REF!</v>
      </c>
    </row>
    <row r="1507" spans="3:5" x14ac:dyDescent="0.15">
      <c r="C1507" s="29" t="s">
        <v>40</v>
      </c>
      <c r="D1507" s="54" t="e">
        <f>(#REF!)</f>
        <v>#REF!</v>
      </c>
      <c r="E1507" s="60" t="e">
        <f>(#REF!)</f>
        <v>#REF!</v>
      </c>
    </row>
    <row r="1508" spans="3:5" x14ac:dyDescent="0.15">
      <c r="C1508" s="29" t="s">
        <v>40</v>
      </c>
      <c r="D1508" s="54" t="e">
        <f>(#REF!)</f>
        <v>#REF!</v>
      </c>
      <c r="E1508" s="60" t="e">
        <f>(#REF!)</f>
        <v>#REF!</v>
      </c>
    </row>
    <row r="1509" spans="3:5" x14ac:dyDescent="0.15">
      <c r="C1509" s="29" t="s">
        <v>40</v>
      </c>
      <c r="D1509" s="54" t="e">
        <f>(#REF!)</f>
        <v>#REF!</v>
      </c>
      <c r="E1509" s="60" t="e">
        <f>(#REF!)</f>
        <v>#REF!</v>
      </c>
    </row>
    <row r="1510" spans="3:5" x14ac:dyDescent="0.15">
      <c r="C1510" s="29" t="s">
        <v>40</v>
      </c>
      <c r="D1510" s="54" t="e">
        <f>(#REF!)</f>
        <v>#REF!</v>
      </c>
      <c r="E1510" s="60" t="e">
        <f>(#REF!)</f>
        <v>#REF!</v>
      </c>
    </row>
    <row r="1511" spans="3:5" x14ac:dyDescent="0.15">
      <c r="C1511" s="29" t="s">
        <v>40</v>
      </c>
      <c r="D1511" s="54" t="e">
        <f>(#REF!)</f>
        <v>#REF!</v>
      </c>
      <c r="E1511" s="60" t="e">
        <f>(#REF!)</f>
        <v>#REF!</v>
      </c>
    </row>
    <row r="1512" spans="3:5" x14ac:dyDescent="0.15">
      <c r="C1512" s="29" t="s">
        <v>40</v>
      </c>
      <c r="D1512" s="54" t="e">
        <f>(#REF!)</f>
        <v>#REF!</v>
      </c>
      <c r="E1512" s="60" t="e">
        <f>(#REF!)</f>
        <v>#REF!</v>
      </c>
    </row>
    <row r="1513" spans="3:5" x14ac:dyDescent="0.15">
      <c r="C1513" s="29" t="s">
        <v>40</v>
      </c>
      <c r="D1513" s="54" t="e">
        <f>(#REF!)</f>
        <v>#REF!</v>
      </c>
      <c r="E1513" s="60" t="e">
        <f>(#REF!)</f>
        <v>#REF!</v>
      </c>
    </row>
    <row r="1514" spans="3:5" x14ac:dyDescent="0.15">
      <c r="C1514" s="29" t="s">
        <v>40</v>
      </c>
      <c r="D1514" s="54" t="e">
        <f>(#REF!)</f>
        <v>#REF!</v>
      </c>
      <c r="E1514" s="60" t="e">
        <f>(#REF!)</f>
        <v>#REF!</v>
      </c>
    </row>
    <row r="1515" spans="3:5" x14ac:dyDescent="0.15">
      <c r="C1515" s="29" t="s">
        <v>40</v>
      </c>
      <c r="D1515" s="54" t="e">
        <f>(#REF!)</f>
        <v>#REF!</v>
      </c>
      <c r="E1515" s="60" t="e">
        <f>(#REF!)</f>
        <v>#REF!</v>
      </c>
    </row>
    <row r="1516" spans="3:5" x14ac:dyDescent="0.15">
      <c r="C1516" s="29" t="s">
        <v>40</v>
      </c>
      <c r="D1516" s="54" t="e">
        <f>(#REF!)</f>
        <v>#REF!</v>
      </c>
      <c r="E1516" s="60" t="e">
        <f>(#REF!)</f>
        <v>#REF!</v>
      </c>
    </row>
    <row r="1517" spans="3:5" x14ac:dyDescent="0.15">
      <c r="C1517" s="29" t="s">
        <v>40</v>
      </c>
      <c r="D1517" s="54" t="e">
        <f>(#REF!)</f>
        <v>#REF!</v>
      </c>
      <c r="E1517" s="60" t="e">
        <f>(#REF!)</f>
        <v>#REF!</v>
      </c>
    </row>
    <row r="1518" spans="3:5" x14ac:dyDescent="0.15">
      <c r="C1518" s="29" t="s">
        <v>40</v>
      </c>
      <c r="D1518" s="54" t="e">
        <f>(#REF!)</f>
        <v>#REF!</v>
      </c>
      <c r="E1518" s="60" t="e">
        <f>(#REF!)</f>
        <v>#REF!</v>
      </c>
    </row>
    <row r="1519" spans="3:5" x14ac:dyDescent="0.15">
      <c r="C1519" s="29" t="s">
        <v>40</v>
      </c>
      <c r="D1519" s="54" t="e">
        <f>(#REF!)</f>
        <v>#REF!</v>
      </c>
      <c r="E1519" s="60" t="e">
        <f>(#REF!)</f>
        <v>#REF!</v>
      </c>
    </row>
    <row r="1520" spans="3:5" x14ac:dyDescent="0.15">
      <c r="C1520" s="29" t="s">
        <v>40</v>
      </c>
      <c r="D1520" s="54" t="e">
        <f>(#REF!)</f>
        <v>#REF!</v>
      </c>
      <c r="E1520" s="60" t="e">
        <f>(#REF!)</f>
        <v>#REF!</v>
      </c>
    </row>
    <row r="1521" spans="3:5" x14ac:dyDescent="0.15">
      <c r="C1521" s="29" t="s">
        <v>40</v>
      </c>
      <c r="D1521" s="54" t="e">
        <f>(#REF!)</f>
        <v>#REF!</v>
      </c>
      <c r="E1521" s="60" t="e">
        <f>(#REF!)</f>
        <v>#REF!</v>
      </c>
    </row>
    <row r="1522" spans="3:5" x14ac:dyDescent="0.15">
      <c r="C1522" s="29" t="s">
        <v>40</v>
      </c>
      <c r="D1522" s="54" t="e">
        <f>(#REF!)</f>
        <v>#REF!</v>
      </c>
      <c r="E1522" s="60" t="e">
        <f>(#REF!)</f>
        <v>#REF!</v>
      </c>
    </row>
    <row r="1523" spans="3:5" x14ac:dyDescent="0.15">
      <c r="C1523" s="29" t="s">
        <v>40</v>
      </c>
      <c r="D1523" s="54" t="e">
        <f>(#REF!)</f>
        <v>#REF!</v>
      </c>
      <c r="E1523" s="60" t="e">
        <f>(#REF!)</f>
        <v>#REF!</v>
      </c>
    </row>
    <row r="1524" spans="3:5" x14ac:dyDescent="0.15">
      <c r="C1524" s="29" t="s">
        <v>40</v>
      </c>
      <c r="D1524" s="54" t="e">
        <f>(#REF!)</f>
        <v>#REF!</v>
      </c>
      <c r="E1524" s="60" t="e">
        <f>(#REF!)</f>
        <v>#REF!</v>
      </c>
    </row>
    <row r="1525" spans="3:5" x14ac:dyDescent="0.15">
      <c r="C1525" s="29" t="s">
        <v>40</v>
      </c>
      <c r="D1525" s="54" t="e">
        <f>(#REF!)</f>
        <v>#REF!</v>
      </c>
      <c r="E1525" s="60" t="e">
        <f>(#REF!)</f>
        <v>#REF!</v>
      </c>
    </row>
    <row r="1526" spans="3:5" x14ac:dyDescent="0.15">
      <c r="C1526" s="29" t="s">
        <v>40</v>
      </c>
      <c r="D1526" s="54" t="e">
        <f>(#REF!)</f>
        <v>#REF!</v>
      </c>
      <c r="E1526" s="60" t="e">
        <f>(#REF!)</f>
        <v>#REF!</v>
      </c>
    </row>
    <row r="1527" spans="3:5" x14ac:dyDescent="0.15">
      <c r="C1527" s="29" t="s">
        <v>40</v>
      </c>
      <c r="D1527" s="54" t="e">
        <f>(#REF!)</f>
        <v>#REF!</v>
      </c>
      <c r="E1527" s="60" t="e">
        <f>(#REF!)</f>
        <v>#REF!</v>
      </c>
    </row>
    <row r="1528" spans="3:5" x14ac:dyDescent="0.15">
      <c r="C1528" s="29" t="s">
        <v>40</v>
      </c>
      <c r="D1528" s="54" t="e">
        <f>(#REF!)</f>
        <v>#REF!</v>
      </c>
      <c r="E1528" s="60" t="e">
        <f>(#REF!)</f>
        <v>#REF!</v>
      </c>
    </row>
    <row r="1529" spans="3:5" x14ac:dyDescent="0.15">
      <c r="C1529" s="29" t="s">
        <v>40</v>
      </c>
      <c r="D1529" s="54" t="e">
        <f>(#REF!)</f>
        <v>#REF!</v>
      </c>
      <c r="E1529" s="60" t="e">
        <f>(#REF!)</f>
        <v>#REF!</v>
      </c>
    </row>
    <row r="1530" spans="3:5" x14ac:dyDescent="0.15">
      <c r="C1530" s="29" t="s">
        <v>40</v>
      </c>
      <c r="D1530" s="54" t="e">
        <f>(#REF!)</f>
        <v>#REF!</v>
      </c>
      <c r="E1530" s="60" t="e">
        <f>(#REF!)</f>
        <v>#REF!</v>
      </c>
    </row>
    <row r="1531" spans="3:5" x14ac:dyDescent="0.15">
      <c r="C1531" s="29" t="s">
        <v>40</v>
      </c>
      <c r="D1531" s="54" t="e">
        <f>(#REF!)</f>
        <v>#REF!</v>
      </c>
      <c r="E1531" s="60" t="e">
        <f>(#REF!)</f>
        <v>#REF!</v>
      </c>
    </row>
    <row r="1532" spans="3:5" x14ac:dyDescent="0.15">
      <c r="C1532" s="29" t="s">
        <v>40</v>
      </c>
      <c r="D1532" s="54" t="e">
        <f>(#REF!)</f>
        <v>#REF!</v>
      </c>
      <c r="E1532" s="60" t="e">
        <f>(#REF!)</f>
        <v>#REF!</v>
      </c>
    </row>
    <row r="1533" spans="3:5" x14ac:dyDescent="0.15">
      <c r="C1533" s="29" t="s">
        <v>40</v>
      </c>
      <c r="D1533" s="54" t="e">
        <f>(#REF!)</f>
        <v>#REF!</v>
      </c>
      <c r="E1533" s="60" t="e">
        <f>(#REF!)</f>
        <v>#REF!</v>
      </c>
    </row>
    <row r="1534" spans="3:5" x14ac:dyDescent="0.15">
      <c r="C1534" s="29" t="s">
        <v>40</v>
      </c>
      <c r="D1534" s="54" t="e">
        <f>(#REF!)</f>
        <v>#REF!</v>
      </c>
      <c r="E1534" s="60" t="e">
        <f>(#REF!)</f>
        <v>#REF!</v>
      </c>
    </row>
    <row r="1535" spans="3:5" x14ac:dyDescent="0.15">
      <c r="C1535" s="29" t="s">
        <v>40</v>
      </c>
      <c r="D1535" s="54" t="e">
        <f>(#REF!)</f>
        <v>#REF!</v>
      </c>
      <c r="E1535" s="60" t="e">
        <f>(#REF!)</f>
        <v>#REF!</v>
      </c>
    </row>
    <row r="1536" spans="3:5" x14ac:dyDescent="0.15">
      <c r="C1536" s="29" t="s">
        <v>40</v>
      </c>
      <c r="D1536" s="54" t="e">
        <f>(#REF!)</f>
        <v>#REF!</v>
      </c>
      <c r="E1536" s="60" t="e">
        <f>(#REF!)</f>
        <v>#REF!</v>
      </c>
    </row>
    <row r="1537" spans="3:5" x14ac:dyDescent="0.15">
      <c r="C1537" s="29" t="s">
        <v>40</v>
      </c>
      <c r="D1537" s="54" t="e">
        <f>(#REF!)</f>
        <v>#REF!</v>
      </c>
      <c r="E1537" s="60" t="e">
        <f>(#REF!)</f>
        <v>#REF!</v>
      </c>
    </row>
    <row r="1538" spans="3:5" x14ac:dyDescent="0.15">
      <c r="C1538" s="29" t="s">
        <v>40</v>
      </c>
      <c r="D1538" s="54" t="e">
        <f>(#REF!)</f>
        <v>#REF!</v>
      </c>
      <c r="E1538" s="60" t="e">
        <f>(#REF!)</f>
        <v>#REF!</v>
      </c>
    </row>
    <row r="1539" spans="3:5" x14ac:dyDescent="0.15">
      <c r="C1539" s="29" t="s">
        <v>40</v>
      </c>
      <c r="D1539" s="54" t="e">
        <f>(#REF!)</f>
        <v>#REF!</v>
      </c>
      <c r="E1539" s="60" t="e">
        <f>(#REF!)</f>
        <v>#REF!</v>
      </c>
    </row>
    <row r="1540" spans="3:5" x14ac:dyDescent="0.15">
      <c r="C1540" s="29" t="s">
        <v>40</v>
      </c>
      <c r="D1540" s="54" t="e">
        <f>(#REF!)</f>
        <v>#REF!</v>
      </c>
      <c r="E1540" s="60" t="e">
        <f>(#REF!)</f>
        <v>#REF!</v>
      </c>
    </row>
    <row r="1541" spans="3:5" x14ac:dyDescent="0.15">
      <c r="C1541" s="29" t="s">
        <v>40</v>
      </c>
      <c r="D1541" s="54" t="e">
        <f>(#REF!)</f>
        <v>#REF!</v>
      </c>
      <c r="E1541" s="60" t="e">
        <f>(#REF!)</f>
        <v>#REF!</v>
      </c>
    </row>
    <row r="1542" spans="3:5" x14ac:dyDescent="0.15">
      <c r="C1542" s="29" t="s">
        <v>40</v>
      </c>
      <c r="D1542" s="54" t="e">
        <f>(#REF!)</f>
        <v>#REF!</v>
      </c>
      <c r="E1542" s="60" t="e">
        <f>(#REF!)</f>
        <v>#REF!</v>
      </c>
    </row>
    <row r="1543" spans="3:5" x14ac:dyDescent="0.15">
      <c r="C1543" s="29" t="s">
        <v>40</v>
      </c>
      <c r="D1543" s="54" t="e">
        <f>(#REF!)</f>
        <v>#REF!</v>
      </c>
      <c r="E1543" s="60" t="e">
        <f>(#REF!)</f>
        <v>#REF!</v>
      </c>
    </row>
    <row r="1544" spans="3:5" x14ac:dyDescent="0.15">
      <c r="C1544" s="29" t="s">
        <v>40</v>
      </c>
      <c r="D1544" s="54" t="e">
        <f>(#REF!)</f>
        <v>#REF!</v>
      </c>
      <c r="E1544" s="60" t="e">
        <f>(#REF!)</f>
        <v>#REF!</v>
      </c>
    </row>
    <row r="1545" spans="3:5" x14ac:dyDescent="0.15">
      <c r="C1545" s="29" t="s">
        <v>40</v>
      </c>
      <c r="D1545" s="54" t="e">
        <f>(#REF!)</f>
        <v>#REF!</v>
      </c>
      <c r="E1545" s="60" t="e">
        <f>(#REF!)</f>
        <v>#REF!</v>
      </c>
    </row>
    <row r="1546" spans="3:5" x14ac:dyDescent="0.15">
      <c r="C1546" s="29" t="s">
        <v>40</v>
      </c>
      <c r="D1546" s="54" t="e">
        <f>(#REF!)</f>
        <v>#REF!</v>
      </c>
      <c r="E1546" s="60" t="e">
        <f>(#REF!)</f>
        <v>#REF!</v>
      </c>
    </row>
    <row r="1547" spans="3:5" x14ac:dyDescent="0.15">
      <c r="C1547" s="29" t="s">
        <v>40</v>
      </c>
      <c r="D1547" s="54" t="e">
        <f>(#REF!)</f>
        <v>#REF!</v>
      </c>
      <c r="E1547" s="60" t="e">
        <f>(#REF!)</f>
        <v>#REF!</v>
      </c>
    </row>
    <row r="1548" spans="3:5" x14ac:dyDescent="0.15">
      <c r="C1548" s="29" t="s">
        <v>40</v>
      </c>
      <c r="D1548" s="54" t="e">
        <f>(#REF!)</f>
        <v>#REF!</v>
      </c>
      <c r="E1548" s="60" t="e">
        <f>(#REF!)</f>
        <v>#REF!</v>
      </c>
    </row>
    <row r="1549" spans="3:5" x14ac:dyDescent="0.15">
      <c r="C1549" s="29" t="s">
        <v>40</v>
      </c>
      <c r="D1549" s="54" t="e">
        <f>(#REF!)</f>
        <v>#REF!</v>
      </c>
      <c r="E1549" s="60" t="e">
        <f>(#REF!)</f>
        <v>#REF!</v>
      </c>
    </row>
    <row r="1550" spans="3:5" x14ac:dyDescent="0.15">
      <c r="C1550" s="29" t="s">
        <v>40</v>
      </c>
      <c r="D1550" s="54" t="e">
        <f>(#REF!)</f>
        <v>#REF!</v>
      </c>
      <c r="E1550" s="60" t="e">
        <f>(#REF!)</f>
        <v>#REF!</v>
      </c>
    </row>
    <row r="1551" spans="3:5" x14ac:dyDescent="0.15">
      <c r="C1551" s="29" t="s">
        <v>40</v>
      </c>
      <c r="D1551" s="54" t="e">
        <f>(#REF!)</f>
        <v>#REF!</v>
      </c>
      <c r="E1551" s="60" t="e">
        <f>(#REF!)</f>
        <v>#REF!</v>
      </c>
    </row>
    <row r="1552" spans="3:5" x14ac:dyDescent="0.15">
      <c r="C1552" s="29" t="s">
        <v>40</v>
      </c>
      <c r="D1552" s="54" t="e">
        <f>(#REF!)</f>
        <v>#REF!</v>
      </c>
      <c r="E1552" s="60" t="e">
        <f>(#REF!)</f>
        <v>#REF!</v>
      </c>
    </row>
    <row r="1553" spans="3:5" x14ac:dyDescent="0.15">
      <c r="C1553" s="29" t="s">
        <v>40</v>
      </c>
      <c r="D1553" s="54" t="e">
        <f>(#REF!)</f>
        <v>#REF!</v>
      </c>
      <c r="E1553" s="60" t="e">
        <f>(#REF!)</f>
        <v>#REF!</v>
      </c>
    </row>
    <row r="1554" spans="3:5" x14ac:dyDescent="0.15">
      <c r="C1554" s="29" t="s">
        <v>40</v>
      </c>
      <c r="D1554" s="54" t="e">
        <f>(#REF!)</f>
        <v>#REF!</v>
      </c>
      <c r="E1554" s="60" t="e">
        <f>(#REF!)</f>
        <v>#REF!</v>
      </c>
    </row>
    <row r="1555" spans="3:5" x14ac:dyDescent="0.15">
      <c r="C1555" s="29" t="s">
        <v>40</v>
      </c>
      <c r="D1555" s="54" t="e">
        <f>(#REF!)</f>
        <v>#REF!</v>
      </c>
      <c r="E1555" s="60" t="e">
        <f>(#REF!)</f>
        <v>#REF!</v>
      </c>
    </row>
    <row r="1556" spans="3:5" x14ac:dyDescent="0.15">
      <c r="C1556" s="29" t="s">
        <v>40</v>
      </c>
      <c r="D1556" s="54" t="e">
        <f>(#REF!)</f>
        <v>#REF!</v>
      </c>
      <c r="E1556" s="60" t="e">
        <f>(#REF!)</f>
        <v>#REF!</v>
      </c>
    </row>
    <row r="1557" spans="3:5" x14ac:dyDescent="0.15">
      <c r="C1557" s="29" t="s">
        <v>40</v>
      </c>
      <c r="D1557" s="54" t="e">
        <f>(#REF!)</f>
        <v>#REF!</v>
      </c>
      <c r="E1557" s="60" t="e">
        <f>(#REF!)</f>
        <v>#REF!</v>
      </c>
    </row>
    <row r="1558" spans="3:5" x14ac:dyDescent="0.15">
      <c r="C1558" s="29" t="s">
        <v>40</v>
      </c>
      <c r="D1558" s="54" t="e">
        <f>(#REF!)</f>
        <v>#REF!</v>
      </c>
      <c r="E1558" s="60" t="e">
        <f>(#REF!)</f>
        <v>#REF!</v>
      </c>
    </row>
    <row r="1559" spans="3:5" x14ac:dyDescent="0.15">
      <c r="C1559" s="29" t="s">
        <v>40</v>
      </c>
      <c r="D1559" s="54" t="e">
        <f>(#REF!)</f>
        <v>#REF!</v>
      </c>
      <c r="E1559" s="60" t="e">
        <f>(#REF!)</f>
        <v>#REF!</v>
      </c>
    </row>
    <row r="1560" spans="3:5" x14ac:dyDescent="0.15">
      <c r="C1560" s="29" t="s">
        <v>40</v>
      </c>
      <c r="D1560" s="54" t="e">
        <f>(#REF!)</f>
        <v>#REF!</v>
      </c>
      <c r="E1560" s="60" t="e">
        <f>(#REF!)</f>
        <v>#REF!</v>
      </c>
    </row>
    <row r="1561" spans="3:5" x14ac:dyDescent="0.15">
      <c r="C1561" s="29" t="s">
        <v>40</v>
      </c>
      <c r="D1561" s="54" t="e">
        <f>(#REF!)</f>
        <v>#REF!</v>
      </c>
      <c r="E1561" s="60" t="e">
        <f>(#REF!)</f>
        <v>#REF!</v>
      </c>
    </row>
    <row r="1562" spans="3:5" x14ac:dyDescent="0.15">
      <c r="C1562" s="29" t="s">
        <v>40</v>
      </c>
      <c r="D1562" s="54" t="e">
        <f>(#REF!)</f>
        <v>#REF!</v>
      </c>
      <c r="E1562" s="60" t="e">
        <f>(#REF!)</f>
        <v>#REF!</v>
      </c>
    </row>
    <row r="1563" spans="3:5" x14ac:dyDescent="0.15">
      <c r="C1563" s="29" t="s">
        <v>40</v>
      </c>
      <c r="D1563" s="54" t="e">
        <f>(#REF!)</f>
        <v>#REF!</v>
      </c>
      <c r="E1563" s="60" t="e">
        <f>(#REF!)</f>
        <v>#REF!</v>
      </c>
    </row>
    <row r="1564" spans="3:5" x14ac:dyDescent="0.15">
      <c r="C1564" s="29" t="s">
        <v>40</v>
      </c>
      <c r="D1564" s="54" t="e">
        <f>(#REF!)</f>
        <v>#REF!</v>
      </c>
      <c r="E1564" s="60" t="e">
        <f>(#REF!)</f>
        <v>#REF!</v>
      </c>
    </row>
    <row r="1565" spans="3:5" x14ac:dyDescent="0.15">
      <c r="C1565" s="29" t="s">
        <v>40</v>
      </c>
      <c r="D1565" s="54" t="e">
        <f>(#REF!)</f>
        <v>#REF!</v>
      </c>
      <c r="E1565" s="60" t="e">
        <f>(#REF!)</f>
        <v>#REF!</v>
      </c>
    </row>
    <row r="1566" spans="3:5" x14ac:dyDescent="0.15">
      <c r="C1566" s="29" t="s">
        <v>40</v>
      </c>
      <c r="D1566" s="54" t="e">
        <f>(#REF!)</f>
        <v>#REF!</v>
      </c>
      <c r="E1566" s="60" t="e">
        <f>(#REF!)</f>
        <v>#REF!</v>
      </c>
    </row>
    <row r="1567" spans="3:5" x14ac:dyDescent="0.15">
      <c r="C1567" s="29" t="s">
        <v>40</v>
      </c>
      <c r="D1567" s="54" t="e">
        <f>(#REF!)</f>
        <v>#REF!</v>
      </c>
      <c r="E1567" s="60" t="e">
        <f>(#REF!)</f>
        <v>#REF!</v>
      </c>
    </row>
    <row r="1568" spans="3:5" x14ac:dyDescent="0.15">
      <c r="C1568" s="29" t="s">
        <v>40</v>
      </c>
      <c r="D1568" s="54" t="e">
        <f>(#REF!)</f>
        <v>#REF!</v>
      </c>
      <c r="E1568" s="60" t="e">
        <f>(#REF!)</f>
        <v>#REF!</v>
      </c>
    </row>
    <row r="1569" spans="3:5" x14ac:dyDescent="0.15">
      <c r="C1569" s="29" t="s">
        <v>40</v>
      </c>
      <c r="D1569" s="54" t="e">
        <f>(#REF!)</f>
        <v>#REF!</v>
      </c>
      <c r="E1569" s="60" t="e">
        <f>(#REF!)</f>
        <v>#REF!</v>
      </c>
    </row>
    <row r="1570" spans="3:5" x14ac:dyDescent="0.15">
      <c r="C1570" s="29" t="s">
        <v>40</v>
      </c>
      <c r="D1570" s="54" t="e">
        <f>(#REF!)</f>
        <v>#REF!</v>
      </c>
      <c r="E1570" s="60" t="e">
        <f>(#REF!)</f>
        <v>#REF!</v>
      </c>
    </row>
    <row r="1571" spans="3:5" x14ac:dyDescent="0.15">
      <c r="C1571" s="29" t="s">
        <v>40</v>
      </c>
      <c r="D1571" s="54" t="e">
        <f>(#REF!)</f>
        <v>#REF!</v>
      </c>
      <c r="E1571" s="60" t="e">
        <f>(#REF!)</f>
        <v>#REF!</v>
      </c>
    </row>
    <row r="1572" spans="3:5" x14ac:dyDescent="0.15">
      <c r="C1572" s="29" t="s">
        <v>40</v>
      </c>
      <c r="D1572" s="54" t="e">
        <f>(#REF!)</f>
        <v>#REF!</v>
      </c>
      <c r="E1572" s="60" t="e">
        <f>(#REF!)</f>
        <v>#REF!</v>
      </c>
    </row>
    <row r="1573" spans="3:5" x14ac:dyDescent="0.15">
      <c r="C1573" s="29" t="s">
        <v>40</v>
      </c>
      <c r="D1573" s="54" t="e">
        <f>(#REF!)</f>
        <v>#REF!</v>
      </c>
      <c r="E1573" s="60" t="e">
        <f>(#REF!)</f>
        <v>#REF!</v>
      </c>
    </row>
    <row r="1574" spans="3:5" x14ac:dyDescent="0.15">
      <c r="C1574" s="29" t="s">
        <v>40</v>
      </c>
      <c r="D1574" s="54" t="e">
        <f>(#REF!)</f>
        <v>#REF!</v>
      </c>
      <c r="E1574" s="60" t="e">
        <f>(#REF!)</f>
        <v>#REF!</v>
      </c>
    </row>
    <row r="1575" spans="3:5" x14ac:dyDescent="0.15">
      <c r="C1575" s="29" t="s">
        <v>40</v>
      </c>
      <c r="D1575" s="54" t="e">
        <f>(#REF!)</f>
        <v>#REF!</v>
      </c>
      <c r="E1575" s="60" t="e">
        <f>(#REF!)</f>
        <v>#REF!</v>
      </c>
    </row>
    <row r="1576" spans="3:5" x14ac:dyDescent="0.15">
      <c r="C1576" s="29" t="s">
        <v>40</v>
      </c>
      <c r="D1576" s="54" t="e">
        <f>(#REF!)</f>
        <v>#REF!</v>
      </c>
      <c r="E1576" s="60" t="e">
        <f>(#REF!)</f>
        <v>#REF!</v>
      </c>
    </row>
    <row r="1577" spans="3:5" x14ac:dyDescent="0.15">
      <c r="C1577" s="29" t="s">
        <v>40</v>
      </c>
      <c r="D1577" s="54" t="e">
        <f>(#REF!)</f>
        <v>#REF!</v>
      </c>
      <c r="E1577" s="60" t="e">
        <f>(#REF!)</f>
        <v>#REF!</v>
      </c>
    </row>
    <row r="1578" spans="3:5" x14ac:dyDescent="0.15">
      <c r="C1578" s="29" t="s">
        <v>40</v>
      </c>
      <c r="D1578" s="54" t="e">
        <f>(#REF!)</f>
        <v>#REF!</v>
      </c>
      <c r="E1578" s="60" t="e">
        <f>(#REF!)</f>
        <v>#REF!</v>
      </c>
    </row>
    <row r="1579" spans="3:5" x14ac:dyDescent="0.15">
      <c r="C1579" s="29" t="s">
        <v>40</v>
      </c>
      <c r="D1579" s="54" t="e">
        <f>(#REF!)</f>
        <v>#REF!</v>
      </c>
      <c r="E1579" s="60" t="e">
        <f>(#REF!)</f>
        <v>#REF!</v>
      </c>
    </row>
    <row r="1580" spans="3:5" x14ac:dyDescent="0.15">
      <c r="C1580" s="29" t="s">
        <v>40</v>
      </c>
      <c r="D1580" s="54" t="e">
        <f>(#REF!)</f>
        <v>#REF!</v>
      </c>
      <c r="E1580" s="60" t="e">
        <f>(#REF!)</f>
        <v>#REF!</v>
      </c>
    </row>
    <row r="1581" spans="3:5" x14ac:dyDescent="0.15">
      <c r="C1581" s="29" t="s">
        <v>40</v>
      </c>
      <c r="D1581" s="54" t="e">
        <f>(#REF!)</f>
        <v>#REF!</v>
      </c>
      <c r="E1581" s="60" t="e">
        <f>(#REF!)</f>
        <v>#REF!</v>
      </c>
    </row>
    <row r="1582" spans="3:5" x14ac:dyDescent="0.15">
      <c r="C1582" s="29" t="s">
        <v>40</v>
      </c>
      <c r="D1582" s="54" t="e">
        <f>(#REF!)</f>
        <v>#REF!</v>
      </c>
      <c r="E1582" s="60" t="e">
        <f>(#REF!)</f>
        <v>#REF!</v>
      </c>
    </row>
    <row r="1583" spans="3:5" x14ac:dyDescent="0.15">
      <c r="C1583" s="29" t="s">
        <v>40</v>
      </c>
      <c r="D1583" s="54" t="e">
        <f>(#REF!)</f>
        <v>#REF!</v>
      </c>
      <c r="E1583" s="60" t="e">
        <f>(#REF!)</f>
        <v>#REF!</v>
      </c>
    </row>
    <row r="1584" spans="3:5" x14ac:dyDescent="0.15">
      <c r="C1584" s="29" t="s">
        <v>40</v>
      </c>
      <c r="D1584" s="54" t="e">
        <f>(#REF!)</f>
        <v>#REF!</v>
      </c>
      <c r="E1584" s="60" t="e">
        <f>(#REF!)</f>
        <v>#REF!</v>
      </c>
    </row>
    <row r="1585" spans="3:5" x14ac:dyDescent="0.15">
      <c r="C1585" s="29" t="s">
        <v>40</v>
      </c>
      <c r="D1585" s="54" t="e">
        <f>(#REF!)</f>
        <v>#REF!</v>
      </c>
      <c r="E1585" s="60" t="e">
        <f>(#REF!)</f>
        <v>#REF!</v>
      </c>
    </row>
    <row r="1586" spans="3:5" x14ac:dyDescent="0.15">
      <c r="C1586" s="29" t="s">
        <v>40</v>
      </c>
      <c r="D1586" s="54" t="e">
        <f>(#REF!)</f>
        <v>#REF!</v>
      </c>
      <c r="E1586" s="60" t="e">
        <f>(#REF!)</f>
        <v>#REF!</v>
      </c>
    </row>
    <row r="1587" spans="3:5" x14ac:dyDescent="0.15">
      <c r="C1587" s="29" t="s">
        <v>40</v>
      </c>
      <c r="D1587" s="54" t="e">
        <f>(#REF!)</f>
        <v>#REF!</v>
      </c>
      <c r="E1587" s="60" t="e">
        <f>(#REF!)</f>
        <v>#REF!</v>
      </c>
    </row>
    <row r="1588" spans="3:5" x14ac:dyDescent="0.15">
      <c r="C1588" s="29" t="s">
        <v>40</v>
      </c>
      <c r="D1588" s="54" t="e">
        <f>(#REF!)</f>
        <v>#REF!</v>
      </c>
      <c r="E1588" s="60" t="e">
        <f>(#REF!)</f>
        <v>#REF!</v>
      </c>
    </row>
    <row r="1589" spans="3:5" x14ac:dyDescent="0.15">
      <c r="C1589" s="29" t="s">
        <v>40</v>
      </c>
      <c r="D1589" s="54" t="e">
        <f>(#REF!)</f>
        <v>#REF!</v>
      </c>
      <c r="E1589" s="60" t="e">
        <f>(#REF!)</f>
        <v>#REF!</v>
      </c>
    </row>
    <row r="1590" spans="3:5" x14ac:dyDescent="0.15">
      <c r="C1590" s="29" t="s">
        <v>40</v>
      </c>
      <c r="D1590" s="54" t="e">
        <f>(#REF!)</f>
        <v>#REF!</v>
      </c>
      <c r="E1590" s="60" t="e">
        <f>(#REF!)</f>
        <v>#REF!</v>
      </c>
    </row>
    <row r="1591" spans="3:5" x14ac:dyDescent="0.15">
      <c r="C1591" s="29" t="s">
        <v>40</v>
      </c>
      <c r="D1591" s="54" t="e">
        <f>(#REF!)</f>
        <v>#REF!</v>
      </c>
      <c r="E1591" s="60" t="e">
        <f>(#REF!)</f>
        <v>#REF!</v>
      </c>
    </row>
    <row r="1592" spans="3:5" x14ac:dyDescent="0.15">
      <c r="C1592" s="29" t="s">
        <v>40</v>
      </c>
      <c r="D1592" s="54" t="e">
        <f>(#REF!)</f>
        <v>#REF!</v>
      </c>
      <c r="E1592" s="60" t="e">
        <f>(#REF!)</f>
        <v>#REF!</v>
      </c>
    </row>
    <row r="1593" spans="3:5" x14ac:dyDescent="0.15">
      <c r="C1593" s="29" t="s">
        <v>40</v>
      </c>
      <c r="D1593" s="54" t="e">
        <f>(#REF!)</f>
        <v>#REF!</v>
      </c>
      <c r="E1593" s="60" t="e">
        <f>(#REF!)</f>
        <v>#REF!</v>
      </c>
    </row>
    <row r="1594" spans="3:5" x14ac:dyDescent="0.15">
      <c r="C1594" s="29" t="s">
        <v>40</v>
      </c>
      <c r="D1594" s="54" t="e">
        <f>(#REF!)</f>
        <v>#REF!</v>
      </c>
      <c r="E1594" s="60" t="e">
        <f>(#REF!)</f>
        <v>#REF!</v>
      </c>
    </row>
    <row r="1595" spans="3:5" x14ac:dyDescent="0.15">
      <c r="C1595" s="29" t="s">
        <v>40</v>
      </c>
      <c r="D1595" s="54" t="e">
        <f>(#REF!)</f>
        <v>#REF!</v>
      </c>
      <c r="E1595" s="60" t="e">
        <f>(#REF!)</f>
        <v>#REF!</v>
      </c>
    </row>
    <row r="1596" spans="3:5" x14ac:dyDescent="0.15">
      <c r="C1596" s="29" t="s">
        <v>40</v>
      </c>
      <c r="D1596" s="54" t="e">
        <f>(#REF!)</f>
        <v>#REF!</v>
      </c>
      <c r="E1596" s="60" t="e">
        <f>(#REF!)</f>
        <v>#REF!</v>
      </c>
    </row>
    <row r="1597" spans="3:5" x14ac:dyDescent="0.15">
      <c r="C1597" s="29" t="s">
        <v>40</v>
      </c>
      <c r="D1597" s="54" t="e">
        <f>(#REF!)</f>
        <v>#REF!</v>
      </c>
      <c r="E1597" s="60" t="e">
        <f>(#REF!)</f>
        <v>#REF!</v>
      </c>
    </row>
    <row r="1598" spans="3:5" x14ac:dyDescent="0.15">
      <c r="C1598" s="29" t="s">
        <v>40</v>
      </c>
      <c r="D1598" s="54" t="e">
        <f>(#REF!)</f>
        <v>#REF!</v>
      </c>
      <c r="E1598" s="60" t="e">
        <f>(#REF!)</f>
        <v>#REF!</v>
      </c>
    </row>
    <row r="1599" spans="3:5" x14ac:dyDescent="0.15">
      <c r="C1599" s="29" t="s">
        <v>40</v>
      </c>
      <c r="D1599" s="54" t="e">
        <f>(#REF!)</f>
        <v>#REF!</v>
      </c>
      <c r="E1599" s="60" t="e">
        <f>(#REF!)</f>
        <v>#REF!</v>
      </c>
    </row>
    <row r="1600" spans="3:5" x14ac:dyDescent="0.15">
      <c r="C1600" s="29" t="s">
        <v>40</v>
      </c>
      <c r="D1600" s="54" t="e">
        <f>(#REF!)</f>
        <v>#REF!</v>
      </c>
      <c r="E1600" s="60" t="e">
        <f>(#REF!)</f>
        <v>#REF!</v>
      </c>
    </row>
    <row r="1601" spans="3:5" x14ac:dyDescent="0.15">
      <c r="C1601" s="29" t="s">
        <v>40</v>
      </c>
      <c r="D1601" s="54" t="e">
        <f>(#REF!)</f>
        <v>#REF!</v>
      </c>
      <c r="E1601" s="60" t="e">
        <f>(#REF!)</f>
        <v>#REF!</v>
      </c>
    </row>
    <row r="1602" spans="3:5" x14ac:dyDescent="0.15">
      <c r="C1602" s="29" t="s">
        <v>40</v>
      </c>
      <c r="D1602" s="54" t="e">
        <f>(#REF!)</f>
        <v>#REF!</v>
      </c>
      <c r="E1602" s="60" t="e">
        <f>(#REF!)</f>
        <v>#REF!</v>
      </c>
    </row>
    <row r="1603" spans="3:5" x14ac:dyDescent="0.15">
      <c r="C1603" s="29" t="s">
        <v>40</v>
      </c>
      <c r="D1603" s="54" t="e">
        <f>(#REF!)</f>
        <v>#REF!</v>
      </c>
      <c r="E1603" s="60" t="e">
        <f>(#REF!)</f>
        <v>#REF!</v>
      </c>
    </row>
    <row r="1604" spans="3:5" x14ac:dyDescent="0.15">
      <c r="C1604" s="29" t="s">
        <v>40</v>
      </c>
      <c r="D1604" s="54" t="e">
        <f>(#REF!)</f>
        <v>#REF!</v>
      </c>
      <c r="E1604" s="60" t="e">
        <f>(#REF!)</f>
        <v>#REF!</v>
      </c>
    </row>
    <row r="1605" spans="3:5" x14ac:dyDescent="0.15">
      <c r="C1605" s="29" t="s">
        <v>40</v>
      </c>
      <c r="D1605" s="54" t="e">
        <f>(#REF!)</f>
        <v>#REF!</v>
      </c>
      <c r="E1605" s="60" t="e">
        <f>(#REF!)</f>
        <v>#REF!</v>
      </c>
    </row>
    <row r="1606" spans="3:5" x14ac:dyDescent="0.15">
      <c r="C1606" s="29" t="s">
        <v>40</v>
      </c>
      <c r="D1606" s="54" t="e">
        <f>(#REF!)</f>
        <v>#REF!</v>
      </c>
      <c r="E1606" s="60" t="e">
        <f>(#REF!)</f>
        <v>#REF!</v>
      </c>
    </row>
    <row r="1607" spans="3:5" x14ac:dyDescent="0.15">
      <c r="C1607" s="29" t="s">
        <v>40</v>
      </c>
      <c r="D1607" s="54" t="e">
        <f>(#REF!)</f>
        <v>#REF!</v>
      </c>
      <c r="E1607" s="60" t="e">
        <f>(#REF!)</f>
        <v>#REF!</v>
      </c>
    </row>
    <row r="1608" spans="3:5" x14ac:dyDescent="0.15">
      <c r="C1608" s="29" t="s">
        <v>40</v>
      </c>
      <c r="D1608" s="54" t="e">
        <f>(#REF!)</f>
        <v>#REF!</v>
      </c>
      <c r="E1608" s="60" t="e">
        <f>(#REF!)</f>
        <v>#REF!</v>
      </c>
    </row>
    <row r="1609" spans="3:5" x14ac:dyDescent="0.15">
      <c r="C1609" s="29" t="s">
        <v>40</v>
      </c>
      <c r="D1609" s="54" t="e">
        <f>(#REF!)</f>
        <v>#REF!</v>
      </c>
      <c r="E1609" s="60" t="e">
        <f>(#REF!)</f>
        <v>#REF!</v>
      </c>
    </row>
    <row r="1610" spans="3:5" x14ac:dyDescent="0.15">
      <c r="C1610" s="29" t="s">
        <v>40</v>
      </c>
      <c r="D1610" s="54" t="e">
        <f>(#REF!)</f>
        <v>#REF!</v>
      </c>
      <c r="E1610" s="60" t="e">
        <f>(#REF!)</f>
        <v>#REF!</v>
      </c>
    </row>
    <row r="1611" spans="3:5" x14ac:dyDescent="0.15">
      <c r="C1611" s="29" t="s">
        <v>40</v>
      </c>
      <c r="D1611" s="54" t="e">
        <f>(#REF!)</f>
        <v>#REF!</v>
      </c>
      <c r="E1611" s="60" t="e">
        <f>(#REF!)</f>
        <v>#REF!</v>
      </c>
    </row>
    <row r="1612" spans="3:5" x14ac:dyDescent="0.15">
      <c r="C1612" s="29" t="s">
        <v>40</v>
      </c>
      <c r="D1612" s="54" t="e">
        <f>(#REF!)</f>
        <v>#REF!</v>
      </c>
      <c r="E1612" s="60" t="e">
        <f>(#REF!)</f>
        <v>#REF!</v>
      </c>
    </row>
    <row r="1613" spans="3:5" x14ac:dyDescent="0.15">
      <c r="C1613" s="29" t="s">
        <v>40</v>
      </c>
      <c r="D1613" s="54" t="e">
        <f>(#REF!)</f>
        <v>#REF!</v>
      </c>
      <c r="E1613" s="60" t="e">
        <f>(#REF!)</f>
        <v>#REF!</v>
      </c>
    </row>
    <row r="1614" spans="3:5" x14ac:dyDescent="0.15">
      <c r="C1614" s="29" t="s">
        <v>40</v>
      </c>
      <c r="D1614" s="54" t="e">
        <f>(#REF!)</f>
        <v>#REF!</v>
      </c>
      <c r="E1614" s="60" t="e">
        <f>(#REF!)</f>
        <v>#REF!</v>
      </c>
    </row>
    <row r="1615" spans="3:5" x14ac:dyDescent="0.15">
      <c r="C1615" s="29" t="s">
        <v>40</v>
      </c>
      <c r="D1615" s="54" t="e">
        <f>(#REF!)</f>
        <v>#REF!</v>
      </c>
      <c r="E1615" s="60" t="e">
        <f>(#REF!)</f>
        <v>#REF!</v>
      </c>
    </row>
    <row r="1616" spans="3:5" x14ac:dyDescent="0.15">
      <c r="C1616" s="29" t="s">
        <v>40</v>
      </c>
      <c r="D1616" s="54" t="e">
        <f>(#REF!)</f>
        <v>#REF!</v>
      </c>
      <c r="E1616" s="60" t="e">
        <f>(#REF!)</f>
        <v>#REF!</v>
      </c>
    </row>
    <row r="1617" spans="3:5" x14ac:dyDescent="0.15">
      <c r="C1617" s="29" t="s">
        <v>40</v>
      </c>
      <c r="D1617" s="54" t="e">
        <f>(#REF!)</f>
        <v>#REF!</v>
      </c>
      <c r="E1617" s="60" t="e">
        <f>(#REF!)</f>
        <v>#REF!</v>
      </c>
    </row>
    <row r="1618" spans="3:5" x14ac:dyDescent="0.15">
      <c r="C1618" s="29" t="s">
        <v>40</v>
      </c>
      <c r="D1618" s="54" t="e">
        <f>(#REF!)</f>
        <v>#REF!</v>
      </c>
      <c r="E1618" s="60" t="e">
        <f>(#REF!)</f>
        <v>#REF!</v>
      </c>
    </row>
    <row r="1619" spans="3:5" x14ac:dyDescent="0.15">
      <c r="C1619" s="29" t="s">
        <v>40</v>
      </c>
      <c r="D1619" s="54" t="e">
        <f>(#REF!)</f>
        <v>#REF!</v>
      </c>
      <c r="E1619" s="60" t="e">
        <f>(#REF!)</f>
        <v>#REF!</v>
      </c>
    </row>
    <row r="1620" spans="3:5" x14ac:dyDescent="0.15">
      <c r="C1620" s="29" t="s">
        <v>40</v>
      </c>
      <c r="D1620" s="54" t="e">
        <f>(#REF!)</f>
        <v>#REF!</v>
      </c>
      <c r="E1620" s="60" t="e">
        <f>(#REF!)</f>
        <v>#REF!</v>
      </c>
    </row>
    <row r="1621" spans="3:5" x14ac:dyDescent="0.15">
      <c r="C1621" s="29" t="s">
        <v>40</v>
      </c>
      <c r="D1621" s="54" t="e">
        <f>(#REF!)</f>
        <v>#REF!</v>
      </c>
      <c r="E1621" s="60" t="e">
        <f>(#REF!)</f>
        <v>#REF!</v>
      </c>
    </row>
    <row r="1622" spans="3:5" x14ac:dyDescent="0.15">
      <c r="C1622" s="29" t="s">
        <v>40</v>
      </c>
      <c r="D1622" s="54" t="e">
        <f>(#REF!)</f>
        <v>#REF!</v>
      </c>
      <c r="E1622" s="60" t="e">
        <f>(#REF!)</f>
        <v>#REF!</v>
      </c>
    </row>
    <row r="1623" spans="3:5" x14ac:dyDescent="0.15">
      <c r="C1623" s="29" t="s">
        <v>40</v>
      </c>
      <c r="D1623" s="54" t="e">
        <f>(#REF!)</f>
        <v>#REF!</v>
      </c>
      <c r="E1623" s="60" t="e">
        <f>(#REF!)</f>
        <v>#REF!</v>
      </c>
    </row>
    <row r="1624" spans="3:5" x14ac:dyDescent="0.15">
      <c r="C1624" s="29" t="s">
        <v>40</v>
      </c>
      <c r="D1624" s="54" t="e">
        <f>(#REF!)</f>
        <v>#REF!</v>
      </c>
      <c r="E1624" s="60" t="e">
        <f>(#REF!)</f>
        <v>#REF!</v>
      </c>
    </row>
    <row r="1625" spans="3:5" x14ac:dyDescent="0.15">
      <c r="C1625" s="29" t="s">
        <v>40</v>
      </c>
      <c r="D1625" s="54" t="e">
        <f>(#REF!)</f>
        <v>#REF!</v>
      </c>
      <c r="E1625" s="60" t="e">
        <f>(#REF!)</f>
        <v>#REF!</v>
      </c>
    </row>
    <row r="1626" spans="3:5" x14ac:dyDescent="0.15">
      <c r="C1626" s="29" t="s">
        <v>40</v>
      </c>
      <c r="D1626" s="54" t="e">
        <f>(#REF!)</f>
        <v>#REF!</v>
      </c>
      <c r="E1626" s="60" t="e">
        <f>(#REF!)</f>
        <v>#REF!</v>
      </c>
    </row>
    <row r="1627" spans="3:5" x14ac:dyDescent="0.15">
      <c r="C1627" s="29" t="s">
        <v>40</v>
      </c>
      <c r="D1627" s="54" t="e">
        <f>(#REF!)</f>
        <v>#REF!</v>
      </c>
      <c r="E1627" s="60" t="e">
        <f>(#REF!)</f>
        <v>#REF!</v>
      </c>
    </row>
    <row r="1628" spans="3:5" x14ac:dyDescent="0.15">
      <c r="C1628" s="29" t="s">
        <v>40</v>
      </c>
      <c r="D1628" s="54" t="e">
        <f>(#REF!)</f>
        <v>#REF!</v>
      </c>
      <c r="E1628" s="60" t="e">
        <f>(#REF!)</f>
        <v>#REF!</v>
      </c>
    </row>
    <row r="1629" spans="3:5" x14ac:dyDescent="0.15">
      <c r="C1629" s="29" t="s">
        <v>40</v>
      </c>
      <c r="D1629" s="54" t="e">
        <f>(#REF!)</f>
        <v>#REF!</v>
      </c>
      <c r="E1629" s="60" t="e">
        <f>(#REF!)</f>
        <v>#REF!</v>
      </c>
    </row>
    <row r="1630" spans="3:5" x14ac:dyDescent="0.15">
      <c r="C1630" s="29" t="s">
        <v>40</v>
      </c>
      <c r="D1630" s="54" t="e">
        <f>(#REF!)</f>
        <v>#REF!</v>
      </c>
      <c r="E1630" s="60" t="e">
        <f>(#REF!)</f>
        <v>#REF!</v>
      </c>
    </row>
    <row r="1631" spans="3:5" x14ac:dyDescent="0.15">
      <c r="C1631" s="29" t="s">
        <v>40</v>
      </c>
      <c r="D1631" s="54" t="e">
        <f>(#REF!)</f>
        <v>#REF!</v>
      </c>
      <c r="E1631" s="60" t="e">
        <f>(#REF!)</f>
        <v>#REF!</v>
      </c>
    </row>
    <row r="1632" spans="3:5" x14ac:dyDescent="0.15">
      <c r="C1632" s="29" t="s">
        <v>40</v>
      </c>
      <c r="D1632" s="54" t="e">
        <f>(#REF!)</f>
        <v>#REF!</v>
      </c>
      <c r="E1632" s="60" t="e">
        <f>(#REF!)</f>
        <v>#REF!</v>
      </c>
    </row>
    <row r="1633" spans="3:5" x14ac:dyDescent="0.15">
      <c r="C1633" s="29" t="s">
        <v>40</v>
      </c>
      <c r="D1633" s="54" t="e">
        <f>(#REF!)</f>
        <v>#REF!</v>
      </c>
      <c r="E1633" s="60" t="e">
        <f>(#REF!)</f>
        <v>#REF!</v>
      </c>
    </row>
    <row r="1634" spans="3:5" x14ac:dyDescent="0.15">
      <c r="C1634" s="29" t="s">
        <v>40</v>
      </c>
      <c r="D1634" s="54" t="e">
        <f>(#REF!)</f>
        <v>#REF!</v>
      </c>
      <c r="E1634" s="60" t="e">
        <f>(#REF!)</f>
        <v>#REF!</v>
      </c>
    </row>
    <row r="1635" spans="3:5" x14ac:dyDescent="0.15">
      <c r="C1635" s="29" t="s">
        <v>40</v>
      </c>
      <c r="D1635" s="54" t="e">
        <f>(#REF!)</f>
        <v>#REF!</v>
      </c>
      <c r="E1635" s="60" t="e">
        <f>(#REF!)</f>
        <v>#REF!</v>
      </c>
    </row>
    <row r="1636" spans="3:5" x14ac:dyDescent="0.15">
      <c r="C1636" s="29" t="s">
        <v>40</v>
      </c>
      <c r="D1636" s="54" t="e">
        <f>(#REF!)</f>
        <v>#REF!</v>
      </c>
      <c r="E1636" s="60" t="e">
        <f>(#REF!)</f>
        <v>#REF!</v>
      </c>
    </row>
    <row r="1637" spans="3:5" x14ac:dyDescent="0.15">
      <c r="C1637" s="29" t="s">
        <v>40</v>
      </c>
      <c r="D1637" s="54" t="e">
        <f>(#REF!)</f>
        <v>#REF!</v>
      </c>
      <c r="E1637" s="60" t="e">
        <f>(#REF!)</f>
        <v>#REF!</v>
      </c>
    </row>
    <row r="1638" spans="3:5" x14ac:dyDescent="0.15">
      <c r="C1638" s="29" t="s">
        <v>40</v>
      </c>
      <c r="D1638" s="54" t="e">
        <f>(#REF!)</f>
        <v>#REF!</v>
      </c>
      <c r="E1638" s="60" t="e">
        <f>(#REF!)</f>
        <v>#REF!</v>
      </c>
    </row>
    <row r="1639" spans="3:5" x14ac:dyDescent="0.15">
      <c r="C1639" s="29" t="s">
        <v>40</v>
      </c>
      <c r="D1639" s="54" t="e">
        <f>(#REF!)</f>
        <v>#REF!</v>
      </c>
      <c r="E1639" s="60" t="e">
        <f>(#REF!)</f>
        <v>#REF!</v>
      </c>
    </row>
    <row r="1640" spans="3:5" x14ac:dyDescent="0.15">
      <c r="C1640" s="29" t="s">
        <v>40</v>
      </c>
      <c r="D1640" s="54" t="e">
        <f>(#REF!)</f>
        <v>#REF!</v>
      </c>
      <c r="E1640" s="60" t="e">
        <f>(#REF!)</f>
        <v>#REF!</v>
      </c>
    </row>
    <row r="1641" spans="3:5" x14ac:dyDescent="0.15">
      <c r="C1641" s="29" t="s">
        <v>40</v>
      </c>
      <c r="D1641" s="54" t="e">
        <f>(#REF!)</f>
        <v>#REF!</v>
      </c>
      <c r="E1641" s="60" t="e">
        <f>(#REF!)</f>
        <v>#REF!</v>
      </c>
    </row>
    <row r="1642" spans="3:5" x14ac:dyDescent="0.15">
      <c r="C1642" s="29" t="s">
        <v>40</v>
      </c>
      <c r="D1642" s="54" t="e">
        <f>(#REF!)</f>
        <v>#REF!</v>
      </c>
      <c r="E1642" s="60" t="e">
        <f>(#REF!)</f>
        <v>#REF!</v>
      </c>
    </row>
    <row r="1643" spans="3:5" x14ac:dyDescent="0.15">
      <c r="C1643" s="29" t="s">
        <v>40</v>
      </c>
      <c r="D1643" s="54" t="e">
        <f>(#REF!)</f>
        <v>#REF!</v>
      </c>
      <c r="E1643" s="60" t="e">
        <f>(#REF!)</f>
        <v>#REF!</v>
      </c>
    </row>
    <row r="1644" spans="3:5" x14ac:dyDescent="0.15">
      <c r="C1644" s="29" t="s">
        <v>40</v>
      </c>
      <c r="D1644" s="54" t="e">
        <f>(#REF!)</f>
        <v>#REF!</v>
      </c>
      <c r="E1644" s="60" t="e">
        <f>(#REF!)</f>
        <v>#REF!</v>
      </c>
    </row>
    <row r="1645" spans="3:5" x14ac:dyDescent="0.15">
      <c r="C1645" s="29" t="s">
        <v>40</v>
      </c>
      <c r="D1645" s="54" t="e">
        <f>(#REF!)</f>
        <v>#REF!</v>
      </c>
      <c r="E1645" s="60" t="e">
        <f>(#REF!)</f>
        <v>#REF!</v>
      </c>
    </row>
    <row r="1646" spans="3:5" x14ac:dyDescent="0.15">
      <c r="C1646" s="29" t="s">
        <v>40</v>
      </c>
      <c r="D1646" s="54" t="e">
        <f>(#REF!)</f>
        <v>#REF!</v>
      </c>
      <c r="E1646" s="60" t="e">
        <f>(#REF!)</f>
        <v>#REF!</v>
      </c>
    </row>
    <row r="1647" spans="3:5" x14ac:dyDescent="0.15">
      <c r="C1647" s="29" t="s">
        <v>40</v>
      </c>
      <c r="D1647" s="54" t="e">
        <f>(#REF!)</f>
        <v>#REF!</v>
      </c>
      <c r="E1647" s="60" t="e">
        <f>(#REF!)</f>
        <v>#REF!</v>
      </c>
    </row>
    <row r="1648" spans="3:5" x14ac:dyDescent="0.15">
      <c r="C1648" s="29" t="s">
        <v>40</v>
      </c>
      <c r="D1648" s="54" t="e">
        <f>(#REF!)</f>
        <v>#REF!</v>
      </c>
      <c r="E1648" s="60" t="e">
        <f>(#REF!)</f>
        <v>#REF!</v>
      </c>
    </row>
    <row r="1649" spans="3:5" x14ac:dyDescent="0.15">
      <c r="C1649" s="29" t="s">
        <v>40</v>
      </c>
      <c r="D1649" s="54" t="e">
        <f>(#REF!)</f>
        <v>#REF!</v>
      </c>
      <c r="E1649" s="60" t="e">
        <f>(#REF!)</f>
        <v>#REF!</v>
      </c>
    </row>
    <row r="1650" spans="3:5" x14ac:dyDescent="0.15">
      <c r="C1650" s="32" t="s">
        <v>34</v>
      </c>
      <c r="D1650" s="55">
        <f>(BCPM10_20!Z172)</f>
        <v>40</v>
      </c>
      <c r="E1650" s="50">
        <f>(BCPM10_20!AA172)</f>
        <v>0</v>
      </c>
    </row>
    <row r="1651" spans="3:5" x14ac:dyDescent="0.15">
      <c r="C1651" s="32" t="s">
        <v>34</v>
      </c>
      <c r="D1651" s="55">
        <f>(BCPM10_20!Z173)</f>
        <v>63</v>
      </c>
      <c r="E1651" s="50">
        <f>(BCPM10_20!AA173)</f>
        <v>0</v>
      </c>
    </row>
    <row r="1652" spans="3:5" x14ac:dyDescent="0.15">
      <c r="C1652" s="32" t="s">
        <v>34</v>
      </c>
      <c r="D1652" s="55">
        <f>(BCPM10_20!Z174)</f>
        <v>49</v>
      </c>
      <c r="E1652" s="50">
        <f>(BCPM10_20!AA174)</f>
        <v>0</v>
      </c>
    </row>
    <row r="1653" spans="3:5" x14ac:dyDescent="0.15">
      <c r="C1653" s="32" t="s">
        <v>34</v>
      </c>
      <c r="D1653" s="55">
        <f>(BCPM10_20!Z271)</f>
        <v>24</v>
      </c>
      <c r="E1653" s="50">
        <f>(BCPM10_20!AA271)</f>
        <v>0</v>
      </c>
    </row>
    <row r="1654" spans="3:5" x14ac:dyDescent="0.15">
      <c r="C1654" s="32" t="s">
        <v>34</v>
      </c>
      <c r="D1654" s="55">
        <f>(BCPM10_20!Z272)</f>
        <v>9</v>
      </c>
      <c r="E1654" s="50">
        <f>(BCPM10_20!AA272)</f>
        <v>0</v>
      </c>
    </row>
    <row r="1655" spans="3:5" x14ac:dyDescent="0.15">
      <c r="C1655" s="32" t="s">
        <v>34</v>
      </c>
      <c r="D1655" s="55">
        <f>(BCPM10_20!Z278)</f>
        <v>48</v>
      </c>
      <c r="E1655" s="50">
        <f>(BCPM10_20!AA278)</f>
        <v>0</v>
      </c>
    </row>
    <row r="1656" spans="3:5" x14ac:dyDescent="0.15">
      <c r="C1656" s="32" t="s">
        <v>34</v>
      </c>
      <c r="D1656" s="55">
        <f>(BCPM10_20!Z279)</f>
        <v>52</v>
      </c>
      <c r="E1656" s="50">
        <f>(BCPM10_20!AA279)</f>
        <v>0</v>
      </c>
    </row>
    <row r="1657" spans="3:5" x14ac:dyDescent="0.15">
      <c r="C1657" s="32" t="s">
        <v>34</v>
      </c>
      <c r="D1657" s="55">
        <f>(BCPM10_20!Z280)</f>
        <v>33</v>
      </c>
      <c r="E1657" s="50">
        <f>(BCPM10_20!AA280)</f>
        <v>0</v>
      </c>
    </row>
    <row r="1658" spans="3:5" x14ac:dyDescent="0.15">
      <c r="C1658" s="32" t="s">
        <v>34</v>
      </c>
      <c r="D1658" s="55">
        <f>(BCPM10_20!Z281)</f>
        <v>32</v>
      </c>
      <c r="E1658" s="50">
        <f>(BCPM10_20!AA281)</f>
        <v>0</v>
      </c>
    </row>
    <row r="1659" spans="3:5" x14ac:dyDescent="0.15">
      <c r="C1659" s="32" t="s">
        <v>34</v>
      </c>
      <c r="D1659" s="55">
        <f>(BCPM10_20!Z282)</f>
        <v>36</v>
      </c>
      <c r="E1659" s="50">
        <f>(BCPM10_20!AA282)</f>
        <v>0</v>
      </c>
    </row>
    <row r="1660" spans="3:5" x14ac:dyDescent="0.15">
      <c r="C1660" s="32" t="s">
        <v>34</v>
      </c>
      <c r="D1660" s="55">
        <f>(BCPM10_20!Z283)</f>
        <v>34</v>
      </c>
      <c r="E1660" s="50">
        <f>(BCPM10_20!AA283)</f>
        <v>0</v>
      </c>
    </row>
    <row r="1661" spans="3:5" x14ac:dyDescent="0.15">
      <c r="C1661" s="32" t="s">
        <v>34</v>
      </c>
      <c r="D1661" s="55">
        <f>(BCPM10_20!Z284)</f>
        <v>42</v>
      </c>
      <c r="E1661" s="50">
        <f>(BCPM10_20!AA284)</f>
        <v>0</v>
      </c>
    </row>
    <row r="1662" spans="3:5" x14ac:dyDescent="0.15">
      <c r="C1662" s="32" t="s">
        <v>34</v>
      </c>
      <c r="D1662" s="55">
        <f>(BCPM10_20!Z285)</f>
        <v>45</v>
      </c>
      <c r="E1662" s="50">
        <f>(BCPM10_20!AA285)</f>
        <v>0</v>
      </c>
    </row>
    <row r="1663" spans="3:5" x14ac:dyDescent="0.15">
      <c r="C1663" s="32" t="s">
        <v>34</v>
      </c>
      <c r="D1663" s="55">
        <f>(BCPM10_20!Z286)</f>
        <v>26</v>
      </c>
      <c r="E1663" s="50">
        <f>(BCPM10_20!AA286)</f>
        <v>0</v>
      </c>
    </row>
    <row r="1664" spans="3:5" x14ac:dyDescent="0.15">
      <c r="C1664" s="32" t="s">
        <v>34</v>
      </c>
      <c r="D1664" s="55">
        <f>(BCPM10_20!Z287)</f>
        <v>0</v>
      </c>
      <c r="E1664" s="50">
        <f>(BCPM10_20!AA287)</f>
        <v>0</v>
      </c>
    </row>
    <row r="1665" spans="3:5" x14ac:dyDescent="0.15">
      <c r="C1665" s="32" t="s">
        <v>34</v>
      </c>
      <c r="D1665" s="55">
        <f>(BCPM10_20!Z288)</f>
        <v>0</v>
      </c>
      <c r="E1665" s="50">
        <f>(BCPM10_20!AA288)</f>
        <v>0</v>
      </c>
    </row>
    <row r="1666" spans="3:5" x14ac:dyDescent="0.15">
      <c r="C1666" s="32" t="s">
        <v>34</v>
      </c>
      <c r="D1666" s="55">
        <f>(BCPM10_20!Z289)</f>
        <v>0</v>
      </c>
      <c r="E1666" s="50">
        <f>(BCPM10_20!AA289)</f>
        <v>0</v>
      </c>
    </row>
    <row r="1667" spans="3:5" x14ac:dyDescent="0.15">
      <c r="C1667" s="32" t="s">
        <v>34</v>
      </c>
      <c r="D1667" s="55">
        <f>(BCPM10_20!Z290)</f>
        <v>35</v>
      </c>
      <c r="E1667" s="50">
        <f>(BCPM10_20!AA290)</f>
        <v>0</v>
      </c>
    </row>
    <row r="1668" spans="3:5" x14ac:dyDescent="0.15">
      <c r="C1668" s="32" t="s">
        <v>34</v>
      </c>
      <c r="D1668" s="55">
        <f>(BCPM10_20!Z291)</f>
        <v>81</v>
      </c>
      <c r="E1668" s="50">
        <f>(BCPM10_20!AA291)</f>
        <v>0</v>
      </c>
    </row>
    <row r="1669" spans="3:5" x14ac:dyDescent="0.15">
      <c r="C1669" s="32" t="s">
        <v>34</v>
      </c>
      <c r="D1669" s="55">
        <f>(BCPM10_20!Z292)</f>
        <v>60</v>
      </c>
      <c r="E1669" s="50">
        <f>(BCPM10_20!AA292)</f>
        <v>0</v>
      </c>
    </row>
    <row r="1670" spans="3:5" x14ac:dyDescent="0.15">
      <c r="C1670" s="32" t="s">
        <v>34</v>
      </c>
      <c r="D1670" s="55">
        <f>(BCPM10_20!Z293)</f>
        <v>54</v>
      </c>
      <c r="E1670" s="50">
        <f>(BCPM10_20!AA293)</f>
        <v>0</v>
      </c>
    </row>
    <row r="1671" spans="3:5" x14ac:dyDescent="0.15">
      <c r="C1671" s="32" t="s">
        <v>34</v>
      </c>
      <c r="D1671" s="55">
        <f>(BCPM10_20!Z294)</f>
        <v>41</v>
      </c>
      <c r="E1671" s="50">
        <f>(BCPM10_20!AA294)</f>
        <v>0</v>
      </c>
    </row>
    <row r="1672" spans="3:5" x14ac:dyDescent="0.15">
      <c r="C1672" s="32" t="s">
        <v>34</v>
      </c>
      <c r="D1672" s="55">
        <f>(BCPM10_20!Z295)</f>
        <v>26</v>
      </c>
      <c r="E1672" s="50">
        <f>(BCPM10_20!AA295)</f>
        <v>0</v>
      </c>
    </row>
    <row r="1673" spans="3:5" x14ac:dyDescent="0.15">
      <c r="C1673" s="32" t="s">
        <v>34</v>
      </c>
      <c r="D1673" s="55">
        <f>(BCPM10_20!Z296)</f>
        <v>37</v>
      </c>
      <c r="E1673" s="50">
        <f>(BCPM10_20!AA296)</f>
        <v>0</v>
      </c>
    </row>
    <row r="1674" spans="3:5" x14ac:dyDescent="0.15">
      <c r="C1674" s="32" t="s">
        <v>34</v>
      </c>
      <c r="D1674" s="55">
        <f>(BCPM10_20!Z297)</f>
        <v>34</v>
      </c>
      <c r="E1674" s="50">
        <f>(BCPM10_20!AA297)</f>
        <v>0</v>
      </c>
    </row>
    <row r="1675" spans="3:5" x14ac:dyDescent="0.15">
      <c r="C1675" s="32" t="s">
        <v>34</v>
      </c>
      <c r="D1675" s="55">
        <f>(BCPM10_20!Z298)</f>
        <v>37</v>
      </c>
      <c r="E1675" s="50">
        <f>(BCPM10_20!AA298)</f>
        <v>0</v>
      </c>
    </row>
    <row r="1676" spans="3:5" x14ac:dyDescent="0.15">
      <c r="C1676" s="32" t="s">
        <v>34</v>
      </c>
      <c r="D1676" s="55">
        <f>(BCPM10_20!Z299)</f>
        <v>30</v>
      </c>
      <c r="E1676" s="50">
        <f>(BCPM10_20!AA299)</f>
        <v>0</v>
      </c>
    </row>
    <row r="1677" spans="3:5" x14ac:dyDescent="0.15">
      <c r="C1677" s="32" t="s">
        <v>34</v>
      </c>
      <c r="D1677" s="55">
        <f>(BCPM10_20!Z300)</f>
        <v>28</v>
      </c>
      <c r="E1677" s="50">
        <f>(BCPM10_20!AA300)</f>
        <v>0</v>
      </c>
    </row>
    <row r="1678" spans="3:5" x14ac:dyDescent="0.15">
      <c r="C1678" s="32" t="s">
        <v>34</v>
      </c>
      <c r="D1678" s="55">
        <f>(BCPM10_20!Z301)</f>
        <v>21</v>
      </c>
      <c r="E1678" s="50">
        <f>(BCPM10_20!AA301)</f>
        <v>0</v>
      </c>
    </row>
    <row r="1679" spans="3:5" x14ac:dyDescent="0.15">
      <c r="C1679" s="32" t="s">
        <v>34</v>
      </c>
      <c r="D1679" s="55">
        <f>(BCPM10_20!Z302)</f>
        <v>23</v>
      </c>
      <c r="E1679" s="50">
        <f>(BCPM10_20!AA302)</f>
        <v>0</v>
      </c>
    </row>
    <row r="1680" spans="3:5" x14ac:dyDescent="0.15">
      <c r="C1680" s="32" t="s">
        <v>34</v>
      </c>
      <c r="D1680" s="55">
        <f>(BCPM10_20!Z303)</f>
        <v>18</v>
      </c>
      <c r="E1680" s="50">
        <f>(BCPM10_20!AA303)</f>
        <v>0</v>
      </c>
    </row>
    <row r="1681" spans="3:5" x14ac:dyDescent="0.15">
      <c r="C1681" s="32" t="s">
        <v>34</v>
      </c>
      <c r="D1681" s="55">
        <f>(BCPM10_20!Z304)</f>
        <v>25</v>
      </c>
      <c r="E1681" s="50">
        <f>(BCPM10_20!AA304)</f>
        <v>0</v>
      </c>
    </row>
    <row r="1682" spans="3:5" x14ac:dyDescent="0.15">
      <c r="C1682" s="32" t="s">
        <v>34</v>
      </c>
      <c r="D1682" s="55">
        <f>(BCPM10_20!Z305)</f>
        <v>25</v>
      </c>
      <c r="E1682" s="50">
        <f>(BCPM10_20!AA305)</f>
        <v>0</v>
      </c>
    </row>
    <row r="1683" spans="3:5" x14ac:dyDescent="0.15">
      <c r="C1683" s="32" t="s">
        <v>34</v>
      </c>
      <c r="D1683" s="55">
        <f>(BCPM10_20!Z306)</f>
        <v>18</v>
      </c>
      <c r="E1683" s="50">
        <f>(BCPM10_20!AA306)</f>
        <v>0</v>
      </c>
    </row>
    <row r="1684" spans="3:5" x14ac:dyDescent="0.15">
      <c r="C1684" s="32" t="s">
        <v>34</v>
      </c>
      <c r="D1684" s="55">
        <f>(BCPM10_20!Z307)</f>
        <v>20</v>
      </c>
      <c r="E1684" s="50">
        <f>(BCPM10_20!AA307)</f>
        <v>0</v>
      </c>
    </row>
    <row r="1685" spans="3:5" x14ac:dyDescent="0.15">
      <c r="C1685" s="32" t="s">
        <v>34</v>
      </c>
      <c r="D1685" s="55">
        <f>(BCPM10_20!Z308)</f>
        <v>13</v>
      </c>
      <c r="E1685" s="50">
        <f>(BCPM10_20!AA308)</f>
        <v>0</v>
      </c>
    </row>
    <row r="1686" spans="3:5" x14ac:dyDescent="0.15">
      <c r="C1686" s="32" t="s">
        <v>34</v>
      </c>
      <c r="D1686" s="55">
        <f>(BCPM10_20!Z309)</f>
        <v>46</v>
      </c>
      <c r="E1686" s="50">
        <f>(BCPM10_20!AA309)</f>
        <v>0</v>
      </c>
    </row>
    <row r="1687" spans="3:5" x14ac:dyDescent="0.15">
      <c r="C1687" s="32" t="s">
        <v>34</v>
      </c>
      <c r="D1687" s="55">
        <f>(BCPM10_20!Z310)</f>
        <v>46</v>
      </c>
      <c r="E1687" s="50">
        <f>(BCPM10_20!AA310)</f>
        <v>0</v>
      </c>
    </row>
    <row r="1688" spans="3:5" x14ac:dyDescent="0.15">
      <c r="C1688" s="32" t="s">
        <v>34</v>
      </c>
      <c r="D1688" s="55">
        <f>(BCPM10_20!Z311)</f>
        <v>46</v>
      </c>
      <c r="E1688" s="50">
        <f>(BCPM10_20!AA311)</f>
        <v>0</v>
      </c>
    </row>
    <row r="1689" spans="3:5" x14ac:dyDescent="0.15">
      <c r="C1689" s="32" t="s">
        <v>34</v>
      </c>
      <c r="D1689" s="55">
        <f>(BCPM10_20!Z312)</f>
        <v>118</v>
      </c>
      <c r="E1689" s="50">
        <f>(BCPM10_20!AA312)</f>
        <v>0</v>
      </c>
    </row>
    <row r="1690" spans="3:5" x14ac:dyDescent="0.15">
      <c r="C1690" s="32" t="s">
        <v>34</v>
      </c>
      <c r="D1690" s="55">
        <f>(BCPM10_20!Z313)</f>
        <v>47</v>
      </c>
      <c r="E1690" s="50">
        <f>(BCPM10_20!AA313)</f>
        <v>0</v>
      </c>
    </row>
    <row r="1691" spans="3:5" x14ac:dyDescent="0.15">
      <c r="C1691" s="32" t="s">
        <v>34</v>
      </c>
      <c r="D1691" s="55">
        <f>(BCPM10_20!Z314)</f>
        <v>62</v>
      </c>
      <c r="E1691" s="50">
        <f>(BCPM10_20!AA314)</f>
        <v>0</v>
      </c>
    </row>
    <row r="1692" spans="3:5" x14ac:dyDescent="0.15">
      <c r="C1692" s="32" t="s">
        <v>34</v>
      </c>
      <c r="D1692" s="55">
        <f>(BCPM10_20!Z315)</f>
        <v>37</v>
      </c>
      <c r="E1692" s="50">
        <f>(BCPM10_20!AA315)</f>
        <v>0</v>
      </c>
    </row>
    <row r="1693" spans="3:5" x14ac:dyDescent="0.15">
      <c r="C1693" s="32" t="s">
        <v>34</v>
      </c>
      <c r="D1693" s="55">
        <f>(BCPM10_20!Z316)</f>
        <v>26</v>
      </c>
      <c r="E1693" s="50">
        <f>(BCPM10_20!AA316)</f>
        <v>0</v>
      </c>
    </row>
    <row r="1694" spans="3:5" x14ac:dyDescent="0.15">
      <c r="C1694" s="32" t="s">
        <v>34</v>
      </c>
      <c r="D1694" s="55">
        <f>(BCPM10_20!Z317)</f>
        <v>20</v>
      </c>
      <c r="E1694" s="50">
        <f>(BCPM10_20!AA317)</f>
        <v>0</v>
      </c>
    </row>
    <row r="1695" spans="3:5" x14ac:dyDescent="0.15">
      <c r="C1695" s="32" t="s">
        <v>34</v>
      </c>
      <c r="D1695" s="55">
        <f>(BCPM10_20!Z318)</f>
        <v>26</v>
      </c>
      <c r="E1695" s="50">
        <f>(BCPM10_20!AA318)</f>
        <v>0</v>
      </c>
    </row>
    <row r="1696" spans="3:5" x14ac:dyDescent="0.15">
      <c r="C1696" s="32" t="s">
        <v>34</v>
      </c>
      <c r="D1696" s="55">
        <f>(BCPM10_20!Z319)</f>
        <v>30</v>
      </c>
      <c r="E1696" s="50">
        <f>(BCPM10_20!AA319)</f>
        <v>0</v>
      </c>
    </row>
    <row r="1697" spans="3:5" x14ac:dyDescent="0.15">
      <c r="C1697" s="32" t="s">
        <v>34</v>
      </c>
      <c r="D1697" s="55">
        <f>(BCPM10_20!Z320)</f>
        <v>29</v>
      </c>
      <c r="E1697" s="50">
        <f>(BCPM10_20!AA320)</f>
        <v>0</v>
      </c>
    </row>
    <row r="1698" spans="3:5" x14ac:dyDescent="0.15">
      <c r="C1698" s="32" t="s">
        <v>34</v>
      </c>
      <c r="D1698" s="55">
        <f>(BCPM10_20!Z321)</f>
        <v>40</v>
      </c>
      <c r="E1698" s="50">
        <f>(BCPM10_20!AA321)</f>
        <v>0</v>
      </c>
    </row>
    <row r="1699" spans="3:5" x14ac:dyDescent="0.15">
      <c r="C1699" s="32" t="s">
        <v>34</v>
      </c>
      <c r="D1699" s="55">
        <f>(BCPM10_20!Z322)</f>
        <v>50</v>
      </c>
      <c r="E1699" s="50">
        <f>(BCPM10_20!AA322)</f>
        <v>0</v>
      </c>
    </row>
    <row r="1700" spans="3:5" x14ac:dyDescent="0.15">
      <c r="C1700" s="32" t="s">
        <v>34</v>
      </c>
      <c r="D1700" s="55">
        <f>(BCPM10_20!Z323)</f>
        <v>38</v>
      </c>
      <c r="E1700" s="50">
        <f>(BCPM10_20!AA323)</f>
        <v>0</v>
      </c>
    </row>
    <row r="1701" spans="3:5" x14ac:dyDescent="0.15">
      <c r="C1701" s="32" t="s">
        <v>34</v>
      </c>
      <c r="D1701" s="55">
        <f>(BCPM10_20!Z324)</f>
        <v>34</v>
      </c>
      <c r="E1701" s="50">
        <f>(BCPM10_20!AA324)</f>
        <v>0</v>
      </c>
    </row>
    <row r="1702" spans="3:5" x14ac:dyDescent="0.15">
      <c r="C1702" s="32" t="s">
        <v>34</v>
      </c>
      <c r="D1702" s="55">
        <f>(BCPM10_20!Z325)</f>
        <v>23</v>
      </c>
      <c r="E1702" s="50">
        <f>(BCPM10_20!AA325)</f>
        <v>0</v>
      </c>
    </row>
    <row r="1703" spans="3:5" x14ac:dyDescent="0.15">
      <c r="C1703" s="32" t="s">
        <v>34</v>
      </c>
      <c r="D1703" s="55">
        <f>(BCPM10_20!Z326)</f>
        <v>35</v>
      </c>
      <c r="E1703" s="50">
        <f>(BCPM10_20!AA326)</f>
        <v>0</v>
      </c>
    </row>
    <row r="1704" spans="3:5" x14ac:dyDescent="0.15">
      <c r="C1704" s="32" t="s">
        <v>34</v>
      </c>
      <c r="D1704" s="55">
        <f>(BCPM10_20!Z327)</f>
        <v>177</v>
      </c>
      <c r="E1704" s="50">
        <f>(BCPM10_20!AA327)</f>
        <v>0</v>
      </c>
    </row>
    <row r="1705" spans="3:5" x14ac:dyDescent="0.15">
      <c r="C1705" s="32" t="s">
        <v>34</v>
      </c>
      <c r="D1705" s="55">
        <f>(BCPM10_20!Z328)</f>
        <v>48</v>
      </c>
      <c r="E1705" s="50">
        <f>(BCPM10_20!AA328)</f>
        <v>0</v>
      </c>
    </row>
    <row r="1706" spans="3:5" x14ac:dyDescent="0.15">
      <c r="C1706" s="32" t="s">
        <v>34</v>
      </c>
      <c r="D1706" s="55">
        <f>(BCPM10_20!Z329)</f>
        <v>34</v>
      </c>
      <c r="E1706" s="50">
        <f>(BCPM10_20!AA329)</f>
        <v>0</v>
      </c>
    </row>
    <row r="1707" spans="3:5" x14ac:dyDescent="0.15">
      <c r="C1707" s="32" t="s">
        <v>34</v>
      </c>
      <c r="D1707" s="55">
        <f>(BCPM10_20!Z330)</f>
        <v>34</v>
      </c>
      <c r="E1707" s="50">
        <f>(BCPM10_20!AA330)</f>
        <v>0</v>
      </c>
    </row>
    <row r="1708" spans="3:5" x14ac:dyDescent="0.15">
      <c r="C1708" s="32" t="s">
        <v>34</v>
      </c>
      <c r="D1708" s="55">
        <f>(BCPM10_20!Z331)</f>
        <v>32</v>
      </c>
      <c r="E1708" s="50">
        <f>(BCPM10_20!AA331)</f>
        <v>0</v>
      </c>
    </row>
    <row r="1709" spans="3:5" x14ac:dyDescent="0.15">
      <c r="C1709" s="32" t="s">
        <v>34</v>
      </c>
      <c r="D1709" s="55">
        <f>(BCPM10_20!Z332)</f>
        <v>33</v>
      </c>
      <c r="E1709" s="50">
        <f>(BCPM10_20!AA332)</f>
        <v>0</v>
      </c>
    </row>
    <row r="1710" spans="3:5" x14ac:dyDescent="0.15">
      <c r="C1710" s="32" t="s">
        <v>34</v>
      </c>
      <c r="D1710" s="55">
        <f>(BCPM10_20!Z333)</f>
        <v>29</v>
      </c>
      <c r="E1710" s="50">
        <f>(BCPM10_20!AA333)</f>
        <v>0</v>
      </c>
    </row>
    <row r="1711" spans="3:5" x14ac:dyDescent="0.15">
      <c r="C1711" s="32" t="s">
        <v>34</v>
      </c>
      <c r="D1711" s="55">
        <f>(BCPM10_20!Z334)</f>
        <v>24</v>
      </c>
      <c r="E1711" s="50">
        <f>(BCPM10_20!AA334)</f>
        <v>0</v>
      </c>
    </row>
    <row r="1712" spans="3:5" x14ac:dyDescent="0.15">
      <c r="C1712" s="32" t="s">
        <v>34</v>
      </c>
      <c r="D1712" s="55">
        <f>(BCPM10_20!Z335)</f>
        <v>29</v>
      </c>
      <c r="E1712" s="50">
        <f>(BCPM10_20!AA335)</f>
        <v>0</v>
      </c>
    </row>
    <row r="1713" spans="3:5" x14ac:dyDescent="0.15">
      <c r="C1713" s="32" t="s">
        <v>34</v>
      </c>
      <c r="D1713" s="55">
        <f>(BCPM10_20!Z336)</f>
        <v>31</v>
      </c>
      <c r="E1713" s="50">
        <f>(BCPM10_20!AA336)</f>
        <v>0</v>
      </c>
    </row>
    <row r="1714" spans="3:5" x14ac:dyDescent="0.15">
      <c r="C1714" s="32" t="s">
        <v>34</v>
      </c>
      <c r="D1714" s="55">
        <f>(BCPM10_20!Z337)</f>
        <v>19</v>
      </c>
      <c r="E1714" s="50">
        <f>(BCPM10_20!AA337)</f>
        <v>0</v>
      </c>
    </row>
    <row r="1715" spans="3:5" x14ac:dyDescent="0.15">
      <c r="C1715" s="32" t="s">
        <v>34</v>
      </c>
      <c r="D1715" s="55">
        <f>(BCPM10_20!Z338)</f>
        <v>0</v>
      </c>
      <c r="E1715" s="50">
        <f>(BCPM10_20!AA338)</f>
        <v>0</v>
      </c>
    </row>
    <row r="1716" spans="3:5" x14ac:dyDescent="0.15">
      <c r="C1716" s="32" t="s">
        <v>34</v>
      </c>
      <c r="D1716" s="55">
        <f>(BCPM10_20!Z339)</f>
        <v>12</v>
      </c>
      <c r="E1716" s="50">
        <f>(BCPM10_20!AA339)</f>
        <v>0</v>
      </c>
    </row>
    <row r="1717" spans="3:5" x14ac:dyDescent="0.15">
      <c r="C1717" s="32" t="s">
        <v>34</v>
      </c>
      <c r="D1717" s="55">
        <f>(BCPM10_20!Z340)</f>
        <v>41</v>
      </c>
      <c r="E1717" s="50">
        <f>(BCPM10_20!AA340)</f>
        <v>0</v>
      </c>
    </row>
    <row r="1718" spans="3:5" x14ac:dyDescent="0.15">
      <c r="C1718" s="32" t="s">
        <v>34</v>
      </c>
      <c r="D1718" s="55">
        <f>(BCPM10_20!Z341)</f>
        <v>30</v>
      </c>
      <c r="E1718" s="50">
        <f>(BCPM10_20!AA341)</f>
        <v>0</v>
      </c>
    </row>
    <row r="1719" spans="3:5" x14ac:dyDescent="0.15">
      <c r="C1719" s="32" t="s">
        <v>34</v>
      </c>
      <c r="D1719" s="55">
        <f>(BCPM10_20!Z342)</f>
        <v>41</v>
      </c>
      <c r="E1719" s="50">
        <f>(BCPM10_20!AA342)</f>
        <v>0</v>
      </c>
    </row>
    <row r="1720" spans="3:5" x14ac:dyDescent="0.15">
      <c r="C1720" s="32" t="s">
        <v>34</v>
      </c>
      <c r="D1720" s="55">
        <f>(BCPM10_20!Z343)</f>
        <v>19</v>
      </c>
      <c r="E1720" s="50">
        <f>(BCPM10_20!AA343)</f>
        <v>0</v>
      </c>
    </row>
    <row r="1721" spans="3:5" x14ac:dyDescent="0.15">
      <c r="C1721" s="32" t="s">
        <v>34</v>
      </c>
      <c r="D1721" s="55">
        <f>(BCPM10_20!Z344)</f>
        <v>24</v>
      </c>
      <c r="E1721" s="50">
        <f>(BCPM10_20!AA344)</f>
        <v>0</v>
      </c>
    </row>
    <row r="1722" spans="3:5" x14ac:dyDescent="0.15">
      <c r="C1722" s="32" t="s">
        <v>34</v>
      </c>
      <c r="D1722" s="55">
        <f>(BCPM10_20!Z345)</f>
        <v>22</v>
      </c>
      <c r="E1722" s="50">
        <f>(BCPM10_20!AA345)</f>
        <v>0</v>
      </c>
    </row>
    <row r="1723" spans="3:5" x14ac:dyDescent="0.15">
      <c r="C1723" s="32" t="s">
        <v>34</v>
      </c>
      <c r="D1723" s="55">
        <f>(BCPM10_20!Z346)</f>
        <v>44</v>
      </c>
      <c r="E1723" s="50">
        <f>(BCPM10_20!AA346)</f>
        <v>0</v>
      </c>
    </row>
    <row r="1724" spans="3:5" x14ac:dyDescent="0.15">
      <c r="C1724" s="32" t="s">
        <v>34</v>
      </c>
      <c r="D1724" s="55">
        <f>(BCPM10_20!Z347)</f>
        <v>52</v>
      </c>
      <c r="E1724" s="50">
        <f>(BCPM10_20!AA347)</f>
        <v>0</v>
      </c>
    </row>
    <row r="1725" spans="3:5" x14ac:dyDescent="0.15">
      <c r="C1725" s="32" t="s">
        <v>34</v>
      </c>
      <c r="D1725" s="55">
        <f>(BCPM10_20!Z348)</f>
        <v>40</v>
      </c>
      <c r="E1725" s="50">
        <f>(BCPM10_20!AA348)</f>
        <v>0</v>
      </c>
    </row>
    <row r="1726" spans="3:5" x14ac:dyDescent="0.15">
      <c r="C1726" s="32" t="s">
        <v>34</v>
      </c>
      <c r="D1726" s="55">
        <f>(BCPM10_20!Z349)</f>
        <v>33</v>
      </c>
      <c r="E1726" s="50">
        <f>(BCPM10_20!AA349)</f>
        <v>0</v>
      </c>
    </row>
    <row r="1727" spans="3:5" x14ac:dyDescent="0.15">
      <c r="C1727" s="32" t="s">
        <v>34</v>
      </c>
      <c r="D1727" s="55">
        <f>(BCPM10_20!Z350)</f>
        <v>36</v>
      </c>
      <c r="E1727" s="50">
        <f>(BCPM10_20!AA350)</f>
        <v>0</v>
      </c>
    </row>
    <row r="1728" spans="3:5" x14ac:dyDescent="0.15">
      <c r="C1728" s="32" t="s">
        <v>34</v>
      </c>
      <c r="D1728" s="55">
        <f>(BCPM10_20!Z351)</f>
        <v>20</v>
      </c>
      <c r="E1728" s="50">
        <f>(BCPM10_20!AA351)</f>
        <v>0</v>
      </c>
    </row>
    <row r="1729" spans="3:5" x14ac:dyDescent="0.15">
      <c r="C1729" s="32" t="s">
        <v>34</v>
      </c>
      <c r="D1729" s="55">
        <f>(BCPM10_20!Z352)</f>
        <v>23</v>
      </c>
      <c r="E1729" s="50">
        <f>(BCPM10_20!AA352)</f>
        <v>0</v>
      </c>
    </row>
    <row r="1730" spans="3:5" x14ac:dyDescent="0.15">
      <c r="C1730" s="32" t="s">
        <v>34</v>
      </c>
      <c r="D1730" s="55">
        <f>(BCPM10_20!Z353)</f>
        <v>11</v>
      </c>
      <c r="E1730" s="50">
        <f>(BCPM10_20!AA353)</f>
        <v>0</v>
      </c>
    </row>
    <row r="1731" spans="3:5" x14ac:dyDescent="0.15">
      <c r="C1731" s="32" t="s">
        <v>34</v>
      </c>
      <c r="D1731" s="55">
        <f>(BCPM10_20!Z354)</f>
        <v>16</v>
      </c>
      <c r="E1731" s="50">
        <f>(BCPM10_20!AA354)</f>
        <v>0</v>
      </c>
    </row>
    <row r="1732" spans="3:5" x14ac:dyDescent="0.15">
      <c r="C1732" s="32" t="s">
        <v>34</v>
      </c>
      <c r="D1732" s="55">
        <f>(BCPM10_20!Z355)</f>
        <v>16</v>
      </c>
      <c r="E1732" s="50">
        <f>(BCPM10_20!AA355)</f>
        <v>0</v>
      </c>
    </row>
    <row r="1733" spans="3:5" x14ac:dyDescent="0.15">
      <c r="C1733" s="32" t="s">
        <v>34</v>
      </c>
      <c r="D1733" s="55">
        <f>(BCPM10_20!Z356)</f>
        <v>24</v>
      </c>
      <c r="E1733" s="50">
        <f>(BCPM10_20!AA356)</f>
        <v>0</v>
      </c>
    </row>
    <row r="1734" spans="3:5" x14ac:dyDescent="0.15">
      <c r="C1734" s="32" t="s">
        <v>34</v>
      </c>
      <c r="D1734" s="55">
        <f>(BCPM10_20!Z357)</f>
        <v>25</v>
      </c>
      <c r="E1734" s="50">
        <f>(BCPM10_20!AA357)</f>
        <v>0</v>
      </c>
    </row>
    <row r="1735" spans="3:5" x14ac:dyDescent="0.15">
      <c r="C1735" s="32" t="s">
        <v>34</v>
      </c>
      <c r="D1735" s="55">
        <f>(BCPM10_20!Z358)</f>
        <v>21</v>
      </c>
      <c r="E1735" s="50">
        <f>(BCPM10_20!AA358)</f>
        <v>0</v>
      </c>
    </row>
    <row r="1736" spans="3:5" x14ac:dyDescent="0.15">
      <c r="C1736" s="32" t="s">
        <v>34</v>
      </c>
      <c r="D1736" s="55">
        <f>(BCPM10_20!Z359)</f>
        <v>20</v>
      </c>
      <c r="E1736" s="50">
        <f>(BCPM10_20!AA359)</f>
        <v>0</v>
      </c>
    </row>
    <row r="1737" spans="3:5" x14ac:dyDescent="0.15">
      <c r="C1737" s="32" t="s">
        <v>34</v>
      </c>
      <c r="D1737" s="55">
        <f>(BCPM10_20!Z360)</f>
        <v>43</v>
      </c>
      <c r="E1737" s="50">
        <f>(BCPM10_20!AA360)</f>
        <v>0</v>
      </c>
    </row>
    <row r="1738" spans="3:5" x14ac:dyDescent="0.15">
      <c r="C1738" s="32" t="s">
        <v>34</v>
      </c>
      <c r="D1738" s="55">
        <f>(BCPM10_20!Z361)</f>
        <v>35</v>
      </c>
      <c r="E1738" s="50">
        <f>(BCPM10_20!AA361)</f>
        <v>0</v>
      </c>
    </row>
    <row r="1739" spans="3:5" x14ac:dyDescent="0.15">
      <c r="C1739" s="32" t="s">
        <v>34</v>
      </c>
      <c r="D1739" s="55">
        <f>(BCPM10_20!Z362)</f>
        <v>23</v>
      </c>
      <c r="E1739" s="50">
        <f>(BCPM10_20!AA362)</f>
        <v>0</v>
      </c>
    </row>
    <row r="1740" spans="3:5" x14ac:dyDescent="0.15">
      <c r="C1740" s="32" t="s">
        <v>34</v>
      </c>
      <c r="D1740" s="55">
        <f>(BCPM10_20!Z363)</f>
        <v>26</v>
      </c>
      <c r="E1740" s="50">
        <f>(BCPM10_20!AA363)</f>
        <v>0</v>
      </c>
    </row>
    <row r="1741" spans="3:5" x14ac:dyDescent="0.15">
      <c r="C1741" s="32" t="s">
        <v>34</v>
      </c>
      <c r="D1741" s="55">
        <f>(BCPM10_20!Z364)</f>
        <v>24</v>
      </c>
      <c r="E1741" s="50">
        <f>(BCPM10_20!AA364)</f>
        <v>0</v>
      </c>
    </row>
    <row r="1742" spans="3:5" x14ac:dyDescent="0.15">
      <c r="C1742" s="32" t="s">
        <v>34</v>
      </c>
      <c r="D1742" s="55">
        <f>(BCPM10_20!Z365)</f>
        <v>61</v>
      </c>
      <c r="E1742" s="50">
        <f>(BCPM10_20!AA365)</f>
        <v>0</v>
      </c>
    </row>
    <row r="1743" spans="3:5" x14ac:dyDescent="0.15">
      <c r="C1743" s="32" t="s">
        <v>34</v>
      </c>
      <c r="D1743" s="55">
        <f>(BCPM10_20!Z366)</f>
        <v>32</v>
      </c>
      <c r="E1743" s="50">
        <f>(BCPM10_20!AA366)</f>
        <v>0</v>
      </c>
    </row>
    <row r="1744" spans="3:5" x14ac:dyDescent="0.15">
      <c r="C1744" s="32" t="s">
        <v>34</v>
      </c>
      <c r="D1744" s="55">
        <f>(BCPM10_20!Z367)</f>
        <v>32</v>
      </c>
      <c r="E1744" s="50">
        <f>(BCPM10_20!AA367)</f>
        <v>0</v>
      </c>
    </row>
    <row r="1745" spans="3:5" x14ac:dyDescent="0.15">
      <c r="C1745" s="32" t="s">
        <v>34</v>
      </c>
      <c r="D1745" s="55">
        <f>(BCPM10_20!Z368)</f>
        <v>21</v>
      </c>
      <c r="E1745" s="50">
        <f>(BCPM10_20!AA368)</f>
        <v>0</v>
      </c>
    </row>
    <row r="1746" spans="3:5" x14ac:dyDescent="0.15">
      <c r="C1746" s="32" t="s">
        <v>34</v>
      </c>
      <c r="D1746" s="55">
        <f>(BCPM10_20!Z369)</f>
        <v>25</v>
      </c>
      <c r="E1746" s="50">
        <f>(BCPM10_20!AA369)</f>
        <v>0</v>
      </c>
    </row>
    <row r="1747" spans="3:5" x14ac:dyDescent="0.15">
      <c r="C1747" s="35" t="s">
        <v>41</v>
      </c>
      <c r="D1747" s="56" t="e">
        <f>(#REF!)</f>
        <v>#REF!</v>
      </c>
      <c r="E1747" s="51" t="e">
        <f>(#REF!)</f>
        <v>#REF!</v>
      </c>
    </row>
    <row r="1748" spans="3:5" x14ac:dyDescent="0.15">
      <c r="C1748" s="35" t="s">
        <v>41</v>
      </c>
      <c r="D1748" s="56" t="e">
        <f>(#REF!)</f>
        <v>#REF!</v>
      </c>
      <c r="E1748" s="51" t="e">
        <f>(#REF!)</f>
        <v>#REF!</v>
      </c>
    </row>
    <row r="1749" spans="3:5" x14ac:dyDescent="0.15">
      <c r="C1749" s="35" t="s">
        <v>41</v>
      </c>
      <c r="D1749" s="56" t="e">
        <f>(#REF!)</f>
        <v>#REF!</v>
      </c>
      <c r="E1749" s="51" t="e">
        <f>(#REF!)</f>
        <v>#REF!</v>
      </c>
    </row>
    <row r="1750" spans="3:5" x14ac:dyDescent="0.15">
      <c r="C1750" s="35" t="s">
        <v>41</v>
      </c>
      <c r="D1750" s="56" t="e">
        <f>(#REF!)</f>
        <v>#REF!</v>
      </c>
      <c r="E1750" s="51" t="e">
        <f>(#REF!)</f>
        <v>#REF!</v>
      </c>
    </row>
    <row r="1751" spans="3:5" x14ac:dyDescent="0.15">
      <c r="C1751" s="35" t="s">
        <v>41</v>
      </c>
      <c r="D1751" s="56" t="e">
        <f>(#REF!)</f>
        <v>#REF!</v>
      </c>
      <c r="E1751" s="51" t="e">
        <f>(#REF!)</f>
        <v>#REF!</v>
      </c>
    </row>
    <row r="1752" spans="3:5" x14ac:dyDescent="0.15">
      <c r="C1752" s="35" t="s">
        <v>41</v>
      </c>
      <c r="D1752" s="56" t="e">
        <f>(#REF!)</f>
        <v>#REF!</v>
      </c>
      <c r="E1752" s="51" t="e">
        <f>(#REF!)</f>
        <v>#REF!</v>
      </c>
    </row>
    <row r="1753" spans="3:5" x14ac:dyDescent="0.15">
      <c r="C1753" s="35" t="s">
        <v>41</v>
      </c>
      <c r="D1753" s="56" t="e">
        <f>(#REF!)</f>
        <v>#REF!</v>
      </c>
      <c r="E1753" s="51" t="e">
        <f>(#REF!)</f>
        <v>#REF!</v>
      </c>
    </row>
    <row r="1754" spans="3:5" x14ac:dyDescent="0.15">
      <c r="C1754" s="35" t="s">
        <v>41</v>
      </c>
      <c r="D1754" s="56" t="e">
        <f>(#REF!)</f>
        <v>#REF!</v>
      </c>
      <c r="E1754" s="51" t="e">
        <f>(#REF!)</f>
        <v>#REF!</v>
      </c>
    </row>
    <row r="1755" spans="3:5" x14ac:dyDescent="0.15">
      <c r="C1755" s="35" t="s">
        <v>41</v>
      </c>
      <c r="D1755" s="56" t="e">
        <f>(#REF!)</f>
        <v>#REF!</v>
      </c>
      <c r="E1755" s="51" t="e">
        <f>(#REF!)</f>
        <v>#REF!</v>
      </c>
    </row>
    <row r="1756" spans="3:5" x14ac:dyDescent="0.15">
      <c r="C1756" s="35" t="s">
        <v>41</v>
      </c>
      <c r="D1756" s="56" t="e">
        <f>(#REF!)</f>
        <v>#REF!</v>
      </c>
      <c r="E1756" s="51" t="e">
        <f>(#REF!)</f>
        <v>#REF!</v>
      </c>
    </row>
    <row r="1757" spans="3:5" x14ac:dyDescent="0.15">
      <c r="C1757" s="35" t="s">
        <v>41</v>
      </c>
      <c r="D1757" s="56" t="e">
        <f>(#REF!)</f>
        <v>#REF!</v>
      </c>
      <c r="E1757" s="51" t="e">
        <f>(#REF!)</f>
        <v>#REF!</v>
      </c>
    </row>
    <row r="1758" spans="3:5" x14ac:dyDescent="0.15">
      <c r="C1758" s="35" t="s">
        <v>41</v>
      </c>
      <c r="D1758" s="56" t="e">
        <f>(#REF!)</f>
        <v>#REF!</v>
      </c>
      <c r="E1758" s="51" t="e">
        <f>(#REF!)</f>
        <v>#REF!</v>
      </c>
    </row>
    <row r="1759" spans="3:5" x14ac:dyDescent="0.15">
      <c r="C1759" s="35" t="s">
        <v>41</v>
      </c>
      <c r="D1759" s="56" t="e">
        <f>(#REF!)</f>
        <v>#REF!</v>
      </c>
      <c r="E1759" s="51" t="e">
        <f>(#REF!)</f>
        <v>#REF!</v>
      </c>
    </row>
    <row r="1760" spans="3:5" x14ac:dyDescent="0.15">
      <c r="C1760" s="35" t="s">
        <v>41</v>
      </c>
      <c r="D1760" s="56" t="e">
        <f>(#REF!)</f>
        <v>#REF!</v>
      </c>
      <c r="E1760" s="51" t="e">
        <f>(#REF!)</f>
        <v>#REF!</v>
      </c>
    </row>
    <row r="1761" spans="3:5" x14ac:dyDescent="0.15">
      <c r="C1761" s="35" t="s">
        <v>41</v>
      </c>
      <c r="D1761" s="56" t="e">
        <f>(#REF!)</f>
        <v>#REF!</v>
      </c>
      <c r="E1761" s="51" t="e">
        <f>(#REF!)</f>
        <v>#REF!</v>
      </c>
    </row>
    <row r="1762" spans="3:5" x14ac:dyDescent="0.15">
      <c r="C1762" s="35" t="s">
        <v>41</v>
      </c>
      <c r="D1762" s="56" t="e">
        <f>(#REF!)</f>
        <v>#REF!</v>
      </c>
      <c r="E1762" s="51" t="e">
        <f>(#REF!)</f>
        <v>#REF!</v>
      </c>
    </row>
    <row r="1763" spans="3:5" x14ac:dyDescent="0.15">
      <c r="C1763" s="35" t="s">
        <v>41</v>
      </c>
      <c r="D1763" s="56" t="e">
        <f>(#REF!)</f>
        <v>#REF!</v>
      </c>
      <c r="E1763" s="51" t="e">
        <f>(#REF!)</f>
        <v>#REF!</v>
      </c>
    </row>
    <row r="1764" spans="3:5" x14ac:dyDescent="0.15">
      <c r="C1764" s="35" t="s">
        <v>41</v>
      </c>
      <c r="D1764" s="56" t="e">
        <f>(#REF!)</f>
        <v>#REF!</v>
      </c>
      <c r="E1764" s="51" t="e">
        <f>(#REF!)</f>
        <v>#REF!</v>
      </c>
    </row>
    <row r="1765" spans="3:5" x14ac:dyDescent="0.15">
      <c r="C1765" s="35" t="s">
        <v>41</v>
      </c>
      <c r="D1765" s="56" t="e">
        <f>(#REF!)</f>
        <v>#REF!</v>
      </c>
      <c r="E1765" s="51" t="e">
        <f>(#REF!)</f>
        <v>#REF!</v>
      </c>
    </row>
    <row r="1766" spans="3:5" x14ac:dyDescent="0.15">
      <c r="C1766" s="35" t="s">
        <v>41</v>
      </c>
      <c r="D1766" s="56" t="e">
        <f>(#REF!)</f>
        <v>#REF!</v>
      </c>
      <c r="E1766" s="51" t="e">
        <f>(#REF!)</f>
        <v>#REF!</v>
      </c>
    </row>
    <row r="1767" spans="3:5" x14ac:dyDescent="0.15">
      <c r="C1767" s="35" t="s">
        <v>41</v>
      </c>
      <c r="D1767" s="56" t="e">
        <f>(#REF!)</f>
        <v>#REF!</v>
      </c>
      <c r="E1767" s="51" t="e">
        <f>(#REF!)</f>
        <v>#REF!</v>
      </c>
    </row>
    <row r="1768" spans="3:5" x14ac:dyDescent="0.15">
      <c r="C1768" s="35" t="s">
        <v>41</v>
      </c>
      <c r="D1768" s="56" t="e">
        <f>(#REF!)</f>
        <v>#REF!</v>
      </c>
      <c r="E1768" s="51" t="e">
        <f>(#REF!)</f>
        <v>#REF!</v>
      </c>
    </row>
    <row r="1769" spans="3:5" x14ac:dyDescent="0.15">
      <c r="C1769" s="35" t="s">
        <v>41</v>
      </c>
      <c r="D1769" s="56" t="e">
        <f>(#REF!)</f>
        <v>#REF!</v>
      </c>
      <c r="E1769" s="51" t="e">
        <f>(#REF!)</f>
        <v>#REF!</v>
      </c>
    </row>
    <row r="1770" spans="3:5" x14ac:dyDescent="0.15">
      <c r="C1770" s="35" t="s">
        <v>41</v>
      </c>
      <c r="D1770" s="56" t="e">
        <f>(#REF!)</f>
        <v>#REF!</v>
      </c>
      <c r="E1770" s="51" t="e">
        <f>(#REF!)</f>
        <v>#REF!</v>
      </c>
    </row>
    <row r="1771" spans="3:5" x14ac:dyDescent="0.15">
      <c r="C1771" s="35" t="s">
        <v>41</v>
      </c>
      <c r="D1771" s="56" t="e">
        <f>(#REF!)</f>
        <v>#REF!</v>
      </c>
      <c r="E1771" s="51" t="e">
        <f>(#REF!)</f>
        <v>#REF!</v>
      </c>
    </row>
    <row r="1772" spans="3:5" x14ac:dyDescent="0.15">
      <c r="C1772" s="35" t="s">
        <v>41</v>
      </c>
      <c r="D1772" s="56" t="e">
        <f>(#REF!)</f>
        <v>#REF!</v>
      </c>
      <c r="E1772" s="51" t="e">
        <f>(#REF!)</f>
        <v>#REF!</v>
      </c>
    </row>
    <row r="1773" spans="3:5" x14ac:dyDescent="0.15">
      <c r="C1773" s="35" t="s">
        <v>41</v>
      </c>
      <c r="D1773" s="56" t="e">
        <f>(#REF!)</f>
        <v>#REF!</v>
      </c>
      <c r="E1773" s="51" t="e">
        <f>(#REF!)</f>
        <v>#REF!</v>
      </c>
    </row>
    <row r="1774" spans="3:5" x14ac:dyDescent="0.15">
      <c r="C1774" s="35" t="s">
        <v>41</v>
      </c>
      <c r="D1774" s="56" t="e">
        <f>(#REF!)</f>
        <v>#REF!</v>
      </c>
      <c r="E1774" s="51" t="e">
        <f>(#REF!)</f>
        <v>#REF!</v>
      </c>
    </row>
    <row r="1775" spans="3:5" x14ac:dyDescent="0.15">
      <c r="C1775" s="35" t="s">
        <v>41</v>
      </c>
      <c r="D1775" s="56" t="e">
        <f>(#REF!)</f>
        <v>#REF!</v>
      </c>
      <c r="E1775" s="51" t="e">
        <f>(#REF!)</f>
        <v>#REF!</v>
      </c>
    </row>
    <row r="1776" spans="3:5" x14ac:dyDescent="0.15">
      <c r="C1776" s="35" t="s">
        <v>41</v>
      </c>
      <c r="D1776" s="56" t="e">
        <f>(#REF!)</f>
        <v>#REF!</v>
      </c>
      <c r="E1776" s="51" t="e">
        <f>(#REF!)</f>
        <v>#REF!</v>
      </c>
    </row>
    <row r="1777" spans="3:5" x14ac:dyDescent="0.15">
      <c r="C1777" s="35" t="s">
        <v>41</v>
      </c>
      <c r="D1777" s="56" t="e">
        <f>(#REF!)</f>
        <v>#REF!</v>
      </c>
      <c r="E1777" s="51" t="e">
        <f>(#REF!)</f>
        <v>#REF!</v>
      </c>
    </row>
    <row r="1778" spans="3:5" x14ac:dyDescent="0.15">
      <c r="C1778" s="35" t="s">
        <v>41</v>
      </c>
      <c r="D1778" s="56" t="e">
        <f>(#REF!)</f>
        <v>#REF!</v>
      </c>
      <c r="E1778" s="51" t="e">
        <f>(#REF!)</f>
        <v>#REF!</v>
      </c>
    </row>
    <row r="1779" spans="3:5" x14ac:dyDescent="0.15">
      <c r="C1779" s="35" t="s">
        <v>41</v>
      </c>
      <c r="D1779" s="56" t="e">
        <f>(#REF!)</f>
        <v>#REF!</v>
      </c>
      <c r="E1779" s="51" t="e">
        <f>(#REF!)</f>
        <v>#REF!</v>
      </c>
    </row>
    <row r="1780" spans="3:5" x14ac:dyDescent="0.15">
      <c r="C1780" s="35" t="s">
        <v>41</v>
      </c>
      <c r="D1780" s="56" t="e">
        <f>(#REF!)</f>
        <v>#REF!</v>
      </c>
      <c r="E1780" s="51" t="e">
        <f>(#REF!)</f>
        <v>#REF!</v>
      </c>
    </row>
    <row r="1781" spans="3:5" x14ac:dyDescent="0.15">
      <c r="C1781" s="35" t="s">
        <v>41</v>
      </c>
      <c r="D1781" s="56" t="e">
        <f>(#REF!)</f>
        <v>#REF!</v>
      </c>
      <c r="E1781" s="51" t="e">
        <f>(#REF!)</f>
        <v>#REF!</v>
      </c>
    </row>
    <row r="1782" spans="3:5" x14ac:dyDescent="0.15">
      <c r="C1782" s="35" t="s">
        <v>41</v>
      </c>
      <c r="D1782" s="56" t="e">
        <f>(#REF!)</f>
        <v>#REF!</v>
      </c>
      <c r="E1782" s="51" t="e">
        <f>(#REF!)</f>
        <v>#REF!</v>
      </c>
    </row>
    <row r="1783" spans="3:5" x14ac:dyDescent="0.15">
      <c r="C1783" s="35" t="s">
        <v>41</v>
      </c>
      <c r="D1783" s="56" t="e">
        <f>(#REF!)</f>
        <v>#REF!</v>
      </c>
      <c r="E1783" s="51" t="e">
        <f>(#REF!)</f>
        <v>#REF!</v>
      </c>
    </row>
    <row r="1784" spans="3:5" x14ac:dyDescent="0.15">
      <c r="C1784" s="35" t="s">
        <v>41</v>
      </c>
      <c r="D1784" s="56" t="e">
        <f>(#REF!)</f>
        <v>#REF!</v>
      </c>
      <c r="E1784" s="51" t="e">
        <f>(#REF!)</f>
        <v>#REF!</v>
      </c>
    </row>
    <row r="1785" spans="3:5" x14ac:dyDescent="0.15">
      <c r="C1785" s="35" t="s">
        <v>41</v>
      </c>
      <c r="D1785" s="56" t="e">
        <f>(#REF!)</f>
        <v>#REF!</v>
      </c>
      <c r="E1785" s="51" t="e">
        <f>(#REF!)</f>
        <v>#REF!</v>
      </c>
    </row>
    <row r="1786" spans="3:5" x14ac:dyDescent="0.15">
      <c r="C1786" s="35" t="s">
        <v>41</v>
      </c>
      <c r="D1786" s="56" t="e">
        <f>(#REF!)</f>
        <v>#REF!</v>
      </c>
      <c r="E1786" s="51" t="e">
        <f>(#REF!)</f>
        <v>#REF!</v>
      </c>
    </row>
    <row r="1787" spans="3:5" x14ac:dyDescent="0.15">
      <c r="C1787" s="35" t="s">
        <v>41</v>
      </c>
      <c r="D1787" s="56" t="e">
        <f>(#REF!)</f>
        <v>#REF!</v>
      </c>
      <c r="E1787" s="51" t="e">
        <f>(#REF!)</f>
        <v>#REF!</v>
      </c>
    </row>
    <row r="1788" spans="3:5" x14ac:dyDescent="0.15">
      <c r="C1788" s="35" t="s">
        <v>41</v>
      </c>
      <c r="D1788" s="56" t="e">
        <f>(#REF!)</f>
        <v>#REF!</v>
      </c>
      <c r="E1788" s="51" t="e">
        <f>(#REF!)</f>
        <v>#REF!</v>
      </c>
    </row>
    <row r="1789" spans="3:5" x14ac:dyDescent="0.15">
      <c r="C1789" s="35" t="s">
        <v>41</v>
      </c>
      <c r="D1789" s="56" t="e">
        <f>(#REF!)</f>
        <v>#REF!</v>
      </c>
      <c r="E1789" s="51" t="e">
        <f>(#REF!)</f>
        <v>#REF!</v>
      </c>
    </row>
    <row r="1790" spans="3:5" x14ac:dyDescent="0.15">
      <c r="C1790" s="35" t="s">
        <v>41</v>
      </c>
      <c r="D1790" s="56" t="e">
        <f>(#REF!)</f>
        <v>#REF!</v>
      </c>
      <c r="E1790" s="51" t="e">
        <f>(#REF!)</f>
        <v>#REF!</v>
      </c>
    </row>
    <row r="1791" spans="3:5" x14ac:dyDescent="0.15">
      <c r="C1791" s="35" t="s">
        <v>41</v>
      </c>
      <c r="D1791" s="56" t="e">
        <f>(#REF!)</f>
        <v>#REF!</v>
      </c>
      <c r="E1791" s="51" t="e">
        <f>(#REF!)</f>
        <v>#REF!</v>
      </c>
    </row>
    <row r="1792" spans="3:5" x14ac:dyDescent="0.15">
      <c r="C1792" s="35" t="s">
        <v>41</v>
      </c>
      <c r="D1792" s="56" t="e">
        <f>(#REF!)</f>
        <v>#REF!</v>
      </c>
      <c r="E1792" s="51" t="e">
        <f>(#REF!)</f>
        <v>#REF!</v>
      </c>
    </row>
    <row r="1793" spans="3:5" x14ac:dyDescent="0.15">
      <c r="C1793" s="35" t="s">
        <v>41</v>
      </c>
      <c r="D1793" s="56" t="e">
        <f>(#REF!)</f>
        <v>#REF!</v>
      </c>
      <c r="E1793" s="51" t="e">
        <f>(#REF!)</f>
        <v>#REF!</v>
      </c>
    </row>
    <row r="1794" spans="3:5" x14ac:dyDescent="0.15">
      <c r="C1794" s="35" t="s">
        <v>41</v>
      </c>
      <c r="D1794" s="56" t="e">
        <f>(#REF!)</f>
        <v>#REF!</v>
      </c>
      <c r="E1794" s="51" t="e">
        <f>(#REF!)</f>
        <v>#REF!</v>
      </c>
    </row>
    <row r="1795" spans="3:5" x14ac:dyDescent="0.15">
      <c r="C1795" s="35" t="s">
        <v>41</v>
      </c>
      <c r="D1795" s="56" t="e">
        <f>(#REF!)</f>
        <v>#REF!</v>
      </c>
      <c r="E1795" s="51" t="e">
        <f>(#REF!)</f>
        <v>#REF!</v>
      </c>
    </row>
    <row r="1796" spans="3:5" x14ac:dyDescent="0.15">
      <c r="C1796" s="35" t="s">
        <v>41</v>
      </c>
      <c r="D1796" s="56" t="e">
        <f>(#REF!)</f>
        <v>#REF!</v>
      </c>
      <c r="E1796" s="51" t="e">
        <f>(#REF!)</f>
        <v>#REF!</v>
      </c>
    </row>
    <row r="1797" spans="3:5" x14ac:dyDescent="0.15">
      <c r="C1797" s="35" t="s">
        <v>41</v>
      </c>
      <c r="D1797" s="56" t="e">
        <f>(#REF!)</f>
        <v>#REF!</v>
      </c>
      <c r="E1797" s="51" t="e">
        <f>(#REF!)</f>
        <v>#REF!</v>
      </c>
    </row>
    <row r="1798" spans="3:5" x14ac:dyDescent="0.15">
      <c r="C1798" s="35" t="s">
        <v>41</v>
      </c>
      <c r="D1798" s="56" t="e">
        <f>(#REF!)</f>
        <v>#REF!</v>
      </c>
      <c r="E1798" s="51" t="e">
        <f>(#REF!)</f>
        <v>#REF!</v>
      </c>
    </row>
    <row r="1799" spans="3:5" x14ac:dyDescent="0.15">
      <c r="C1799" s="35" t="s">
        <v>41</v>
      </c>
      <c r="D1799" s="56" t="e">
        <f>(#REF!)</f>
        <v>#REF!</v>
      </c>
      <c r="E1799" s="51" t="e">
        <f>(#REF!)</f>
        <v>#REF!</v>
      </c>
    </row>
    <row r="1800" spans="3:5" x14ac:dyDescent="0.15">
      <c r="C1800" s="35" t="s">
        <v>41</v>
      </c>
      <c r="D1800" s="56" t="e">
        <f>(#REF!)</f>
        <v>#REF!</v>
      </c>
      <c r="E1800" s="51" t="e">
        <f>(#REF!)</f>
        <v>#REF!</v>
      </c>
    </row>
    <row r="1801" spans="3:5" x14ac:dyDescent="0.15">
      <c r="C1801" s="35" t="s">
        <v>41</v>
      </c>
      <c r="D1801" s="56" t="e">
        <f>(#REF!)</f>
        <v>#REF!</v>
      </c>
      <c r="E1801" s="51" t="e">
        <f>(#REF!)</f>
        <v>#REF!</v>
      </c>
    </row>
    <row r="1802" spans="3:5" x14ac:dyDescent="0.15">
      <c r="C1802" s="35" t="s">
        <v>41</v>
      </c>
      <c r="D1802" s="56" t="e">
        <f>(#REF!)</f>
        <v>#REF!</v>
      </c>
      <c r="E1802" s="51" t="e">
        <f>(#REF!)</f>
        <v>#REF!</v>
      </c>
    </row>
    <row r="1803" spans="3:5" x14ac:dyDescent="0.15">
      <c r="C1803" s="35" t="s">
        <v>41</v>
      </c>
      <c r="D1803" s="56" t="e">
        <f>(#REF!)</f>
        <v>#REF!</v>
      </c>
      <c r="E1803" s="51" t="e">
        <f>(#REF!)</f>
        <v>#REF!</v>
      </c>
    </row>
    <row r="1804" spans="3:5" x14ac:dyDescent="0.15">
      <c r="C1804" s="35" t="s">
        <v>41</v>
      </c>
      <c r="D1804" s="56" t="e">
        <f>(#REF!)</f>
        <v>#REF!</v>
      </c>
      <c r="E1804" s="51" t="e">
        <f>(#REF!)</f>
        <v>#REF!</v>
      </c>
    </row>
    <row r="1805" spans="3:5" x14ac:dyDescent="0.15">
      <c r="C1805" s="35" t="s">
        <v>41</v>
      </c>
      <c r="D1805" s="56" t="e">
        <f>(#REF!)</f>
        <v>#REF!</v>
      </c>
      <c r="E1805" s="51" t="e">
        <f>(#REF!)</f>
        <v>#REF!</v>
      </c>
    </row>
    <row r="1806" spans="3:5" x14ac:dyDescent="0.15">
      <c r="C1806" s="35" t="s">
        <v>41</v>
      </c>
      <c r="D1806" s="56" t="e">
        <f>(#REF!)</f>
        <v>#REF!</v>
      </c>
      <c r="E1806" s="51" t="e">
        <f>(#REF!)</f>
        <v>#REF!</v>
      </c>
    </row>
    <row r="1807" spans="3:5" x14ac:dyDescent="0.15">
      <c r="C1807" s="35" t="s">
        <v>41</v>
      </c>
      <c r="D1807" s="56" t="e">
        <f>(#REF!)</f>
        <v>#REF!</v>
      </c>
      <c r="E1807" s="51" t="e">
        <f>(#REF!)</f>
        <v>#REF!</v>
      </c>
    </row>
    <row r="1808" spans="3:5" x14ac:dyDescent="0.15">
      <c r="C1808" s="35" t="s">
        <v>41</v>
      </c>
      <c r="D1808" s="56" t="e">
        <f>(#REF!)</f>
        <v>#REF!</v>
      </c>
      <c r="E1808" s="51" t="e">
        <f>(#REF!)</f>
        <v>#REF!</v>
      </c>
    </row>
    <row r="1809" spans="3:5" x14ac:dyDescent="0.15">
      <c r="C1809" s="35" t="s">
        <v>41</v>
      </c>
      <c r="D1809" s="56" t="e">
        <f>(#REF!)</f>
        <v>#REF!</v>
      </c>
      <c r="E1809" s="51" t="e">
        <f>(#REF!)</f>
        <v>#REF!</v>
      </c>
    </row>
    <row r="1810" spans="3:5" x14ac:dyDescent="0.15">
      <c r="C1810" s="35" t="s">
        <v>41</v>
      </c>
      <c r="D1810" s="56" t="e">
        <f>(#REF!)</f>
        <v>#REF!</v>
      </c>
      <c r="E1810" s="51" t="e">
        <f>(#REF!)</f>
        <v>#REF!</v>
      </c>
    </row>
    <row r="1811" spans="3:5" x14ac:dyDescent="0.15">
      <c r="C1811" s="35" t="s">
        <v>41</v>
      </c>
      <c r="D1811" s="56" t="e">
        <f>(#REF!)</f>
        <v>#REF!</v>
      </c>
      <c r="E1811" s="51" t="e">
        <f>(#REF!)</f>
        <v>#REF!</v>
      </c>
    </row>
    <row r="1812" spans="3:5" x14ac:dyDescent="0.15">
      <c r="C1812" s="35" t="s">
        <v>41</v>
      </c>
      <c r="D1812" s="56" t="e">
        <f>(#REF!)</f>
        <v>#REF!</v>
      </c>
      <c r="E1812" s="51" t="e">
        <f>(#REF!)</f>
        <v>#REF!</v>
      </c>
    </row>
    <row r="1813" spans="3:5" x14ac:dyDescent="0.15">
      <c r="C1813" s="35" t="s">
        <v>41</v>
      </c>
      <c r="D1813" s="56" t="e">
        <f>(#REF!)</f>
        <v>#REF!</v>
      </c>
      <c r="E1813" s="51" t="e">
        <f>(#REF!)</f>
        <v>#REF!</v>
      </c>
    </row>
    <row r="1814" spans="3:5" x14ac:dyDescent="0.15">
      <c r="C1814" s="35" t="s">
        <v>41</v>
      </c>
      <c r="D1814" s="56" t="e">
        <f>(#REF!)</f>
        <v>#REF!</v>
      </c>
      <c r="E1814" s="51" t="e">
        <f>(#REF!)</f>
        <v>#REF!</v>
      </c>
    </row>
    <row r="1815" spans="3:5" x14ac:dyDescent="0.15">
      <c r="C1815" s="35" t="s">
        <v>41</v>
      </c>
      <c r="D1815" s="56" t="e">
        <f>(#REF!)</f>
        <v>#REF!</v>
      </c>
      <c r="E1815" s="51" t="e">
        <f>(#REF!)</f>
        <v>#REF!</v>
      </c>
    </row>
    <row r="1816" spans="3:5" x14ac:dyDescent="0.15">
      <c r="C1816" s="35" t="s">
        <v>41</v>
      </c>
      <c r="D1816" s="56" t="e">
        <f>(#REF!)</f>
        <v>#REF!</v>
      </c>
      <c r="E1816" s="51" t="e">
        <f>(#REF!)</f>
        <v>#REF!</v>
      </c>
    </row>
    <row r="1817" spans="3:5" x14ac:dyDescent="0.15">
      <c r="C1817" s="35" t="s">
        <v>41</v>
      </c>
      <c r="D1817" s="56" t="e">
        <f>(#REF!)</f>
        <v>#REF!</v>
      </c>
      <c r="E1817" s="51" t="e">
        <f>(#REF!)</f>
        <v>#REF!</v>
      </c>
    </row>
    <row r="1818" spans="3:5" x14ac:dyDescent="0.15">
      <c r="C1818" s="35" t="s">
        <v>41</v>
      </c>
      <c r="D1818" s="56" t="e">
        <f>(#REF!)</f>
        <v>#REF!</v>
      </c>
      <c r="E1818" s="51" t="e">
        <f>(#REF!)</f>
        <v>#REF!</v>
      </c>
    </row>
    <row r="1819" spans="3:5" x14ac:dyDescent="0.15">
      <c r="C1819" s="35" t="s">
        <v>41</v>
      </c>
      <c r="D1819" s="56" t="e">
        <f>(#REF!)</f>
        <v>#REF!</v>
      </c>
      <c r="E1819" s="51" t="e">
        <f>(#REF!)</f>
        <v>#REF!</v>
      </c>
    </row>
    <row r="1820" spans="3:5" x14ac:dyDescent="0.15">
      <c r="C1820" s="35" t="s">
        <v>41</v>
      </c>
      <c r="D1820" s="56" t="e">
        <f>(#REF!)</f>
        <v>#REF!</v>
      </c>
      <c r="E1820" s="51" t="e">
        <f>(#REF!)</f>
        <v>#REF!</v>
      </c>
    </row>
    <row r="1821" spans="3:5" x14ac:dyDescent="0.15">
      <c r="C1821" s="35" t="s">
        <v>41</v>
      </c>
      <c r="D1821" s="56" t="e">
        <f>(#REF!)</f>
        <v>#REF!</v>
      </c>
      <c r="E1821" s="51" t="e">
        <f>(#REF!)</f>
        <v>#REF!</v>
      </c>
    </row>
    <row r="1822" spans="3:5" x14ac:dyDescent="0.15">
      <c r="C1822" s="35" t="s">
        <v>41</v>
      </c>
      <c r="D1822" s="56" t="e">
        <f>(#REF!)</f>
        <v>#REF!</v>
      </c>
      <c r="E1822" s="51" t="e">
        <f>(#REF!)</f>
        <v>#REF!</v>
      </c>
    </row>
    <row r="1823" spans="3:5" x14ac:dyDescent="0.15">
      <c r="C1823" s="35" t="s">
        <v>41</v>
      </c>
      <c r="D1823" s="56" t="e">
        <f>(#REF!)</f>
        <v>#REF!</v>
      </c>
      <c r="E1823" s="51" t="e">
        <f>(#REF!)</f>
        <v>#REF!</v>
      </c>
    </row>
    <row r="1824" spans="3:5" x14ac:dyDescent="0.15">
      <c r="C1824" s="35" t="s">
        <v>41</v>
      </c>
      <c r="D1824" s="56" t="e">
        <f>(#REF!)</f>
        <v>#REF!</v>
      </c>
      <c r="E1824" s="51" t="e">
        <f>(#REF!)</f>
        <v>#REF!</v>
      </c>
    </row>
    <row r="1825" spans="3:5" x14ac:dyDescent="0.15">
      <c r="C1825" s="35" t="s">
        <v>41</v>
      </c>
      <c r="D1825" s="56" t="e">
        <f>(#REF!)</f>
        <v>#REF!</v>
      </c>
      <c r="E1825" s="51" t="e">
        <f>(#REF!)</f>
        <v>#REF!</v>
      </c>
    </row>
    <row r="1826" spans="3:5" x14ac:dyDescent="0.15">
      <c r="C1826" s="35" t="s">
        <v>41</v>
      </c>
      <c r="D1826" s="56" t="e">
        <f>(#REF!)</f>
        <v>#REF!</v>
      </c>
      <c r="E1826" s="51" t="e">
        <f>(#REF!)</f>
        <v>#REF!</v>
      </c>
    </row>
    <row r="1827" spans="3:5" x14ac:dyDescent="0.15">
      <c r="C1827" s="35" t="s">
        <v>41</v>
      </c>
      <c r="D1827" s="56" t="e">
        <f>(#REF!)</f>
        <v>#REF!</v>
      </c>
      <c r="E1827" s="51" t="e">
        <f>(#REF!)</f>
        <v>#REF!</v>
      </c>
    </row>
    <row r="1828" spans="3:5" x14ac:dyDescent="0.15">
      <c r="C1828" s="35" t="s">
        <v>41</v>
      </c>
      <c r="D1828" s="56" t="e">
        <f>(#REF!)</f>
        <v>#REF!</v>
      </c>
      <c r="E1828" s="51" t="e">
        <f>(#REF!)</f>
        <v>#REF!</v>
      </c>
    </row>
    <row r="1829" spans="3:5" x14ac:dyDescent="0.15">
      <c r="C1829" s="35" t="s">
        <v>41</v>
      </c>
      <c r="D1829" s="56" t="e">
        <f>(#REF!)</f>
        <v>#REF!</v>
      </c>
      <c r="E1829" s="51" t="e">
        <f>(#REF!)</f>
        <v>#REF!</v>
      </c>
    </row>
    <row r="1830" spans="3:5" x14ac:dyDescent="0.15">
      <c r="C1830" s="35" t="s">
        <v>41</v>
      </c>
      <c r="D1830" s="56" t="e">
        <f>(#REF!)</f>
        <v>#REF!</v>
      </c>
      <c r="E1830" s="51" t="e">
        <f>(#REF!)</f>
        <v>#REF!</v>
      </c>
    </row>
    <row r="1831" spans="3:5" x14ac:dyDescent="0.15">
      <c r="C1831" s="35" t="s">
        <v>41</v>
      </c>
      <c r="D1831" s="56" t="e">
        <f>(#REF!)</f>
        <v>#REF!</v>
      </c>
      <c r="E1831" s="51" t="e">
        <f>(#REF!)</f>
        <v>#REF!</v>
      </c>
    </row>
    <row r="1832" spans="3:5" x14ac:dyDescent="0.15">
      <c r="C1832" s="35" t="s">
        <v>41</v>
      </c>
      <c r="D1832" s="56" t="e">
        <f>(#REF!)</f>
        <v>#REF!</v>
      </c>
      <c r="E1832" s="51" t="e">
        <f>(#REF!)</f>
        <v>#REF!</v>
      </c>
    </row>
    <row r="1833" spans="3:5" x14ac:dyDescent="0.15">
      <c r="C1833" s="35" t="s">
        <v>41</v>
      </c>
      <c r="D1833" s="56" t="e">
        <f>(#REF!)</f>
        <v>#REF!</v>
      </c>
      <c r="E1833" s="51" t="e">
        <f>(#REF!)</f>
        <v>#REF!</v>
      </c>
    </row>
    <row r="1834" spans="3:5" x14ac:dyDescent="0.15">
      <c r="C1834" s="35" t="s">
        <v>41</v>
      </c>
      <c r="D1834" s="56" t="e">
        <f>(#REF!)</f>
        <v>#REF!</v>
      </c>
      <c r="E1834" s="51" t="e">
        <f>(#REF!)</f>
        <v>#REF!</v>
      </c>
    </row>
    <row r="1835" spans="3:5" x14ac:dyDescent="0.15">
      <c r="C1835" s="35" t="s">
        <v>41</v>
      </c>
      <c r="D1835" s="56" t="e">
        <f>(#REF!)</f>
        <v>#REF!</v>
      </c>
      <c r="E1835" s="51" t="e">
        <f>(#REF!)</f>
        <v>#REF!</v>
      </c>
    </row>
    <row r="1836" spans="3:5" x14ac:dyDescent="0.15">
      <c r="C1836" s="35" t="s">
        <v>41</v>
      </c>
      <c r="D1836" s="56" t="e">
        <f>(#REF!)</f>
        <v>#REF!</v>
      </c>
      <c r="E1836" s="51" t="e">
        <f>(#REF!)</f>
        <v>#REF!</v>
      </c>
    </row>
    <row r="1837" spans="3:5" x14ac:dyDescent="0.15">
      <c r="C1837" s="35" t="s">
        <v>41</v>
      </c>
      <c r="D1837" s="56" t="e">
        <f>(#REF!)</f>
        <v>#REF!</v>
      </c>
      <c r="E1837" s="51" t="e">
        <f>(#REF!)</f>
        <v>#REF!</v>
      </c>
    </row>
    <row r="1838" spans="3:5" x14ac:dyDescent="0.15">
      <c r="C1838" s="35" t="s">
        <v>41</v>
      </c>
      <c r="D1838" s="56" t="e">
        <f>(#REF!)</f>
        <v>#REF!</v>
      </c>
      <c r="E1838" s="51" t="e">
        <f>(#REF!)</f>
        <v>#REF!</v>
      </c>
    </row>
    <row r="1839" spans="3:5" x14ac:dyDescent="0.15">
      <c r="C1839" s="35" t="s">
        <v>41</v>
      </c>
      <c r="D1839" s="56" t="e">
        <f>(#REF!)</f>
        <v>#REF!</v>
      </c>
      <c r="E1839" s="51" t="e">
        <f>(#REF!)</f>
        <v>#REF!</v>
      </c>
    </row>
    <row r="1840" spans="3:5" x14ac:dyDescent="0.15">
      <c r="C1840" s="35" t="s">
        <v>41</v>
      </c>
      <c r="D1840" s="56" t="e">
        <f>(#REF!)</f>
        <v>#REF!</v>
      </c>
      <c r="E1840" s="51" t="e">
        <f>(#REF!)</f>
        <v>#REF!</v>
      </c>
    </row>
    <row r="1841" spans="3:5" x14ac:dyDescent="0.15">
      <c r="C1841" s="35" t="s">
        <v>41</v>
      </c>
      <c r="D1841" s="56" t="e">
        <f>(#REF!)</f>
        <v>#REF!</v>
      </c>
      <c r="E1841" s="51" t="e">
        <f>(#REF!)</f>
        <v>#REF!</v>
      </c>
    </row>
    <row r="1842" spans="3:5" x14ac:dyDescent="0.15">
      <c r="C1842" s="35" t="s">
        <v>41</v>
      </c>
      <c r="D1842" s="56" t="e">
        <f>(#REF!)</f>
        <v>#REF!</v>
      </c>
      <c r="E1842" s="51" t="e">
        <f>(#REF!)</f>
        <v>#REF!</v>
      </c>
    </row>
    <row r="1843" spans="3:5" x14ac:dyDescent="0.15">
      <c r="C1843" s="35" t="s">
        <v>41</v>
      </c>
      <c r="D1843" s="56" t="e">
        <f>(#REF!)</f>
        <v>#REF!</v>
      </c>
      <c r="E1843" s="51" t="e">
        <f>(#REF!)</f>
        <v>#REF!</v>
      </c>
    </row>
    <row r="1844" spans="3:5" x14ac:dyDescent="0.15">
      <c r="C1844" s="35" t="s">
        <v>41</v>
      </c>
      <c r="D1844" s="56" t="e">
        <f>(#REF!)</f>
        <v>#REF!</v>
      </c>
      <c r="E1844" s="51" t="e">
        <f>(#REF!)</f>
        <v>#REF!</v>
      </c>
    </row>
    <row r="1845" spans="3:5" x14ac:dyDescent="0.15">
      <c r="C1845" s="35" t="s">
        <v>41</v>
      </c>
      <c r="D1845" s="56" t="e">
        <f>(#REF!)</f>
        <v>#REF!</v>
      </c>
      <c r="E1845" s="51" t="e">
        <f>(#REF!)</f>
        <v>#REF!</v>
      </c>
    </row>
    <row r="1846" spans="3:5" x14ac:dyDescent="0.15">
      <c r="C1846" s="35" t="s">
        <v>41</v>
      </c>
      <c r="D1846" s="56" t="e">
        <f>(#REF!)</f>
        <v>#REF!</v>
      </c>
      <c r="E1846" s="51" t="e">
        <f>(#REF!)</f>
        <v>#REF!</v>
      </c>
    </row>
    <row r="1847" spans="3:5" x14ac:dyDescent="0.15">
      <c r="C1847" s="35" t="s">
        <v>41</v>
      </c>
      <c r="D1847" s="56" t="e">
        <f>(#REF!)</f>
        <v>#REF!</v>
      </c>
      <c r="E1847" s="51" t="e">
        <f>(#REF!)</f>
        <v>#REF!</v>
      </c>
    </row>
    <row r="1848" spans="3:5" x14ac:dyDescent="0.15">
      <c r="C1848" s="35" t="s">
        <v>41</v>
      </c>
      <c r="D1848" s="56" t="e">
        <f>(#REF!)</f>
        <v>#REF!</v>
      </c>
      <c r="E1848" s="51" t="e">
        <f>(#REF!)</f>
        <v>#REF!</v>
      </c>
    </row>
    <row r="1849" spans="3:5" x14ac:dyDescent="0.15">
      <c r="C1849" s="35" t="s">
        <v>41</v>
      </c>
      <c r="D1849" s="56" t="e">
        <f>(#REF!)</f>
        <v>#REF!</v>
      </c>
      <c r="E1849" s="51" t="e">
        <f>(#REF!)</f>
        <v>#REF!</v>
      </c>
    </row>
    <row r="1850" spans="3:5" x14ac:dyDescent="0.15">
      <c r="C1850" s="35" t="s">
        <v>41</v>
      </c>
      <c r="D1850" s="56" t="e">
        <f>(#REF!)</f>
        <v>#REF!</v>
      </c>
      <c r="E1850" s="51" t="e">
        <f>(#REF!)</f>
        <v>#REF!</v>
      </c>
    </row>
    <row r="1851" spans="3:5" x14ac:dyDescent="0.15">
      <c r="C1851" s="35" t="s">
        <v>41</v>
      </c>
      <c r="D1851" s="56" t="e">
        <f>(#REF!)</f>
        <v>#REF!</v>
      </c>
      <c r="E1851" s="51" t="e">
        <f>(#REF!)</f>
        <v>#REF!</v>
      </c>
    </row>
    <row r="1852" spans="3:5" x14ac:dyDescent="0.15">
      <c r="C1852" s="35" t="s">
        <v>41</v>
      </c>
      <c r="D1852" s="56" t="e">
        <f>(#REF!)</f>
        <v>#REF!</v>
      </c>
      <c r="E1852" s="51" t="e">
        <f>(#REF!)</f>
        <v>#REF!</v>
      </c>
    </row>
    <row r="1853" spans="3:5" x14ac:dyDescent="0.15">
      <c r="C1853" s="35" t="s">
        <v>41</v>
      </c>
      <c r="D1853" s="56" t="e">
        <f>(#REF!)</f>
        <v>#REF!</v>
      </c>
      <c r="E1853" s="51" t="e">
        <f>(#REF!)</f>
        <v>#REF!</v>
      </c>
    </row>
    <row r="1854" spans="3:5" x14ac:dyDescent="0.15">
      <c r="C1854" s="35" t="s">
        <v>41</v>
      </c>
      <c r="D1854" s="56" t="e">
        <f>(#REF!)</f>
        <v>#REF!</v>
      </c>
      <c r="E1854" s="51" t="e">
        <f>(#REF!)</f>
        <v>#REF!</v>
      </c>
    </row>
    <row r="1855" spans="3:5" x14ac:dyDescent="0.15">
      <c r="C1855" s="35" t="s">
        <v>41</v>
      </c>
      <c r="D1855" s="56" t="e">
        <f>(#REF!)</f>
        <v>#REF!</v>
      </c>
      <c r="E1855" s="51" t="e">
        <f>(#REF!)</f>
        <v>#REF!</v>
      </c>
    </row>
    <row r="1856" spans="3:5" x14ac:dyDescent="0.15">
      <c r="C1856" s="35" t="s">
        <v>41</v>
      </c>
      <c r="D1856" s="56" t="e">
        <f>(#REF!)</f>
        <v>#REF!</v>
      </c>
      <c r="E1856" s="51" t="e">
        <f>(#REF!)</f>
        <v>#REF!</v>
      </c>
    </row>
    <row r="1857" spans="3:5" x14ac:dyDescent="0.15">
      <c r="C1857" s="35" t="s">
        <v>41</v>
      </c>
      <c r="D1857" s="56" t="e">
        <f>(#REF!)</f>
        <v>#REF!</v>
      </c>
      <c r="E1857" s="51" t="e">
        <f>(#REF!)</f>
        <v>#REF!</v>
      </c>
    </row>
    <row r="1858" spans="3:5" x14ac:dyDescent="0.15">
      <c r="C1858" s="35" t="s">
        <v>41</v>
      </c>
      <c r="D1858" s="56" t="e">
        <f>(#REF!)</f>
        <v>#REF!</v>
      </c>
      <c r="E1858" s="51" t="e">
        <f>(#REF!)</f>
        <v>#REF!</v>
      </c>
    </row>
    <row r="1859" spans="3:5" x14ac:dyDescent="0.15">
      <c r="C1859" s="35" t="s">
        <v>41</v>
      </c>
      <c r="D1859" s="56" t="e">
        <f>(#REF!)</f>
        <v>#REF!</v>
      </c>
      <c r="E1859" s="51" t="e">
        <f>(#REF!)</f>
        <v>#REF!</v>
      </c>
    </row>
    <row r="1860" spans="3:5" x14ac:dyDescent="0.15">
      <c r="C1860" s="35" t="s">
        <v>41</v>
      </c>
      <c r="D1860" s="56" t="e">
        <f>(#REF!)</f>
        <v>#REF!</v>
      </c>
      <c r="E1860" s="51" t="e">
        <f>(#REF!)</f>
        <v>#REF!</v>
      </c>
    </row>
    <row r="1861" spans="3:5" x14ac:dyDescent="0.15">
      <c r="C1861" s="35" t="s">
        <v>41</v>
      </c>
      <c r="D1861" s="56" t="e">
        <f>(#REF!)</f>
        <v>#REF!</v>
      </c>
      <c r="E1861" s="51" t="e">
        <f>(#REF!)</f>
        <v>#REF!</v>
      </c>
    </row>
    <row r="1862" spans="3:5" x14ac:dyDescent="0.15">
      <c r="C1862" s="35" t="s">
        <v>41</v>
      </c>
      <c r="D1862" s="56" t="e">
        <f>(#REF!)</f>
        <v>#REF!</v>
      </c>
      <c r="E1862" s="51" t="e">
        <f>(#REF!)</f>
        <v>#REF!</v>
      </c>
    </row>
    <row r="1863" spans="3:5" x14ac:dyDescent="0.15">
      <c r="C1863" s="35" t="s">
        <v>41</v>
      </c>
      <c r="D1863" s="56" t="e">
        <f>(#REF!)</f>
        <v>#REF!</v>
      </c>
      <c r="E1863" s="51" t="e">
        <f>(#REF!)</f>
        <v>#REF!</v>
      </c>
    </row>
    <row r="1864" spans="3:5" x14ac:dyDescent="0.15">
      <c r="C1864" s="35" t="s">
        <v>41</v>
      </c>
      <c r="D1864" s="56" t="e">
        <f>(#REF!)</f>
        <v>#REF!</v>
      </c>
      <c r="E1864" s="51" t="e">
        <f>(#REF!)</f>
        <v>#REF!</v>
      </c>
    </row>
    <row r="1865" spans="3:5" x14ac:dyDescent="0.15">
      <c r="C1865" s="35" t="s">
        <v>41</v>
      </c>
      <c r="D1865" s="56" t="e">
        <f>(#REF!)</f>
        <v>#REF!</v>
      </c>
      <c r="E1865" s="51" t="e">
        <f>(#REF!)</f>
        <v>#REF!</v>
      </c>
    </row>
    <row r="1866" spans="3:5" x14ac:dyDescent="0.15">
      <c r="C1866" s="35" t="s">
        <v>41</v>
      </c>
      <c r="D1866" s="56" t="e">
        <f>(#REF!)</f>
        <v>#REF!</v>
      </c>
      <c r="E1866" s="51" t="e">
        <f>(#REF!)</f>
        <v>#REF!</v>
      </c>
    </row>
    <row r="1867" spans="3:5" x14ac:dyDescent="0.15">
      <c r="C1867" s="35" t="s">
        <v>41</v>
      </c>
      <c r="D1867" s="56" t="e">
        <f>(#REF!)</f>
        <v>#REF!</v>
      </c>
      <c r="E1867" s="51" t="e">
        <f>(#REF!)</f>
        <v>#REF!</v>
      </c>
    </row>
    <row r="1868" spans="3:5" x14ac:dyDescent="0.15">
      <c r="C1868" s="35" t="s">
        <v>41</v>
      </c>
      <c r="D1868" s="56" t="e">
        <f>(#REF!)</f>
        <v>#REF!</v>
      </c>
      <c r="E1868" s="51" t="e">
        <f>(#REF!)</f>
        <v>#REF!</v>
      </c>
    </row>
    <row r="1869" spans="3:5" x14ac:dyDescent="0.15">
      <c r="C1869" s="35" t="s">
        <v>41</v>
      </c>
      <c r="D1869" s="56" t="e">
        <f>(#REF!)</f>
        <v>#REF!</v>
      </c>
      <c r="E1869" s="51" t="e">
        <f>(#REF!)</f>
        <v>#REF!</v>
      </c>
    </row>
    <row r="1870" spans="3:5" x14ac:dyDescent="0.15">
      <c r="C1870" s="35" t="s">
        <v>41</v>
      </c>
      <c r="D1870" s="56" t="e">
        <f>(#REF!)</f>
        <v>#REF!</v>
      </c>
      <c r="E1870" s="51" t="e">
        <f>(#REF!)</f>
        <v>#REF!</v>
      </c>
    </row>
    <row r="1871" spans="3:5" x14ac:dyDescent="0.15">
      <c r="C1871" s="35" t="s">
        <v>41</v>
      </c>
      <c r="D1871" s="56" t="e">
        <f>(#REF!)</f>
        <v>#REF!</v>
      </c>
      <c r="E1871" s="51" t="e">
        <f>(#REF!)</f>
        <v>#REF!</v>
      </c>
    </row>
    <row r="1872" spans="3:5" x14ac:dyDescent="0.15">
      <c r="C1872" s="35" t="s">
        <v>41</v>
      </c>
      <c r="D1872" s="56" t="e">
        <f>(#REF!)</f>
        <v>#REF!</v>
      </c>
      <c r="E1872" s="51" t="e">
        <f>(#REF!)</f>
        <v>#REF!</v>
      </c>
    </row>
    <row r="1873" spans="3:5" x14ac:dyDescent="0.15">
      <c r="C1873" s="35" t="s">
        <v>41</v>
      </c>
      <c r="D1873" s="56" t="e">
        <f>(#REF!)</f>
        <v>#REF!</v>
      </c>
      <c r="E1873" s="51" t="e">
        <f>(#REF!)</f>
        <v>#REF!</v>
      </c>
    </row>
    <row r="1874" spans="3:5" x14ac:dyDescent="0.15">
      <c r="C1874" s="35" t="s">
        <v>41</v>
      </c>
      <c r="D1874" s="56" t="e">
        <f>(#REF!)</f>
        <v>#REF!</v>
      </c>
      <c r="E1874" s="51" t="e">
        <f>(#REF!)</f>
        <v>#REF!</v>
      </c>
    </row>
    <row r="1875" spans="3:5" x14ac:dyDescent="0.15">
      <c r="C1875" s="35" t="s">
        <v>41</v>
      </c>
      <c r="D1875" s="56" t="e">
        <f>(#REF!)</f>
        <v>#REF!</v>
      </c>
      <c r="E1875" s="51" t="e">
        <f>(#REF!)</f>
        <v>#REF!</v>
      </c>
    </row>
    <row r="1876" spans="3:5" x14ac:dyDescent="0.15">
      <c r="C1876" s="35" t="s">
        <v>41</v>
      </c>
      <c r="D1876" s="56" t="e">
        <f>(#REF!)</f>
        <v>#REF!</v>
      </c>
      <c r="E1876" s="51" t="e">
        <f>(#REF!)</f>
        <v>#REF!</v>
      </c>
    </row>
    <row r="1877" spans="3:5" x14ac:dyDescent="0.15">
      <c r="C1877" s="35" t="s">
        <v>41</v>
      </c>
      <c r="D1877" s="56" t="e">
        <f>(#REF!)</f>
        <v>#REF!</v>
      </c>
      <c r="E1877" s="51" t="e">
        <f>(#REF!)</f>
        <v>#REF!</v>
      </c>
    </row>
    <row r="1878" spans="3:5" x14ac:dyDescent="0.15">
      <c r="C1878" s="35" t="s">
        <v>41</v>
      </c>
      <c r="D1878" s="56" t="e">
        <f>(#REF!)</f>
        <v>#REF!</v>
      </c>
      <c r="E1878" s="51" t="e">
        <f>(#REF!)</f>
        <v>#REF!</v>
      </c>
    </row>
    <row r="1879" spans="3:5" x14ac:dyDescent="0.15">
      <c r="C1879" s="35" t="s">
        <v>41</v>
      </c>
      <c r="D1879" s="56" t="e">
        <f>(#REF!)</f>
        <v>#REF!</v>
      </c>
      <c r="E1879" s="51" t="e">
        <f>(#REF!)</f>
        <v>#REF!</v>
      </c>
    </row>
    <row r="1880" spans="3:5" x14ac:dyDescent="0.15">
      <c r="C1880" s="35" t="s">
        <v>41</v>
      </c>
      <c r="D1880" s="56" t="e">
        <f>(#REF!)</f>
        <v>#REF!</v>
      </c>
      <c r="E1880" s="51" t="e">
        <f>(#REF!)</f>
        <v>#REF!</v>
      </c>
    </row>
    <row r="1881" spans="3:5" x14ac:dyDescent="0.15">
      <c r="C1881" s="35" t="s">
        <v>41</v>
      </c>
      <c r="D1881" s="56" t="e">
        <f>(#REF!)</f>
        <v>#REF!</v>
      </c>
      <c r="E1881" s="51" t="e">
        <f>(#REF!)</f>
        <v>#REF!</v>
      </c>
    </row>
    <row r="1882" spans="3:5" x14ac:dyDescent="0.15">
      <c r="C1882" s="35" t="s">
        <v>41</v>
      </c>
      <c r="D1882" s="56" t="e">
        <f>(#REF!)</f>
        <v>#REF!</v>
      </c>
      <c r="E1882" s="51" t="e">
        <f>(#REF!)</f>
        <v>#REF!</v>
      </c>
    </row>
    <row r="1883" spans="3:5" x14ac:dyDescent="0.15">
      <c r="C1883" s="35" t="s">
        <v>41</v>
      </c>
      <c r="D1883" s="56" t="e">
        <f>(#REF!)</f>
        <v>#REF!</v>
      </c>
      <c r="E1883" s="51" t="e">
        <f>(#REF!)</f>
        <v>#REF!</v>
      </c>
    </row>
    <row r="1884" spans="3:5" x14ac:dyDescent="0.15">
      <c r="C1884" s="35" t="s">
        <v>41</v>
      </c>
      <c r="D1884" s="56" t="e">
        <f>(#REF!)</f>
        <v>#REF!</v>
      </c>
      <c r="E1884" s="51" t="e">
        <f>(#REF!)</f>
        <v>#REF!</v>
      </c>
    </row>
    <row r="1885" spans="3:5" x14ac:dyDescent="0.15">
      <c r="C1885" s="35" t="s">
        <v>41</v>
      </c>
      <c r="D1885" s="56" t="e">
        <f>(#REF!)</f>
        <v>#REF!</v>
      </c>
      <c r="E1885" s="51" t="e">
        <f>(#REF!)</f>
        <v>#REF!</v>
      </c>
    </row>
    <row r="1886" spans="3:5" x14ac:dyDescent="0.15">
      <c r="C1886" s="38" t="s">
        <v>35</v>
      </c>
      <c r="D1886" s="57" t="e">
        <f>(#REF!)</f>
        <v>#REF!</v>
      </c>
      <c r="E1886" s="47" t="e">
        <f>(#REF!)</f>
        <v>#REF!</v>
      </c>
    </row>
    <row r="1887" spans="3:5" x14ac:dyDescent="0.15">
      <c r="C1887" s="38" t="s">
        <v>35</v>
      </c>
      <c r="D1887" s="57" t="e">
        <f>(#REF!)</f>
        <v>#REF!</v>
      </c>
      <c r="E1887" s="47" t="e">
        <f>(#REF!)</f>
        <v>#REF!</v>
      </c>
    </row>
    <row r="1888" spans="3:5" x14ac:dyDescent="0.15">
      <c r="C1888" s="38" t="s">
        <v>35</v>
      </c>
      <c r="D1888" s="57" t="e">
        <f>(#REF!)</f>
        <v>#REF!</v>
      </c>
      <c r="E1888" s="47" t="e">
        <f>(#REF!)</f>
        <v>#REF!</v>
      </c>
    </row>
    <row r="1889" spans="3:5" x14ac:dyDescent="0.15">
      <c r="C1889" s="38" t="s">
        <v>35</v>
      </c>
      <c r="D1889" s="57" t="e">
        <f>(#REF!)</f>
        <v>#REF!</v>
      </c>
      <c r="E1889" s="47" t="e">
        <f>(#REF!)</f>
        <v>#REF!</v>
      </c>
    </row>
    <row r="1890" spans="3:5" x14ac:dyDescent="0.15">
      <c r="C1890" s="38" t="s">
        <v>35</v>
      </c>
      <c r="D1890" s="57" t="e">
        <f>(#REF!)</f>
        <v>#REF!</v>
      </c>
      <c r="E1890" s="47" t="e">
        <f>(#REF!)</f>
        <v>#REF!</v>
      </c>
    </row>
    <row r="1891" spans="3:5" x14ac:dyDescent="0.15">
      <c r="C1891" s="38" t="s">
        <v>35</v>
      </c>
      <c r="D1891" s="57" t="e">
        <f>(#REF!)</f>
        <v>#REF!</v>
      </c>
      <c r="E1891" s="47" t="e">
        <f>(#REF!)</f>
        <v>#REF!</v>
      </c>
    </row>
    <row r="1892" spans="3:5" x14ac:dyDescent="0.15">
      <c r="C1892" s="38" t="s">
        <v>35</v>
      </c>
      <c r="D1892" s="57" t="e">
        <f>(#REF!)</f>
        <v>#REF!</v>
      </c>
      <c r="E1892" s="47" t="e">
        <f>(#REF!)</f>
        <v>#REF!</v>
      </c>
    </row>
    <row r="1893" spans="3:5" x14ac:dyDescent="0.15">
      <c r="C1893" s="38" t="s">
        <v>35</v>
      </c>
      <c r="D1893" s="57" t="e">
        <f>(#REF!)</f>
        <v>#REF!</v>
      </c>
      <c r="E1893" s="47" t="e">
        <f>(#REF!)</f>
        <v>#REF!</v>
      </c>
    </row>
    <row r="1894" spans="3:5" x14ac:dyDescent="0.15">
      <c r="C1894" s="38" t="s">
        <v>35</v>
      </c>
      <c r="D1894" s="57" t="e">
        <f>(#REF!)</f>
        <v>#REF!</v>
      </c>
      <c r="E1894" s="47" t="e">
        <f>(#REF!)</f>
        <v>#REF!</v>
      </c>
    </row>
    <row r="1895" spans="3:5" x14ac:dyDescent="0.15">
      <c r="C1895" s="38" t="s">
        <v>35</v>
      </c>
      <c r="D1895" s="57" t="e">
        <f>(#REF!)</f>
        <v>#REF!</v>
      </c>
      <c r="E1895" s="47" t="e">
        <f>(#REF!)</f>
        <v>#REF!</v>
      </c>
    </row>
    <row r="1896" spans="3:5" x14ac:dyDescent="0.15">
      <c r="C1896" s="38" t="s">
        <v>35</v>
      </c>
      <c r="D1896" s="57" t="e">
        <f>(#REF!)</f>
        <v>#REF!</v>
      </c>
      <c r="E1896" s="47" t="e">
        <f>(#REF!)</f>
        <v>#REF!</v>
      </c>
    </row>
    <row r="1897" spans="3:5" x14ac:dyDescent="0.15">
      <c r="C1897" s="38" t="s">
        <v>35</v>
      </c>
      <c r="D1897" s="57" t="e">
        <f>(#REF!)</f>
        <v>#REF!</v>
      </c>
      <c r="E1897" s="47" t="e">
        <f>(#REF!)</f>
        <v>#REF!</v>
      </c>
    </row>
    <row r="1898" spans="3:5" x14ac:dyDescent="0.15">
      <c r="C1898" s="38" t="s">
        <v>35</v>
      </c>
      <c r="D1898" s="57" t="e">
        <f>(#REF!)</f>
        <v>#REF!</v>
      </c>
      <c r="E1898" s="47" t="e">
        <f>(#REF!)</f>
        <v>#REF!</v>
      </c>
    </row>
    <row r="1899" spans="3:5" x14ac:dyDescent="0.15">
      <c r="C1899" s="38" t="s">
        <v>35</v>
      </c>
      <c r="D1899" s="57" t="e">
        <f>(#REF!)</f>
        <v>#REF!</v>
      </c>
      <c r="E1899" s="47" t="e">
        <f>(#REF!)</f>
        <v>#REF!</v>
      </c>
    </row>
    <row r="1900" spans="3:5" x14ac:dyDescent="0.15">
      <c r="C1900" s="38" t="s">
        <v>35</v>
      </c>
      <c r="D1900" s="57" t="e">
        <f>(#REF!)</f>
        <v>#REF!</v>
      </c>
      <c r="E1900" s="47" t="e">
        <f>(#REF!)</f>
        <v>#REF!</v>
      </c>
    </row>
    <row r="1901" spans="3:5" x14ac:dyDescent="0.15">
      <c r="C1901" s="38" t="s">
        <v>35</v>
      </c>
      <c r="D1901" s="57" t="e">
        <f>(#REF!)</f>
        <v>#REF!</v>
      </c>
      <c r="E1901" s="47" t="e">
        <f>(#REF!)</f>
        <v>#REF!</v>
      </c>
    </row>
    <row r="1902" spans="3:5" x14ac:dyDescent="0.15">
      <c r="C1902" s="38" t="s">
        <v>35</v>
      </c>
      <c r="D1902" s="57" t="e">
        <f>(#REF!)</f>
        <v>#REF!</v>
      </c>
      <c r="E1902" s="47" t="e">
        <f>(#REF!)</f>
        <v>#REF!</v>
      </c>
    </row>
    <row r="1903" spans="3:5" x14ac:dyDescent="0.15">
      <c r="C1903" s="38" t="s">
        <v>35</v>
      </c>
      <c r="D1903" s="57" t="e">
        <f>(#REF!)</f>
        <v>#REF!</v>
      </c>
      <c r="E1903" s="47" t="e">
        <f>(#REF!)</f>
        <v>#REF!</v>
      </c>
    </row>
    <row r="1904" spans="3:5" x14ac:dyDescent="0.15">
      <c r="C1904" s="38" t="s">
        <v>35</v>
      </c>
      <c r="D1904" s="57" t="e">
        <f>(#REF!)</f>
        <v>#REF!</v>
      </c>
      <c r="E1904" s="47" t="e">
        <f>(#REF!)</f>
        <v>#REF!</v>
      </c>
    </row>
    <row r="1905" spans="3:5" x14ac:dyDescent="0.15">
      <c r="C1905" s="38" t="s">
        <v>35</v>
      </c>
      <c r="D1905" s="57" t="e">
        <f>(#REF!)</f>
        <v>#REF!</v>
      </c>
      <c r="E1905" s="47" t="e">
        <f>(#REF!)</f>
        <v>#REF!</v>
      </c>
    </row>
    <row r="1906" spans="3:5" x14ac:dyDescent="0.15">
      <c r="C1906" s="38" t="s">
        <v>35</v>
      </c>
      <c r="D1906" s="57" t="e">
        <f>(#REF!)</f>
        <v>#REF!</v>
      </c>
      <c r="E1906" s="47" t="e">
        <f>(#REF!)</f>
        <v>#REF!</v>
      </c>
    </row>
    <row r="1907" spans="3:5" x14ac:dyDescent="0.15">
      <c r="C1907" s="38" t="s">
        <v>35</v>
      </c>
      <c r="D1907" s="57" t="e">
        <f>(#REF!)</f>
        <v>#REF!</v>
      </c>
      <c r="E1907" s="47" t="e">
        <f>(#REF!)</f>
        <v>#REF!</v>
      </c>
    </row>
    <row r="1908" spans="3:5" x14ac:dyDescent="0.15">
      <c r="C1908" s="38" t="s">
        <v>35</v>
      </c>
      <c r="D1908" s="57" t="e">
        <f>(#REF!)</f>
        <v>#REF!</v>
      </c>
      <c r="E1908" s="47" t="e">
        <f>(#REF!)</f>
        <v>#REF!</v>
      </c>
    </row>
    <row r="1909" spans="3:5" x14ac:dyDescent="0.15">
      <c r="C1909" s="38" t="s">
        <v>35</v>
      </c>
      <c r="D1909" s="57" t="e">
        <f>(#REF!)</f>
        <v>#REF!</v>
      </c>
      <c r="E1909" s="47" t="e">
        <f>(#REF!)</f>
        <v>#REF!</v>
      </c>
    </row>
    <row r="1910" spans="3:5" x14ac:dyDescent="0.15">
      <c r="C1910" s="38" t="s">
        <v>35</v>
      </c>
      <c r="D1910" s="57" t="e">
        <f>(#REF!)</f>
        <v>#REF!</v>
      </c>
      <c r="E1910" s="47" t="e">
        <f>(#REF!)</f>
        <v>#REF!</v>
      </c>
    </row>
    <row r="1911" spans="3:5" x14ac:dyDescent="0.15">
      <c r="C1911" s="38" t="s">
        <v>35</v>
      </c>
      <c r="D1911" s="57" t="e">
        <f>(#REF!)</f>
        <v>#REF!</v>
      </c>
      <c r="E1911" s="47" t="e">
        <f>(#REF!)</f>
        <v>#REF!</v>
      </c>
    </row>
    <row r="1912" spans="3:5" x14ac:dyDescent="0.15">
      <c r="C1912" s="38" t="s">
        <v>35</v>
      </c>
      <c r="D1912" s="57" t="e">
        <f>(#REF!)</f>
        <v>#REF!</v>
      </c>
      <c r="E1912" s="47" t="e">
        <f>(#REF!)</f>
        <v>#REF!</v>
      </c>
    </row>
    <row r="1913" spans="3:5" x14ac:dyDescent="0.15">
      <c r="C1913" s="38" t="s">
        <v>35</v>
      </c>
      <c r="D1913" s="57" t="e">
        <f>(#REF!)</f>
        <v>#REF!</v>
      </c>
      <c r="E1913" s="47" t="e">
        <f>(#REF!)</f>
        <v>#REF!</v>
      </c>
    </row>
    <row r="1914" spans="3:5" x14ac:dyDescent="0.15">
      <c r="C1914" s="38" t="s">
        <v>35</v>
      </c>
      <c r="D1914" s="57" t="e">
        <f>(#REF!)</f>
        <v>#REF!</v>
      </c>
      <c r="E1914" s="47" t="e">
        <f>(#REF!)</f>
        <v>#REF!</v>
      </c>
    </row>
    <row r="1915" spans="3:5" x14ac:dyDescent="0.15">
      <c r="C1915" s="38" t="s">
        <v>35</v>
      </c>
      <c r="D1915" s="57" t="e">
        <f>(#REF!)</f>
        <v>#REF!</v>
      </c>
      <c r="E1915" s="47" t="e">
        <f>(#REF!)</f>
        <v>#REF!</v>
      </c>
    </row>
    <row r="1916" spans="3:5" x14ac:dyDescent="0.15">
      <c r="C1916" s="38" t="s">
        <v>35</v>
      </c>
      <c r="D1916" s="57" t="e">
        <f>(#REF!)</f>
        <v>#REF!</v>
      </c>
      <c r="E1916" s="47" t="e">
        <f>(#REF!)</f>
        <v>#REF!</v>
      </c>
    </row>
    <row r="1917" spans="3:5" x14ac:dyDescent="0.15">
      <c r="C1917" s="38" t="s">
        <v>35</v>
      </c>
      <c r="D1917" s="57" t="e">
        <f>(#REF!)</f>
        <v>#REF!</v>
      </c>
      <c r="E1917" s="47" t="e">
        <f>(#REF!)</f>
        <v>#REF!</v>
      </c>
    </row>
    <row r="1918" spans="3:5" x14ac:dyDescent="0.15">
      <c r="C1918" s="38" t="s">
        <v>35</v>
      </c>
      <c r="D1918" s="57" t="e">
        <f>(#REF!)</f>
        <v>#REF!</v>
      </c>
      <c r="E1918" s="47" t="e">
        <f>(#REF!)</f>
        <v>#REF!</v>
      </c>
    </row>
    <row r="1919" spans="3:5" x14ac:dyDescent="0.15">
      <c r="C1919" s="38" t="s">
        <v>35</v>
      </c>
      <c r="D1919" s="57" t="e">
        <f>(#REF!)</f>
        <v>#REF!</v>
      </c>
      <c r="E1919" s="47" t="e">
        <f>(#REF!)</f>
        <v>#REF!</v>
      </c>
    </row>
    <row r="1920" spans="3:5" x14ac:dyDescent="0.15">
      <c r="C1920" s="38" t="s">
        <v>35</v>
      </c>
      <c r="D1920" s="57" t="e">
        <f>(#REF!)</f>
        <v>#REF!</v>
      </c>
      <c r="E1920" s="47" t="e">
        <f>(#REF!)</f>
        <v>#REF!</v>
      </c>
    </row>
    <row r="1921" spans="3:5" x14ac:dyDescent="0.15">
      <c r="C1921" s="38" t="s">
        <v>35</v>
      </c>
      <c r="D1921" s="57" t="e">
        <f>(#REF!)</f>
        <v>#REF!</v>
      </c>
      <c r="E1921" s="47" t="e">
        <f>(#REF!)</f>
        <v>#REF!</v>
      </c>
    </row>
    <row r="1922" spans="3:5" x14ac:dyDescent="0.15">
      <c r="C1922" s="38" t="s">
        <v>35</v>
      </c>
      <c r="D1922" s="57" t="e">
        <f>(#REF!)</f>
        <v>#REF!</v>
      </c>
      <c r="E1922" s="47" t="e">
        <f>(#REF!)</f>
        <v>#REF!</v>
      </c>
    </row>
    <row r="1923" spans="3:5" x14ac:dyDescent="0.15">
      <c r="C1923" s="38" t="s">
        <v>35</v>
      </c>
      <c r="D1923" s="57" t="e">
        <f>(#REF!)</f>
        <v>#REF!</v>
      </c>
      <c r="E1923" s="47" t="e">
        <f>(#REF!)</f>
        <v>#REF!</v>
      </c>
    </row>
    <row r="1924" spans="3:5" x14ac:dyDescent="0.15">
      <c r="C1924" s="38" t="s">
        <v>35</v>
      </c>
      <c r="D1924" s="57" t="e">
        <f>(#REF!)</f>
        <v>#REF!</v>
      </c>
      <c r="E1924" s="47" t="e">
        <f>(#REF!)</f>
        <v>#REF!</v>
      </c>
    </row>
    <row r="1925" spans="3:5" x14ac:dyDescent="0.15">
      <c r="C1925" s="38" t="s">
        <v>35</v>
      </c>
      <c r="D1925" s="57" t="e">
        <f>(#REF!)</f>
        <v>#REF!</v>
      </c>
      <c r="E1925" s="47" t="e">
        <f>(#REF!)</f>
        <v>#REF!</v>
      </c>
    </row>
    <row r="1926" spans="3:5" x14ac:dyDescent="0.15">
      <c r="C1926" s="38" t="s">
        <v>35</v>
      </c>
      <c r="D1926" s="57" t="e">
        <f>(#REF!)</f>
        <v>#REF!</v>
      </c>
      <c r="E1926" s="47" t="e">
        <f>(#REF!)</f>
        <v>#REF!</v>
      </c>
    </row>
    <row r="1927" spans="3:5" x14ac:dyDescent="0.15">
      <c r="C1927" s="38" t="s">
        <v>35</v>
      </c>
      <c r="D1927" s="57" t="e">
        <f>(#REF!)</f>
        <v>#REF!</v>
      </c>
      <c r="E1927" s="47" t="e">
        <f>(#REF!)</f>
        <v>#REF!</v>
      </c>
    </row>
    <row r="1928" spans="3:5" x14ac:dyDescent="0.15">
      <c r="C1928" s="38" t="s">
        <v>35</v>
      </c>
      <c r="D1928" s="57" t="e">
        <f>(#REF!)</f>
        <v>#REF!</v>
      </c>
      <c r="E1928" s="47" t="e">
        <f>(#REF!)</f>
        <v>#REF!</v>
      </c>
    </row>
    <row r="1929" spans="3:5" x14ac:dyDescent="0.15">
      <c r="C1929" s="38" t="s">
        <v>35</v>
      </c>
      <c r="D1929" s="57" t="e">
        <f>(#REF!)</f>
        <v>#REF!</v>
      </c>
      <c r="E1929" s="47" t="e">
        <f>(#REF!)</f>
        <v>#REF!</v>
      </c>
    </row>
    <row r="1930" spans="3:5" x14ac:dyDescent="0.15">
      <c r="C1930" s="38" t="s">
        <v>35</v>
      </c>
      <c r="D1930" s="57" t="e">
        <f>(#REF!)</f>
        <v>#REF!</v>
      </c>
      <c r="E1930" s="47" t="e">
        <f>(#REF!)</f>
        <v>#REF!</v>
      </c>
    </row>
    <row r="1931" spans="3:5" x14ac:dyDescent="0.15">
      <c r="C1931" s="38" t="s">
        <v>35</v>
      </c>
      <c r="D1931" s="57" t="e">
        <f>(#REF!)</f>
        <v>#REF!</v>
      </c>
      <c r="E1931" s="47" t="e">
        <f>(#REF!)</f>
        <v>#REF!</v>
      </c>
    </row>
    <row r="1932" spans="3:5" x14ac:dyDescent="0.15">
      <c r="C1932" s="38" t="s">
        <v>35</v>
      </c>
      <c r="D1932" s="57" t="e">
        <f>(#REF!)</f>
        <v>#REF!</v>
      </c>
      <c r="E1932" s="47" t="e">
        <f>(#REF!)</f>
        <v>#REF!</v>
      </c>
    </row>
    <row r="1933" spans="3:5" x14ac:dyDescent="0.15">
      <c r="C1933" s="38" t="s">
        <v>35</v>
      </c>
      <c r="D1933" s="57" t="e">
        <f>(#REF!)</f>
        <v>#REF!</v>
      </c>
      <c r="E1933" s="47" t="e">
        <f>(#REF!)</f>
        <v>#REF!</v>
      </c>
    </row>
    <row r="1934" spans="3:5" x14ac:dyDescent="0.15">
      <c r="C1934" s="38" t="s">
        <v>35</v>
      </c>
      <c r="D1934" s="57" t="e">
        <f>(#REF!)</f>
        <v>#REF!</v>
      </c>
      <c r="E1934" s="47" t="e">
        <f>(#REF!)</f>
        <v>#REF!</v>
      </c>
    </row>
    <row r="1935" spans="3:5" x14ac:dyDescent="0.15">
      <c r="C1935" s="38" t="s">
        <v>35</v>
      </c>
      <c r="D1935" s="57" t="e">
        <f>(#REF!)</f>
        <v>#REF!</v>
      </c>
      <c r="E1935" s="47" t="e">
        <f>(#REF!)</f>
        <v>#REF!</v>
      </c>
    </row>
    <row r="1936" spans="3:5" x14ac:dyDescent="0.15">
      <c r="C1936" s="38" t="s">
        <v>35</v>
      </c>
      <c r="D1936" s="57" t="e">
        <f>(#REF!)</f>
        <v>#REF!</v>
      </c>
      <c r="E1936" s="47" t="e">
        <f>(#REF!)</f>
        <v>#REF!</v>
      </c>
    </row>
    <row r="1937" spans="3:5" x14ac:dyDescent="0.15">
      <c r="C1937" s="38" t="s">
        <v>35</v>
      </c>
      <c r="D1937" s="57" t="e">
        <f>(#REF!)</f>
        <v>#REF!</v>
      </c>
      <c r="E1937" s="47" t="e">
        <f>(#REF!)</f>
        <v>#REF!</v>
      </c>
    </row>
    <row r="1938" spans="3:5" x14ac:dyDescent="0.15">
      <c r="C1938" s="38" t="s">
        <v>35</v>
      </c>
      <c r="D1938" s="57" t="e">
        <f>(#REF!)</f>
        <v>#REF!</v>
      </c>
      <c r="E1938" s="47" t="e">
        <f>(#REF!)</f>
        <v>#REF!</v>
      </c>
    </row>
    <row r="1939" spans="3:5" x14ac:dyDescent="0.15">
      <c r="C1939" s="38" t="s">
        <v>35</v>
      </c>
      <c r="D1939" s="57" t="e">
        <f>(#REF!)</f>
        <v>#REF!</v>
      </c>
      <c r="E1939" s="47" t="e">
        <f>(#REF!)</f>
        <v>#REF!</v>
      </c>
    </row>
    <row r="1940" spans="3:5" x14ac:dyDescent="0.15">
      <c r="C1940" s="38" t="s">
        <v>35</v>
      </c>
      <c r="D1940" s="57" t="e">
        <f>(#REF!)</f>
        <v>#REF!</v>
      </c>
      <c r="E1940" s="47" t="e">
        <f>(#REF!)</f>
        <v>#REF!</v>
      </c>
    </row>
    <row r="1941" spans="3:5" x14ac:dyDescent="0.15">
      <c r="C1941" s="38" t="s">
        <v>35</v>
      </c>
      <c r="D1941" s="57" t="e">
        <f>(#REF!)</f>
        <v>#REF!</v>
      </c>
      <c r="E1941" s="47" t="e">
        <f>(#REF!)</f>
        <v>#REF!</v>
      </c>
    </row>
    <row r="1942" spans="3:5" x14ac:dyDescent="0.15">
      <c r="C1942" s="38" t="s">
        <v>35</v>
      </c>
      <c r="D1942" s="57" t="e">
        <f>(#REF!)</f>
        <v>#REF!</v>
      </c>
      <c r="E1942" s="47" t="e">
        <f>(#REF!)</f>
        <v>#REF!</v>
      </c>
    </row>
    <row r="1943" spans="3:5" x14ac:dyDescent="0.15">
      <c r="C1943" s="38" t="s">
        <v>35</v>
      </c>
      <c r="D1943" s="57" t="e">
        <f>(#REF!)</f>
        <v>#REF!</v>
      </c>
      <c r="E1943" s="47" t="e">
        <f>(#REF!)</f>
        <v>#REF!</v>
      </c>
    </row>
    <row r="1944" spans="3:5" x14ac:dyDescent="0.15">
      <c r="C1944" s="38" t="s">
        <v>35</v>
      </c>
      <c r="D1944" s="57" t="e">
        <f>(#REF!)</f>
        <v>#REF!</v>
      </c>
      <c r="E1944" s="47" t="e">
        <f>(#REF!)</f>
        <v>#REF!</v>
      </c>
    </row>
    <row r="1945" spans="3:5" x14ac:dyDescent="0.15">
      <c r="C1945" s="38" t="s">
        <v>35</v>
      </c>
      <c r="D1945" s="57" t="e">
        <f>(#REF!)</f>
        <v>#REF!</v>
      </c>
      <c r="E1945" s="47" t="e">
        <f>(#REF!)</f>
        <v>#REF!</v>
      </c>
    </row>
    <row r="1946" spans="3:5" x14ac:dyDescent="0.15">
      <c r="C1946" s="38" t="s">
        <v>35</v>
      </c>
      <c r="D1946" s="57" t="e">
        <f>(#REF!)</f>
        <v>#REF!</v>
      </c>
      <c r="E1946" s="47" t="e">
        <f>(#REF!)</f>
        <v>#REF!</v>
      </c>
    </row>
    <row r="1947" spans="3:5" x14ac:dyDescent="0.15">
      <c r="C1947" s="38" t="s">
        <v>35</v>
      </c>
      <c r="D1947" s="57" t="e">
        <f>(#REF!)</f>
        <v>#REF!</v>
      </c>
      <c r="E1947" s="47" t="e">
        <f>(#REF!)</f>
        <v>#REF!</v>
      </c>
    </row>
    <row r="1948" spans="3:5" x14ac:dyDescent="0.15">
      <c r="C1948" s="38" t="s">
        <v>35</v>
      </c>
      <c r="D1948" s="57" t="e">
        <f>(#REF!)</f>
        <v>#REF!</v>
      </c>
      <c r="E1948" s="47" t="e">
        <f>(#REF!)</f>
        <v>#REF!</v>
      </c>
    </row>
    <row r="1949" spans="3:5" x14ac:dyDescent="0.15">
      <c r="C1949" s="38" t="s">
        <v>35</v>
      </c>
      <c r="D1949" s="57" t="e">
        <f>(#REF!)</f>
        <v>#REF!</v>
      </c>
      <c r="E1949" s="47" t="e">
        <f>(#REF!)</f>
        <v>#REF!</v>
      </c>
    </row>
    <row r="1950" spans="3:5" x14ac:dyDescent="0.15">
      <c r="C1950" s="38" t="s">
        <v>35</v>
      </c>
      <c r="D1950" s="57" t="e">
        <f>(#REF!)</f>
        <v>#REF!</v>
      </c>
      <c r="E1950" s="47" t="e">
        <f>(#REF!)</f>
        <v>#REF!</v>
      </c>
    </row>
    <row r="1951" spans="3:5" x14ac:dyDescent="0.15">
      <c r="C1951" s="38" t="s">
        <v>35</v>
      </c>
      <c r="D1951" s="57" t="e">
        <f>(#REF!)</f>
        <v>#REF!</v>
      </c>
      <c r="E1951" s="47" t="e">
        <f>(#REF!)</f>
        <v>#REF!</v>
      </c>
    </row>
    <row r="1952" spans="3:5" x14ac:dyDescent="0.15">
      <c r="C1952" s="38" t="s">
        <v>35</v>
      </c>
      <c r="D1952" s="57" t="e">
        <f>(#REF!)</f>
        <v>#REF!</v>
      </c>
      <c r="E1952" s="47" t="e">
        <f>(#REF!)</f>
        <v>#REF!</v>
      </c>
    </row>
    <row r="1953" spans="3:5" x14ac:dyDescent="0.15">
      <c r="C1953" s="38" t="s">
        <v>35</v>
      </c>
      <c r="D1953" s="57" t="e">
        <f>(#REF!)</f>
        <v>#REF!</v>
      </c>
      <c r="E1953" s="47" t="e">
        <f>(#REF!)</f>
        <v>#REF!</v>
      </c>
    </row>
    <row r="1954" spans="3:5" x14ac:dyDescent="0.15">
      <c r="C1954" s="38" t="s">
        <v>35</v>
      </c>
      <c r="D1954" s="57" t="e">
        <f>(#REF!)</f>
        <v>#REF!</v>
      </c>
      <c r="E1954" s="47" t="e">
        <f>(#REF!)</f>
        <v>#REF!</v>
      </c>
    </row>
    <row r="1955" spans="3:5" x14ac:dyDescent="0.15">
      <c r="C1955" s="38" t="s">
        <v>35</v>
      </c>
      <c r="D1955" s="57" t="e">
        <f>(#REF!)</f>
        <v>#REF!</v>
      </c>
      <c r="E1955" s="47" t="e">
        <f>(#REF!)</f>
        <v>#REF!</v>
      </c>
    </row>
    <row r="1956" spans="3:5" x14ac:dyDescent="0.15">
      <c r="C1956" s="38" t="s">
        <v>35</v>
      </c>
      <c r="D1956" s="57" t="e">
        <f>(#REF!)</f>
        <v>#REF!</v>
      </c>
      <c r="E1956" s="47" t="e">
        <f>(#REF!)</f>
        <v>#REF!</v>
      </c>
    </row>
    <row r="1957" spans="3:5" x14ac:dyDescent="0.15">
      <c r="C1957" s="38" t="s">
        <v>35</v>
      </c>
      <c r="D1957" s="57" t="e">
        <f>(#REF!)</f>
        <v>#REF!</v>
      </c>
      <c r="E1957" s="47" t="e">
        <f>(#REF!)</f>
        <v>#REF!</v>
      </c>
    </row>
    <row r="1958" spans="3:5" x14ac:dyDescent="0.15">
      <c r="C1958" s="38" t="s">
        <v>35</v>
      </c>
      <c r="D1958" s="57" t="e">
        <f>(#REF!)</f>
        <v>#REF!</v>
      </c>
      <c r="E1958" s="47" t="e">
        <f>(#REF!)</f>
        <v>#REF!</v>
      </c>
    </row>
    <row r="1959" spans="3:5" x14ac:dyDescent="0.15">
      <c r="C1959" s="38" t="s">
        <v>35</v>
      </c>
      <c r="D1959" s="57" t="e">
        <f>(#REF!)</f>
        <v>#REF!</v>
      </c>
      <c r="E1959" s="47" t="e">
        <f>(#REF!)</f>
        <v>#REF!</v>
      </c>
    </row>
    <row r="1960" spans="3:5" x14ac:dyDescent="0.15">
      <c r="C1960" s="38" t="s">
        <v>35</v>
      </c>
      <c r="D1960" s="57" t="e">
        <f>(#REF!)</f>
        <v>#REF!</v>
      </c>
      <c r="E1960" s="47" t="e">
        <f>(#REF!)</f>
        <v>#REF!</v>
      </c>
    </row>
    <row r="1961" spans="3:5" x14ac:dyDescent="0.15">
      <c r="C1961" s="38" t="s">
        <v>35</v>
      </c>
      <c r="D1961" s="57" t="e">
        <f>(#REF!)</f>
        <v>#REF!</v>
      </c>
      <c r="E1961" s="47" t="e">
        <f>(#REF!)</f>
        <v>#REF!</v>
      </c>
    </row>
    <row r="1962" spans="3:5" x14ac:dyDescent="0.15">
      <c r="C1962" s="38" t="s">
        <v>35</v>
      </c>
      <c r="D1962" s="57" t="e">
        <f>(#REF!)</f>
        <v>#REF!</v>
      </c>
      <c r="E1962" s="47" t="e">
        <f>(#REF!)</f>
        <v>#REF!</v>
      </c>
    </row>
    <row r="1963" spans="3:5" x14ac:dyDescent="0.15">
      <c r="C1963" s="38" t="s">
        <v>35</v>
      </c>
      <c r="D1963" s="57" t="e">
        <f>(#REF!)</f>
        <v>#REF!</v>
      </c>
      <c r="E1963" s="47" t="e">
        <f>(#REF!)</f>
        <v>#REF!</v>
      </c>
    </row>
    <row r="1964" spans="3:5" x14ac:dyDescent="0.15">
      <c r="C1964" s="38" t="s">
        <v>35</v>
      </c>
      <c r="D1964" s="57" t="e">
        <f>(#REF!)</f>
        <v>#REF!</v>
      </c>
      <c r="E1964" s="47" t="e">
        <f>(#REF!)</f>
        <v>#REF!</v>
      </c>
    </row>
    <row r="1965" spans="3:5" x14ac:dyDescent="0.15">
      <c r="C1965" s="38" t="s">
        <v>35</v>
      </c>
      <c r="D1965" s="57" t="e">
        <f>(#REF!)</f>
        <v>#REF!</v>
      </c>
      <c r="E1965" s="47" t="e">
        <f>(#REF!)</f>
        <v>#REF!</v>
      </c>
    </row>
    <row r="1966" spans="3:5" x14ac:dyDescent="0.15">
      <c r="C1966" s="38" t="s">
        <v>35</v>
      </c>
      <c r="D1966" s="57" t="e">
        <f>(#REF!)</f>
        <v>#REF!</v>
      </c>
      <c r="E1966" s="47" t="e">
        <f>(#REF!)</f>
        <v>#REF!</v>
      </c>
    </row>
    <row r="1967" spans="3:5" x14ac:dyDescent="0.15">
      <c r="C1967" s="38" t="s">
        <v>35</v>
      </c>
      <c r="D1967" s="57" t="e">
        <f>(#REF!)</f>
        <v>#REF!</v>
      </c>
      <c r="E1967" s="47" t="e">
        <f>(#REF!)</f>
        <v>#REF!</v>
      </c>
    </row>
    <row r="1968" spans="3:5" x14ac:dyDescent="0.15">
      <c r="C1968" s="38" t="s">
        <v>35</v>
      </c>
      <c r="D1968" s="57" t="e">
        <f>(#REF!)</f>
        <v>#REF!</v>
      </c>
      <c r="E1968" s="47" t="e">
        <f>(#REF!)</f>
        <v>#REF!</v>
      </c>
    </row>
    <row r="1969" spans="3:5" x14ac:dyDescent="0.15">
      <c r="C1969" s="38" t="s">
        <v>35</v>
      </c>
      <c r="D1969" s="57" t="e">
        <f>(#REF!)</f>
        <v>#REF!</v>
      </c>
      <c r="E1969" s="47" t="e">
        <f>(#REF!)</f>
        <v>#REF!</v>
      </c>
    </row>
    <row r="1970" spans="3:5" x14ac:dyDescent="0.15">
      <c r="C1970" s="38" t="s">
        <v>35</v>
      </c>
      <c r="D1970" s="57" t="e">
        <f>(#REF!)</f>
        <v>#REF!</v>
      </c>
      <c r="E1970" s="47" t="e">
        <f>(#REF!)</f>
        <v>#REF!</v>
      </c>
    </row>
    <row r="1971" spans="3:5" x14ac:dyDescent="0.15">
      <c r="C1971" s="38" t="s">
        <v>35</v>
      </c>
      <c r="D1971" s="57" t="e">
        <f>(#REF!)</f>
        <v>#REF!</v>
      </c>
      <c r="E1971" s="47" t="e">
        <f>(#REF!)</f>
        <v>#REF!</v>
      </c>
    </row>
    <row r="1972" spans="3:5" x14ac:dyDescent="0.15">
      <c r="C1972" s="38" t="s">
        <v>35</v>
      </c>
      <c r="D1972" s="57" t="e">
        <f>(#REF!)</f>
        <v>#REF!</v>
      </c>
      <c r="E1972" s="47" t="e">
        <f>(#REF!)</f>
        <v>#REF!</v>
      </c>
    </row>
    <row r="1973" spans="3:5" x14ac:dyDescent="0.15">
      <c r="C1973" s="38" t="s">
        <v>35</v>
      </c>
      <c r="D1973" s="57" t="e">
        <f>(#REF!)</f>
        <v>#REF!</v>
      </c>
      <c r="E1973" s="47" t="e">
        <f>(#REF!)</f>
        <v>#REF!</v>
      </c>
    </row>
    <row r="1974" spans="3:5" x14ac:dyDescent="0.15">
      <c r="C1974" s="38" t="s">
        <v>35</v>
      </c>
      <c r="D1974" s="57" t="e">
        <f>(#REF!)</f>
        <v>#REF!</v>
      </c>
      <c r="E1974" s="47" t="e">
        <f>(#REF!)</f>
        <v>#REF!</v>
      </c>
    </row>
    <row r="1975" spans="3:5" x14ac:dyDescent="0.15">
      <c r="C1975" s="38" t="s">
        <v>35</v>
      </c>
      <c r="D1975" s="57" t="e">
        <f>(#REF!)</f>
        <v>#REF!</v>
      </c>
      <c r="E1975" s="47" t="e">
        <f>(#REF!)</f>
        <v>#REF!</v>
      </c>
    </row>
    <row r="1976" spans="3:5" x14ac:dyDescent="0.15">
      <c r="C1976" s="38" t="s">
        <v>35</v>
      </c>
      <c r="D1976" s="57" t="e">
        <f>(#REF!)</f>
        <v>#REF!</v>
      </c>
      <c r="E1976" s="47" t="e">
        <f>(#REF!)</f>
        <v>#REF!</v>
      </c>
    </row>
    <row r="1977" spans="3:5" x14ac:dyDescent="0.15">
      <c r="C1977" s="38" t="s">
        <v>35</v>
      </c>
      <c r="D1977" s="57" t="e">
        <f>(#REF!)</f>
        <v>#REF!</v>
      </c>
      <c r="E1977" s="47" t="e">
        <f>(#REF!)</f>
        <v>#REF!</v>
      </c>
    </row>
    <row r="1978" spans="3:5" x14ac:dyDescent="0.15">
      <c r="C1978" s="41" t="s">
        <v>42</v>
      </c>
      <c r="D1978" s="58" t="e">
        <f>(#REF!)</f>
        <v>#REF!</v>
      </c>
      <c r="E1978" s="52" t="e">
        <f>(#REF!)</f>
        <v>#REF!</v>
      </c>
    </row>
    <row r="1979" spans="3:5" x14ac:dyDescent="0.15">
      <c r="C1979" s="41" t="s">
        <v>42</v>
      </c>
      <c r="D1979" s="58" t="e">
        <f>(#REF!)</f>
        <v>#REF!</v>
      </c>
      <c r="E1979" s="52" t="e">
        <f>(#REF!)</f>
        <v>#REF!</v>
      </c>
    </row>
    <row r="1980" spans="3:5" x14ac:dyDescent="0.15">
      <c r="C1980" s="41" t="s">
        <v>42</v>
      </c>
      <c r="D1980" s="58" t="e">
        <f>(#REF!)</f>
        <v>#REF!</v>
      </c>
      <c r="E1980" s="52" t="e">
        <f>(#REF!)</f>
        <v>#REF!</v>
      </c>
    </row>
    <row r="1981" spans="3:5" x14ac:dyDescent="0.15">
      <c r="C1981" s="41" t="s">
        <v>42</v>
      </c>
      <c r="D1981" s="58" t="e">
        <f>(#REF!)</f>
        <v>#REF!</v>
      </c>
      <c r="E1981" s="52" t="e">
        <f>(#REF!)</f>
        <v>#REF!</v>
      </c>
    </row>
    <row r="1982" spans="3:5" x14ac:dyDescent="0.15">
      <c r="C1982" s="41" t="s">
        <v>42</v>
      </c>
      <c r="D1982" s="58" t="e">
        <f>(#REF!)</f>
        <v>#REF!</v>
      </c>
      <c r="E1982" s="52" t="e">
        <f>(#REF!)</f>
        <v>#REF!</v>
      </c>
    </row>
    <row r="1983" spans="3:5" x14ac:dyDescent="0.15">
      <c r="C1983" s="41" t="s">
        <v>42</v>
      </c>
      <c r="D1983" s="58" t="e">
        <f>(#REF!)</f>
        <v>#REF!</v>
      </c>
      <c r="E1983" s="52" t="e">
        <f>(#REF!)</f>
        <v>#REF!</v>
      </c>
    </row>
    <row r="1984" spans="3:5" x14ac:dyDescent="0.15">
      <c r="C1984" s="41" t="s">
        <v>42</v>
      </c>
      <c r="D1984" s="58" t="e">
        <f>(#REF!)</f>
        <v>#REF!</v>
      </c>
      <c r="E1984" s="52" t="e">
        <f>(#REF!)</f>
        <v>#REF!</v>
      </c>
    </row>
    <row r="1985" spans="3:5" x14ac:dyDescent="0.15">
      <c r="C1985" s="41" t="s">
        <v>42</v>
      </c>
      <c r="D1985" s="58" t="e">
        <f>(#REF!)</f>
        <v>#REF!</v>
      </c>
      <c r="E1985" s="52" t="e">
        <f>(#REF!)</f>
        <v>#REF!</v>
      </c>
    </row>
    <row r="1986" spans="3:5" x14ac:dyDescent="0.15">
      <c r="C1986" s="41" t="s">
        <v>42</v>
      </c>
      <c r="D1986" s="58" t="e">
        <f>(#REF!)</f>
        <v>#REF!</v>
      </c>
      <c r="E1986" s="52" t="e">
        <f>(#REF!)</f>
        <v>#REF!</v>
      </c>
    </row>
    <row r="1987" spans="3:5" x14ac:dyDescent="0.15">
      <c r="C1987" s="41" t="s">
        <v>42</v>
      </c>
      <c r="D1987" s="58" t="e">
        <f>(#REF!)</f>
        <v>#REF!</v>
      </c>
      <c r="E1987" s="52" t="e">
        <f>(#REF!)</f>
        <v>#REF!</v>
      </c>
    </row>
    <row r="1988" spans="3:5" x14ac:dyDescent="0.15">
      <c r="C1988" s="41" t="s">
        <v>42</v>
      </c>
      <c r="D1988" s="58" t="e">
        <f>(#REF!)</f>
        <v>#REF!</v>
      </c>
      <c r="E1988" s="52" t="e">
        <f>(#REF!)</f>
        <v>#REF!</v>
      </c>
    </row>
    <row r="1989" spans="3:5" x14ac:dyDescent="0.15">
      <c r="C1989" s="41" t="s">
        <v>42</v>
      </c>
      <c r="D1989" s="58" t="e">
        <f>(#REF!)</f>
        <v>#REF!</v>
      </c>
      <c r="E1989" s="52" t="e">
        <f>(#REF!)</f>
        <v>#REF!</v>
      </c>
    </row>
    <row r="1990" spans="3:5" x14ac:dyDescent="0.15">
      <c r="C1990" s="41" t="s">
        <v>42</v>
      </c>
      <c r="D1990" s="58" t="e">
        <f>(#REF!)</f>
        <v>#REF!</v>
      </c>
      <c r="E1990" s="52" t="e">
        <f>(#REF!)</f>
        <v>#REF!</v>
      </c>
    </row>
    <row r="1991" spans="3:5" x14ac:dyDescent="0.15">
      <c r="C1991" s="41" t="s">
        <v>42</v>
      </c>
      <c r="D1991" s="58" t="e">
        <f>(#REF!)</f>
        <v>#REF!</v>
      </c>
      <c r="E1991" s="52" t="e">
        <f>(#REF!)</f>
        <v>#REF!</v>
      </c>
    </row>
    <row r="1992" spans="3:5" x14ac:dyDescent="0.15">
      <c r="C1992" s="41" t="s">
        <v>42</v>
      </c>
      <c r="D1992" s="58" t="e">
        <f>(#REF!)</f>
        <v>#REF!</v>
      </c>
      <c r="E1992" s="52" t="e">
        <f>(#REF!)</f>
        <v>#REF!</v>
      </c>
    </row>
    <row r="1993" spans="3:5" x14ac:dyDescent="0.15">
      <c r="C1993" s="41" t="s">
        <v>42</v>
      </c>
      <c r="D1993" s="58" t="e">
        <f>(#REF!)</f>
        <v>#REF!</v>
      </c>
      <c r="E1993" s="52" t="e">
        <f>(#REF!)</f>
        <v>#REF!</v>
      </c>
    </row>
    <row r="1994" spans="3:5" x14ac:dyDescent="0.15">
      <c r="C1994" s="41" t="s">
        <v>42</v>
      </c>
      <c r="D1994" s="58" t="e">
        <f>(#REF!)</f>
        <v>#REF!</v>
      </c>
      <c r="E1994" s="52" t="e">
        <f>(#REF!)</f>
        <v>#REF!</v>
      </c>
    </row>
    <row r="1995" spans="3:5" x14ac:dyDescent="0.15">
      <c r="C1995" s="41" t="s">
        <v>42</v>
      </c>
      <c r="D1995" s="58" t="e">
        <f>(#REF!)</f>
        <v>#REF!</v>
      </c>
      <c r="E1995" s="52" t="e">
        <f>(#REF!)</f>
        <v>#REF!</v>
      </c>
    </row>
    <row r="1996" spans="3:5" x14ac:dyDescent="0.15">
      <c r="C1996" s="41" t="s">
        <v>42</v>
      </c>
      <c r="D1996" s="58" t="e">
        <f>(#REF!)</f>
        <v>#REF!</v>
      </c>
      <c r="E1996" s="52" t="e">
        <f>(#REF!)</f>
        <v>#REF!</v>
      </c>
    </row>
    <row r="1997" spans="3:5" x14ac:dyDescent="0.15">
      <c r="C1997" s="41" t="s">
        <v>42</v>
      </c>
      <c r="D1997" s="58" t="e">
        <f>(#REF!)</f>
        <v>#REF!</v>
      </c>
      <c r="E1997" s="52" t="e">
        <f>(#REF!)</f>
        <v>#REF!</v>
      </c>
    </row>
    <row r="1998" spans="3:5" x14ac:dyDescent="0.15">
      <c r="C1998" s="41" t="s">
        <v>42</v>
      </c>
      <c r="D1998" s="58" t="e">
        <f>(#REF!)</f>
        <v>#REF!</v>
      </c>
      <c r="E1998" s="52" t="e">
        <f>(#REF!)</f>
        <v>#REF!</v>
      </c>
    </row>
    <row r="1999" spans="3:5" x14ac:dyDescent="0.15">
      <c r="C1999" s="41" t="s">
        <v>42</v>
      </c>
      <c r="D1999" s="58" t="e">
        <f>(#REF!)</f>
        <v>#REF!</v>
      </c>
      <c r="E1999" s="52" t="e">
        <f>(#REF!)</f>
        <v>#REF!</v>
      </c>
    </row>
    <row r="2000" spans="3:5" x14ac:dyDescent="0.15">
      <c r="C2000" s="41" t="s">
        <v>42</v>
      </c>
      <c r="D2000" s="58" t="e">
        <f>(#REF!)</f>
        <v>#REF!</v>
      </c>
      <c r="E2000" s="52" t="e">
        <f>(#REF!)</f>
        <v>#REF!</v>
      </c>
    </row>
    <row r="2001" spans="3:5" x14ac:dyDescent="0.15">
      <c r="C2001" s="41" t="s">
        <v>42</v>
      </c>
      <c r="D2001" s="58" t="e">
        <f>(#REF!)</f>
        <v>#REF!</v>
      </c>
      <c r="E2001" s="52" t="e">
        <f>(#REF!)</f>
        <v>#REF!</v>
      </c>
    </row>
    <row r="2002" spans="3:5" x14ac:dyDescent="0.15">
      <c r="C2002" s="41" t="s">
        <v>42</v>
      </c>
      <c r="D2002" s="58" t="e">
        <f>(#REF!)</f>
        <v>#REF!</v>
      </c>
      <c r="E2002" s="52" t="e">
        <f>(#REF!)</f>
        <v>#REF!</v>
      </c>
    </row>
    <row r="2003" spans="3:5" x14ac:dyDescent="0.15">
      <c r="C2003" s="41" t="s">
        <v>42</v>
      </c>
      <c r="D2003" s="58" t="e">
        <f>(#REF!)</f>
        <v>#REF!</v>
      </c>
      <c r="E2003" s="52" t="e">
        <f>(#REF!)</f>
        <v>#REF!</v>
      </c>
    </row>
    <row r="2004" spans="3:5" x14ac:dyDescent="0.15">
      <c r="C2004" s="41" t="s">
        <v>42</v>
      </c>
      <c r="D2004" s="58" t="e">
        <f>(#REF!)</f>
        <v>#REF!</v>
      </c>
      <c r="E2004" s="52" t="e">
        <f>(#REF!)</f>
        <v>#REF!</v>
      </c>
    </row>
    <row r="2005" spans="3:5" x14ac:dyDescent="0.15">
      <c r="C2005" s="41" t="s">
        <v>42</v>
      </c>
      <c r="D2005" s="58" t="e">
        <f>(#REF!)</f>
        <v>#REF!</v>
      </c>
      <c r="E2005" s="52" t="e">
        <f>(#REF!)</f>
        <v>#REF!</v>
      </c>
    </row>
    <row r="2006" spans="3:5" x14ac:dyDescent="0.15">
      <c r="C2006" s="41" t="s">
        <v>42</v>
      </c>
      <c r="D2006" s="58" t="e">
        <f>(#REF!)</f>
        <v>#REF!</v>
      </c>
      <c r="E2006" s="52" t="e">
        <f>(#REF!)</f>
        <v>#REF!</v>
      </c>
    </row>
    <row r="2007" spans="3:5" x14ac:dyDescent="0.15">
      <c r="C2007" s="41" t="s">
        <v>42</v>
      </c>
      <c r="D2007" s="58" t="e">
        <f>(#REF!)</f>
        <v>#REF!</v>
      </c>
      <c r="E2007" s="52" t="e">
        <f>(#REF!)</f>
        <v>#REF!</v>
      </c>
    </row>
    <row r="2008" spans="3:5" x14ac:dyDescent="0.15">
      <c r="C2008" s="41" t="s">
        <v>42</v>
      </c>
      <c r="D2008" s="58" t="e">
        <f>(#REF!)</f>
        <v>#REF!</v>
      </c>
      <c r="E2008" s="52" t="e">
        <f>(#REF!)</f>
        <v>#REF!</v>
      </c>
    </row>
    <row r="2009" spans="3:5" x14ac:dyDescent="0.15">
      <c r="C2009" s="41" t="s">
        <v>42</v>
      </c>
      <c r="D2009" s="58" t="e">
        <f>(#REF!)</f>
        <v>#REF!</v>
      </c>
      <c r="E2009" s="52" t="e">
        <f>(#REF!)</f>
        <v>#REF!</v>
      </c>
    </row>
    <row r="2010" spans="3:5" x14ac:dyDescent="0.15">
      <c r="C2010" s="41" t="s">
        <v>42</v>
      </c>
      <c r="D2010" s="58" t="e">
        <f>(#REF!)</f>
        <v>#REF!</v>
      </c>
      <c r="E2010" s="52" t="e">
        <f>(#REF!)</f>
        <v>#REF!</v>
      </c>
    </row>
    <row r="2011" spans="3:5" x14ac:dyDescent="0.15">
      <c r="C2011" s="41" t="s">
        <v>42</v>
      </c>
      <c r="D2011" s="58" t="e">
        <f>(#REF!)</f>
        <v>#REF!</v>
      </c>
      <c r="E2011" s="52" t="e">
        <f>(#REF!)</f>
        <v>#REF!</v>
      </c>
    </row>
    <row r="2012" spans="3:5" x14ac:dyDescent="0.15">
      <c r="C2012" s="41" t="s">
        <v>42</v>
      </c>
      <c r="D2012" s="58" t="e">
        <f>(#REF!)</f>
        <v>#REF!</v>
      </c>
      <c r="E2012" s="52" t="e">
        <f>(#REF!)</f>
        <v>#REF!</v>
      </c>
    </row>
    <row r="2013" spans="3:5" x14ac:dyDescent="0.15">
      <c r="C2013" s="41" t="s">
        <v>42</v>
      </c>
      <c r="D2013" s="58" t="e">
        <f>(#REF!)</f>
        <v>#REF!</v>
      </c>
      <c r="E2013" s="52" t="e">
        <f>(#REF!)</f>
        <v>#REF!</v>
      </c>
    </row>
    <row r="2014" spans="3:5" x14ac:dyDescent="0.15">
      <c r="C2014" s="41" t="s">
        <v>42</v>
      </c>
      <c r="D2014" s="58" t="e">
        <f>(#REF!)</f>
        <v>#REF!</v>
      </c>
      <c r="E2014" s="52" t="e">
        <f>(#REF!)</f>
        <v>#REF!</v>
      </c>
    </row>
    <row r="2015" spans="3:5" x14ac:dyDescent="0.15">
      <c r="C2015" s="41" t="s">
        <v>42</v>
      </c>
      <c r="D2015" s="58" t="e">
        <f>(#REF!)</f>
        <v>#REF!</v>
      </c>
      <c r="E2015" s="52" t="e">
        <f>(#REF!)</f>
        <v>#REF!</v>
      </c>
    </row>
    <row r="2016" spans="3:5" x14ac:dyDescent="0.15">
      <c r="C2016" s="41" t="s">
        <v>42</v>
      </c>
      <c r="D2016" s="58" t="e">
        <f>(#REF!)</f>
        <v>#REF!</v>
      </c>
      <c r="E2016" s="52" t="e">
        <f>(#REF!)</f>
        <v>#REF!</v>
      </c>
    </row>
    <row r="2017" spans="3:5" x14ac:dyDescent="0.15">
      <c r="C2017" s="41" t="s">
        <v>42</v>
      </c>
      <c r="D2017" s="58" t="e">
        <f>(#REF!)</f>
        <v>#REF!</v>
      </c>
      <c r="E2017" s="52" t="e">
        <f>(#REF!)</f>
        <v>#REF!</v>
      </c>
    </row>
    <row r="2018" spans="3:5" x14ac:dyDescent="0.15">
      <c r="C2018" s="41" t="s">
        <v>42</v>
      </c>
      <c r="D2018" s="58" t="e">
        <f>(#REF!)</f>
        <v>#REF!</v>
      </c>
      <c r="E2018" s="52" t="e">
        <f>(#REF!)</f>
        <v>#REF!</v>
      </c>
    </row>
    <row r="2019" spans="3:5" x14ac:dyDescent="0.15">
      <c r="C2019" s="41" t="s">
        <v>42</v>
      </c>
      <c r="D2019" s="58" t="e">
        <f>(#REF!)</f>
        <v>#REF!</v>
      </c>
      <c r="E2019" s="52" t="e">
        <f>(#REF!)</f>
        <v>#REF!</v>
      </c>
    </row>
    <row r="2020" spans="3:5" x14ac:dyDescent="0.15">
      <c r="C2020" s="41" t="s">
        <v>42</v>
      </c>
      <c r="D2020" s="58" t="e">
        <f>(#REF!)</f>
        <v>#REF!</v>
      </c>
      <c r="E2020" s="52" t="e">
        <f>(#REF!)</f>
        <v>#REF!</v>
      </c>
    </row>
    <row r="2021" spans="3:5" x14ac:dyDescent="0.15">
      <c r="C2021" s="41" t="s">
        <v>42</v>
      </c>
      <c r="D2021" s="58" t="e">
        <f>(#REF!)</f>
        <v>#REF!</v>
      </c>
      <c r="E2021" s="52" t="e">
        <f>(#REF!)</f>
        <v>#REF!</v>
      </c>
    </row>
    <row r="2022" spans="3:5" x14ac:dyDescent="0.15">
      <c r="C2022" s="41" t="s">
        <v>42</v>
      </c>
      <c r="D2022" s="58" t="e">
        <f>(#REF!)</f>
        <v>#REF!</v>
      </c>
      <c r="E2022" s="52" t="e">
        <f>(#REF!)</f>
        <v>#REF!</v>
      </c>
    </row>
    <row r="2023" spans="3:5" x14ac:dyDescent="0.15">
      <c r="C2023" s="41" t="s">
        <v>42</v>
      </c>
      <c r="D2023" s="58" t="e">
        <f>(#REF!)</f>
        <v>#REF!</v>
      </c>
      <c r="E2023" s="52" t="e">
        <f>(#REF!)</f>
        <v>#REF!</v>
      </c>
    </row>
    <row r="2024" spans="3:5" x14ac:dyDescent="0.15">
      <c r="C2024" s="41" t="s">
        <v>42</v>
      </c>
      <c r="D2024" s="58" t="e">
        <f>(#REF!)</f>
        <v>#REF!</v>
      </c>
      <c r="E2024" s="52" t="e">
        <f>(#REF!)</f>
        <v>#REF!</v>
      </c>
    </row>
    <row r="2025" spans="3:5" x14ac:dyDescent="0.15">
      <c r="C2025" s="41" t="s">
        <v>42</v>
      </c>
      <c r="D2025" s="58" t="e">
        <f>(#REF!)</f>
        <v>#REF!</v>
      </c>
      <c r="E2025" s="52" t="e">
        <f>(#REF!)</f>
        <v>#REF!</v>
      </c>
    </row>
    <row r="2026" spans="3:5" x14ac:dyDescent="0.15">
      <c r="C2026" s="41" t="s">
        <v>42</v>
      </c>
      <c r="D2026" s="58" t="e">
        <f>(#REF!)</f>
        <v>#REF!</v>
      </c>
      <c r="E2026" s="52" t="e">
        <f>(#REF!)</f>
        <v>#REF!</v>
      </c>
    </row>
    <row r="2027" spans="3:5" x14ac:dyDescent="0.15">
      <c r="C2027" s="41" t="s">
        <v>42</v>
      </c>
      <c r="D2027" s="58" t="e">
        <f>(#REF!)</f>
        <v>#REF!</v>
      </c>
      <c r="E2027" s="52" t="e">
        <f>(#REF!)</f>
        <v>#REF!</v>
      </c>
    </row>
    <row r="2028" spans="3:5" x14ac:dyDescent="0.15">
      <c r="C2028" s="41" t="s">
        <v>42</v>
      </c>
      <c r="D2028" s="58" t="e">
        <f>(#REF!)</f>
        <v>#REF!</v>
      </c>
      <c r="E2028" s="52" t="e">
        <f>(#REF!)</f>
        <v>#REF!</v>
      </c>
    </row>
    <row r="2029" spans="3:5" x14ac:dyDescent="0.15">
      <c r="C2029" s="41" t="s">
        <v>42</v>
      </c>
      <c r="D2029" s="58" t="e">
        <f>(#REF!)</f>
        <v>#REF!</v>
      </c>
      <c r="E2029" s="52" t="e">
        <f>(#REF!)</f>
        <v>#REF!</v>
      </c>
    </row>
    <row r="2030" spans="3:5" x14ac:dyDescent="0.15">
      <c r="C2030" s="41" t="s">
        <v>42</v>
      </c>
      <c r="D2030" s="58" t="e">
        <f>(#REF!)</f>
        <v>#REF!</v>
      </c>
      <c r="E2030" s="52" t="e">
        <f>(#REF!)</f>
        <v>#REF!</v>
      </c>
    </row>
    <row r="2031" spans="3:5" x14ac:dyDescent="0.15">
      <c r="C2031" s="41" t="s">
        <v>42</v>
      </c>
      <c r="D2031" s="58" t="e">
        <f>(#REF!)</f>
        <v>#REF!</v>
      </c>
      <c r="E2031" s="52" t="e">
        <f>(#REF!)</f>
        <v>#REF!</v>
      </c>
    </row>
    <row r="2032" spans="3:5" x14ac:dyDescent="0.15">
      <c r="C2032" s="41" t="s">
        <v>42</v>
      </c>
      <c r="D2032" s="58" t="e">
        <f>(#REF!)</f>
        <v>#REF!</v>
      </c>
      <c r="E2032" s="52" t="e">
        <f>(#REF!)</f>
        <v>#REF!</v>
      </c>
    </row>
    <row r="2033" spans="3:5" x14ac:dyDescent="0.15">
      <c r="C2033" s="41" t="s">
        <v>42</v>
      </c>
      <c r="D2033" s="58" t="e">
        <f>(#REF!)</f>
        <v>#REF!</v>
      </c>
      <c r="E2033" s="52" t="e">
        <f>(#REF!)</f>
        <v>#REF!</v>
      </c>
    </row>
    <row r="2034" spans="3:5" x14ac:dyDescent="0.15">
      <c r="C2034" s="41" t="s">
        <v>42</v>
      </c>
      <c r="D2034" s="58" t="e">
        <f>(#REF!)</f>
        <v>#REF!</v>
      </c>
      <c r="E2034" s="52" t="e">
        <f>(#REF!)</f>
        <v>#REF!</v>
      </c>
    </row>
    <row r="2035" spans="3:5" x14ac:dyDescent="0.15">
      <c r="C2035" s="41" t="s">
        <v>42</v>
      </c>
      <c r="D2035" s="58" t="e">
        <f>(#REF!)</f>
        <v>#REF!</v>
      </c>
      <c r="E2035" s="52" t="e">
        <f>(#REF!)</f>
        <v>#REF!</v>
      </c>
    </row>
    <row r="2036" spans="3:5" x14ac:dyDescent="0.15">
      <c r="C2036" s="41" t="s">
        <v>42</v>
      </c>
      <c r="D2036" s="58" t="e">
        <f>(#REF!)</f>
        <v>#REF!</v>
      </c>
      <c r="E2036" s="52" t="e">
        <f>(#REF!)</f>
        <v>#REF!</v>
      </c>
    </row>
    <row r="2037" spans="3:5" x14ac:dyDescent="0.15">
      <c r="C2037" s="41" t="s">
        <v>42</v>
      </c>
      <c r="D2037" s="58" t="e">
        <f>(#REF!)</f>
        <v>#REF!</v>
      </c>
      <c r="E2037" s="52" t="e">
        <f>(#REF!)</f>
        <v>#REF!</v>
      </c>
    </row>
    <row r="2038" spans="3:5" x14ac:dyDescent="0.15">
      <c r="C2038" s="41" t="s">
        <v>42</v>
      </c>
      <c r="D2038" s="58" t="e">
        <f>(#REF!)</f>
        <v>#REF!</v>
      </c>
      <c r="E2038" s="52" t="e">
        <f>(#REF!)</f>
        <v>#REF!</v>
      </c>
    </row>
    <row r="2039" spans="3:5" x14ac:dyDescent="0.15">
      <c r="C2039" s="41" t="s">
        <v>42</v>
      </c>
      <c r="D2039" s="58" t="e">
        <f>(#REF!)</f>
        <v>#REF!</v>
      </c>
      <c r="E2039" s="52" t="e">
        <f>(#REF!)</f>
        <v>#REF!</v>
      </c>
    </row>
    <row r="2040" spans="3:5" x14ac:dyDescent="0.15">
      <c r="C2040" s="41" t="s">
        <v>42</v>
      </c>
      <c r="D2040" s="58" t="e">
        <f>(#REF!)</f>
        <v>#REF!</v>
      </c>
      <c r="E2040" s="52" t="e">
        <f>(#REF!)</f>
        <v>#REF!</v>
      </c>
    </row>
    <row r="2041" spans="3:5" x14ac:dyDescent="0.15">
      <c r="C2041" s="41" t="s">
        <v>42</v>
      </c>
      <c r="D2041" s="58" t="e">
        <f>(#REF!)</f>
        <v>#REF!</v>
      </c>
      <c r="E2041" s="52" t="e">
        <f>(#REF!)</f>
        <v>#REF!</v>
      </c>
    </row>
    <row r="2042" spans="3:5" x14ac:dyDescent="0.15">
      <c r="C2042" s="41" t="s">
        <v>42</v>
      </c>
      <c r="D2042" s="58" t="e">
        <f>(#REF!)</f>
        <v>#REF!</v>
      </c>
      <c r="E2042" s="52" t="e">
        <f>(#REF!)</f>
        <v>#REF!</v>
      </c>
    </row>
    <row r="2043" spans="3:5" x14ac:dyDescent="0.15">
      <c r="C2043" s="41" t="s">
        <v>42</v>
      </c>
      <c r="D2043" s="58" t="e">
        <f>(#REF!)</f>
        <v>#REF!</v>
      </c>
      <c r="E2043" s="52" t="e">
        <f>(#REF!)</f>
        <v>#REF!</v>
      </c>
    </row>
    <row r="2044" spans="3:5" x14ac:dyDescent="0.15">
      <c r="C2044" s="41" t="s">
        <v>42</v>
      </c>
      <c r="D2044" s="58" t="e">
        <f>(#REF!)</f>
        <v>#REF!</v>
      </c>
      <c r="E2044" s="52" t="e">
        <f>(#REF!)</f>
        <v>#REF!</v>
      </c>
    </row>
    <row r="2045" spans="3:5" x14ac:dyDescent="0.15">
      <c r="C2045" s="41" t="s">
        <v>42</v>
      </c>
      <c r="D2045" s="58" t="e">
        <f>(#REF!)</f>
        <v>#REF!</v>
      </c>
      <c r="E2045" s="52" t="e">
        <f>(#REF!)</f>
        <v>#REF!</v>
      </c>
    </row>
    <row r="2046" spans="3:5" x14ac:dyDescent="0.15">
      <c r="C2046" s="41" t="s">
        <v>42</v>
      </c>
      <c r="D2046" s="58" t="e">
        <f>(#REF!)</f>
        <v>#REF!</v>
      </c>
      <c r="E2046" s="52" t="e">
        <f>(#REF!)</f>
        <v>#REF!</v>
      </c>
    </row>
    <row r="2047" spans="3:5" x14ac:dyDescent="0.15">
      <c r="C2047" s="41" t="s">
        <v>42</v>
      </c>
      <c r="D2047" s="58" t="e">
        <f>(#REF!)</f>
        <v>#REF!</v>
      </c>
      <c r="E2047" s="52" t="e">
        <f>(#REF!)</f>
        <v>#REF!</v>
      </c>
    </row>
    <row r="2048" spans="3:5" x14ac:dyDescent="0.15">
      <c r="C2048" s="41" t="s">
        <v>42</v>
      </c>
      <c r="D2048" s="58" t="e">
        <f>(#REF!)</f>
        <v>#REF!</v>
      </c>
      <c r="E2048" s="52" t="e">
        <f>(#REF!)</f>
        <v>#REF!</v>
      </c>
    </row>
    <row r="2049" spans="3:5" x14ac:dyDescent="0.15">
      <c r="C2049" s="41" t="s">
        <v>42</v>
      </c>
      <c r="D2049" s="58" t="e">
        <f>(#REF!)</f>
        <v>#REF!</v>
      </c>
      <c r="E2049" s="52" t="e">
        <f>(#REF!)</f>
        <v>#REF!</v>
      </c>
    </row>
    <row r="2050" spans="3:5" x14ac:dyDescent="0.15">
      <c r="C2050" s="41" t="s">
        <v>42</v>
      </c>
      <c r="D2050" s="58" t="e">
        <f>(#REF!)</f>
        <v>#REF!</v>
      </c>
      <c r="E2050" s="52" t="e">
        <f>(#REF!)</f>
        <v>#REF!</v>
      </c>
    </row>
    <row r="2051" spans="3:5" x14ac:dyDescent="0.15">
      <c r="C2051" s="41" t="s">
        <v>42</v>
      </c>
      <c r="D2051" s="58" t="e">
        <f>(#REF!)</f>
        <v>#REF!</v>
      </c>
      <c r="E2051" s="52" t="e">
        <f>(#REF!)</f>
        <v>#REF!</v>
      </c>
    </row>
    <row r="2052" spans="3:5" x14ac:dyDescent="0.15">
      <c r="C2052" s="41" t="s">
        <v>42</v>
      </c>
      <c r="D2052" s="58" t="e">
        <f>(#REF!)</f>
        <v>#REF!</v>
      </c>
      <c r="E2052" s="52" t="e">
        <f>(#REF!)</f>
        <v>#REF!</v>
      </c>
    </row>
    <row r="2053" spans="3:5" x14ac:dyDescent="0.15">
      <c r="C2053" s="41" t="s">
        <v>42</v>
      </c>
      <c r="D2053" s="58" t="e">
        <f>(#REF!)</f>
        <v>#REF!</v>
      </c>
      <c r="E2053" s="52" t="e">
        <f>(#REF!)</f>
        <v>#REF!</v>
      </c>
    </row>
    <row r="2054" spans="3:5" x14ac:dyDescent="0.15">
      <c r="C2054" s="41" t="s">
        <v>42</v>
      </c>
      <c r="D2054" s="58" t="e">
        <f>(#REF!)</f>
        <v>#REF!</v>
      </c>
      <c r="E2054" s="52" t="e">
        <f>(#REF!)</f>
        <v>#REF!</v>
      </c>
    </row>
    <row r="2055" spans="3:5" x14ac:dyDescent="0.15">
      <c r="C2055" s="41" t="s">
        <v>42</v>
      </c>
      <c r="D2055" s="58" t="e">
        <f>(#REF!)</f>
        <v>#REF!</v>
      </c>
      <c r="E2055" s="52" t="e">
        <f>(#REF!)</f>
        <v>#REF!</v>
      </c>
    </row>
    <row r="2056" spans="3:5" x14ac:dyDescent="0.15">
      <c r="C2056" s="41" t="s">
        <v>42</v>
      </c>
      <c r="D2056" s="58" t="e">
        <f>(#REF!)</f>
        <v>#REF!</v>
      </c>
      <c r="E2056" s="52" t="e">
        <f>(#REF!)</f>
        <v>#REF!</v>
      </c>
    </row>
    <row r="2057" spans="3:5" x14ac:dyDescent="0.15">
      <c r="C2057" s="41" t="s">
        <v>42</v>
      </c>
      <c r="D2057" s="58" t="e">
        <f>(#REF!)</f>
        <v>#REF!</v>
      </c>
      <c r="E2057" s="52" t="e">
        <f>(#REF!)</f>
        <v>#REF!</v>
      </c>
    </row>
    <row r="2058" spans="3:5" x14ac:dyDescent="0.15">
      <c r="C2058" s="41" t="s">
        <v>42</v>
      </c>
      <c r="D2058" s="58" t="e">
        <f>(#REF!)</f>
        <v>#REF!</v>
      </c>
      <c r="E2058" s="52" t="e">
        <f>(#REF!)</f>
        <v>#REF!</v>
      </c>
    </row>
    <row r="2059" spans="3:5" x14ac:dyDescent="0.15">
      <c r="C2059" s="41" t="s">
        <v>42</v>
      </c>
      <c r="D2059" s="58" t="e">
        <f>(#REF!)</f>
        <v>#REF!</v>
      </c>
      <c r="E2059" s="52" t="e">
        <f>(#REF!)</f>
        <v>#REF!</v>
      </c>
    </row>
    <row r="2060" spans="3:5" x14ac:dyDescent="0.15">
      <c r="C2060" s="41" t="s">
        <v>42</v>
      </c>
      <c r="D2060" s="58" t="e">
        <f>(#REF!)</f>
        <v>#REF!</v>
      </c>
      <c r="E2060" s="52" t="e">
        <f>(#REF!)</f>
        <v>#REF!</v>
      </c>
    </row>
    <row r="2061" spans="3:5" x14ac:dyDescent="0.15">
      <c r="C2061" s="41" t="s">
        <v>42</v>
      </c>
      <c r="D2061" s="58" t="e">
        <f>(#REF!)</f>
        <v>#REF!</v>
      </c>
      <c r="E2061" s="52" t="e">
        <f>(#REF!)</f>
        <v>#REF!</v>
      </c>
    </row>
    <row r="2062" spans="3:5" x14ac:dyDescent="0.15">
      <c r="C2062" s="41" t="s">
        <v>42</v>
      </c>
      <c r="D2062" s="58" t="e">
        <f>(#REF!)</f>
        <v>#REF!</v>
      </c>
      <c r="E2062" s="52" t="e">
        <f>(#REF!)</f>
        <v>#REF!</v>
      </c>
    </row>
    <row r="2063" spans="3:5" x14ac:dyDescent="0.15">
      <c r="C2063" s="41" t="s">
        <v>42</v>
      </c>
      <c r="D2063" s="58" t="e">
        <f>(#REF!)</f>
        <v>#REF!</v>
      </c>
      <c r="E2063" s="52" t="e">
        <f>(#REF!)</f>
        <v>#REF!</v>
      </c>
    </row>
    <row r="2064" spans="3:5" x14ac:dyDescent="0.15">
      <c r="C2064" s="41" t="s">
        <v>42</v>
      </c>
      <c r="D2064" s="58" t="e">
        <f>(#REF!)</f>
        <v>#REF!</v>
      </c>
      <c r="E2064" s="52" t="e">
        <f>(#REF!)</f>
        <v>#REF!</v>
      </c>
    </row>
    <row r="2065" spans="3:5" x14ac:dyDescent="0.15">
      <c r="C2065" s="41" t="s">
        <v>42</v>
      </c>
      <c r="D2065" s="58" t="e">
        <f>(#REF!)</f>
        <v>#REF!</v>
      </c>
      <c r="E2065" s="52" t="e">
        <f>(#REF!)</f>
        <v>#REF!</v>
      </c>
    </row>
    <row r="2066" spans="3:5" x14ac:dyDescent="0.15">
      <c r="C2066" s="41" t="s">
        <v>42</v>
      </c>
      <c r="D2066" s="58" t="e">
        <f>(#REF!)</f>
        <v>#REF!</v>
      </c>
      <c r="E2066" s="52" t="e">
        <f>(#REF!)</f>
        <v>#REF!</v>
      </c>
    </row>
    <row r="2067" spans="3:5" x14ac:dyDescent="0.15">
      <c r="C2067" s="41" t="s">
        <v>42</v>
      </c>
      <c r="D2067" s="58" t="e">
        <f>(#REF!)</f>
        <v>#REF!</v>
      </c>
      <c r="E2067" s="52" t="e">
        <f>(#REF!)</f>
        <v>#REF!</v>
      </c>
    </row>
    <row r="2068" spans="3:5" x14ac:dyDescent="0.15">
      <c r="C2068" s="41" t="s">
        <v>42</v>
      </c>
      <c r="D2068" s="58" t="e">
        <f>(#REF!)</f>
        <v>#REF!</v>
      </c>
      <c r="E2068" s="52" t="e">
        <f>(#REF!)</f>
        <v>#REF!</v>
      </c>
    </row>
    <row r="2069" spans="3:5" x14ac:dyDescent="0.15">
      <c r="C2069" s="41" t="s">
        <v>42</v>
      </c>
      <c r="D2069" s="58" t="e">
        <f>(#REF!)</f>
        <v>#REF!</v>
      </c>
      <c r="E2069" s="52" t="e">
        <f>(#REF!)</f>
        <v>#REF!</v>
      </c>
    </row>
    <row r="2070" spans="3:5" x14ac:dyDescent="0.15">
      <c r="C2070" s="41" t="s">
        <v>42</v>
      </c>
      <c r="D2070" s="58" t="e">
        <f>(#REF!)</f>
        <v>#REF!</v>
      </c>
      <c r="E2070" s="52" t="e">
        <f>(#REF!)</f>
        <v>#REF!</v>
      </c>
    </row>
    <row r="2071" spans="3:5" x14ac:dyDescent="0.15">
      <c r="C2071" s="41" t="s">
        <v>42</v>
      </c>
      <c r="D2071" s="58" t="e">
        <f>(#REF!)</f>
        <v>#REF!</v>
      </c>
      <c r="E2071" s="52" t="e">
        <f>(#REF!)</f>
        <v>#REF!</v>
      </c>
    </row>
    <row r="2072" spans="3:5" x14ac:dyDescent="0.15">
      <c r="C2072" s="41" t="s">
        <v>42</v>
      </c>
      <c r="D2072" s="58" t="e">
        <f>(#REF!)</f>
        <v>#REF!</v>
      </c>
      <c r="E2072" s="52" t="e">
        <f>(#REF!)</f>
        <v>#REF!</v>
      </c>
    </row>
    <row r="2073" spans="3:5" x14ac:dyDescent="0.15">
      <c r="C2073" s="41" t="s">
        <v>42</v>
      </c>
      <c r="D2073" s="58" t="e">
        <f>(#REF!)</f>
        <v>#REF!</v>
      </c>
      <c r="E2073" s="52" t="e">
        <f>(#REF!)</f>
        <v>#REF!</v>
      </c>
    </row>
    <row r="2074" spans="3:5" x14ac:dyDescent="0.15">
      <c r="C2074" s="41" t="s">
        <v>42</v>
      </c>
      <c r="D2074" s="58" t="e">
        <f>(#REF!)</f>
        <v>#REF!</v>
      </c>
      <c r="E2074" s="52" t="e">
        <f>(#REF!)</f>
        <v>#REF!</v>
      </c>
    </row>
    <row r="2075" spans="3:5" x14ac:dyDescent="0.15">
      <c r="C2075" s="41" t="s">
        <v>42</v>
      </c>
      <c r="D2075" s="58" t="e">
        <f>(#REF!)</f>
        <v>#REF!</v>
      </c>
      <c r="E2075" s="52" t="e">
        <f>(#REF!)</f>
        <v>#REF!</v>
      </c>
    </row>
    <row r="2076" spans="3:5" x14ac:dyDescent="0.15">
      <c r="C2076" s="41" t="s">
        <v>42</v>
      </c>
      <c r="D2076" s="58" t="e">
        <f>(#REF!)</f>
        <v>#REF!</v>
      </c>
      <c r="E2076" s="52" t="e">
        <f>(#REF!)</f>
        <v>#REF!</v>
      </c>
    </row>
    <row r="2077" spans="3:5" x14ac:dyDescent="0.15">
      <c r="C2077" s="41" t="s">
        <v>42</v>
      </c>
      <c r="D2077" s="58" t="e">
        <f>(#REF!)</f>
        <v>#REF!</v>
      </c>
      <c r="E2077" s="52" t="e">
        <f>(#REF!)</f>
        <v>#REF!</v>
      </c>
    </row>
    <row r="2078" spans="3:5" x14ac:dyDescent="0.15">
      <c r="C2078" s="41" t="s">
        <v>42</v>
      </c>
      <c r="D2078" s="58" t="e">
        <f>(#REF!)</f>
        <v>#REF!</v>
      </c>
      <c r="E2078" s="52" t="e">
        <f>(#REF!)</f>
        <v>#REF!</v>
      </c>
    </row>
    <row r="2079" spans="3:5" x14ac:dyDescent="0.15">
      <c r="C2079" s="41" t="s">
        <v>42</v>
      </c>
      <c r="D2079" s="58" t="e">
        <f>(#REF!)</f>
        <v>#REF!</v>
      </c>
      <c r="E2079" s="52" t="e">
        <f>(#REF!)</f>
        <v>#REF!</v>
      </c>
    </row>
    <row r="2080" spans="3:5" x14ac:dyDescent="0.15">
      <c r="C2080" s="41" t="s">
        <v>42</v>
      </c>
      <c r="D2080" s="58" t="e">
        <f>(#REF!)</f>
        <v>#REF!</v>
      </c>
      <c r="E2080" s="52" t="e">
        <f>(#REF!)</f>
        <v>#REF!</v>
      </c>
    </row>
    <row r="2081" spans="3:5" x14ac:dyDescent="0.15">
      <c r="C2081" s="41" t="s">
        <v>42</v>
      </c>
      <c r="D2081" s="58" t="e">
        <f>(#REF!)</f>
        <v>#REF!</v>
      </c>
      <c r="E2081" s="52" t="e">
        <f>(#REF!)</f>
        <v>#REF!</v>
      </c>
    </row>
    <row r="2082" spans="3:5" x14ac:dyDescent="0.15">
      <c r="C2082" s="41" t="s">
        <v>42</v>
      </c>
      <c r="D2082" s="58" t="e">
        <f>(#REF!)</f>
        <v>#REF!</v>
      </c>
      <c r="E2082" s="52" t="e">
        <f>(#REF!)</f>
        <v>#REF!</v>
      </c>
    </row>
    <row r="2083" spans="3:5" x14ac:dyDescent="0.15">
      <c r="C2083" s="41" t="s">
        <v>42</v>
      </c>
      <c r="D2083" s="58" t="e">
        <f>(#REF!)</f>
        <v>#REF!</v>
      </c>
      <c r="E2083" s="52" t="e">
        <f>(#REF!)</f>
        <v>#REF!</v>
      </c>
    </row>
    <row r="2084" spans="3:5" x14ac:dyDescent="0.15">
      <c r="C2084" s="41" t="s">
        <v>42</v>
      </c>
      <c r="D2084" s="58" t="e">
        <f>(#REF!)</f>
        <v>#REF!</v>
      </c>
      <c r="E2084" s="52" t="e">
        <f>(#REF!)</f>
        <v>#REF!</v>
      </c>
    </row>
    <row r="2085" spans="3:5" x14ac:dyDescent="0.15">
      <c r="C2085" s="41" t="s">
        <v>42</v>
      </c>
      <c r="D2085" s="58" t="e">
        <f>(#REF!)</f>
        <v>#REF!</v>
      </c>
      <c r="E2085" s="52" t="e">
        <f>(#REF!)</f>
        <v>#REF!</v>
      </c>
    </row>
    <row r="2086" spans="3:5" x14ac:dyDescent="0.15">
      <c r="C2086" s="44" t="s">
        <v>43</v>
      </c>
      <c r="D2086" s="59" t="e">
        <f>(#REF!)</f>
        <v>#REF!</v>
      </c>
      <c r="E2086" s="49" t="e">
        <f>(#REF!)</f>
        <v>#REF!</v>
      </c>
    </row>
    <row r="2087" spans="3:5" x14ac:dyDescent="0.15">
      <c r="C2087" s="44" t="s">
        <v>43</v>
      </c>
      <c r="D2087" s="59" t="e">
        <f>(#REF!)</f>
        <v>#REF!</v>
      </c>
      <c r="E2087" s="49" t="e">
        <f>(#REF!)</f>
        <v>#REF!</v>
      </c>
    </row>
    <row r="2088" spans="3:5" x14ac:dyDescent="0.15">
      <c r="C2088" s="44" t="s">
        <v>43</v>
      </c>
      <c r="D2088" s="59" t="e">
        <f>(#REF!)</f>
        <v>#REF!</v>
      </c>
      <c r="E2088" s="49" t="e">
        <f>(#REF!)</f>
        <v>#REF!</v>
      </c>
    </row>
    <row r="2089" spans="3:5" x14ac:dyDescent="0.15">
      <c r="C2089" s="44" t="s">
        <v>43</v>
      </c>
      <c r="D2089" s="59" t="e">
        <f>(#REF!)</f>
        <v>#REF!</v>
      </c>
      <c r="E2089" s="49" t="e">
        <f>(#REF!)</f>
        <v>#REF!</v>
      </c>
    </row>
    <row r="2090" spans="3:5" x14ac:dyDescent="0.15">
      <c r="C2090" s="44" t="s">
        <v>43</v>
      </c>
      <c r="D2090" s="59" t="e">
        <f>(#REF!)</f>
        <v>#REF!</v>
      </c>
      <c r="E2090" s="49" t="e">
        <f>(#REF!)</f>
        <v>#REF!</v>
      </c>
    </row>
    <row r="2091" spans="3:5" x14ac:dyDescent="0.15">
      <c r="C2091" s="44" t="s">
        <v>43</v>
      </c>
      <c r="D2091" s="59" t="e">
        <f>(#REF!)</f>
        <v>#REF!</v>
      </c>
      <c r="E2091" s="49" t="e">
        <f>(#REF!)</f>
        <v>#REF!</v>
      </c>
    </row>
    <row r="2092" spans="3:5" x14ac:dyDescent="0.15">
      <c r="C2092" s="44" t="s">
        <v>43</v>
      </c>
      <c r="D2092" s="59" t="e">
        <f>(#REF!)</f>
        <v>#REF!</v>
      </c>
      <c r="E2092" s="49" t="e">
        <f>(#REF!)</f>
        <v>#REF!</v>
      </c>
    </row>
    <row r="2093" spans="3:5" x14ac:dyDescent="0.15">
      <c r="C2093" s="44" t="s">
        <v>43</v>
      </c>
      <c r="D2093" s="59" t="e">
        <f>(#REF!)</f>
        <v>#REF!</v>
      </c>
      <c r="E2093" s="49" t="e">
        <f>(#REF!)</f>
        <v>#REF!</v>
      </c>
    </row>
    <row r="2094" spans="3:5" x14ac:dyDescent="0.15">
      <c r="C2094" s="44" t="s">
        <v>43</v>
      </c>
      <c r="D2094" s="59" t="e">
        <f>(#REF!)</f>
        <v>#REF!</v>
      </c>
      <c r="E2094" s="49" t="e">
        <f>(#REF!)</f>
        <v>#REF!</v>
      </c>
    </row>
    <row r="2095" spans="3:5" x14ac:dyDescent="0.15">
      <c r="C2095" s="44" t="s">
        <v>43</v>
      </c>
      <c r="D2095" s="59" t="e">
        <f>(#REF!)</f>
        <v>#REF!</v>
      </c>
      <c r="E2095" s="49" t="e">
        <f>(#REF!)</f>
        <v>#REF!</v>
      </c>
    </row>
    <row r="2096" spans="3:5" x14ac:dyDescent="0.15">
      <c r="C2096" s="44" t="s">
        <v>43</v>
      </c>
      <c r="D2096" s="59" t="e">
        <f>(#REF!)</f>
        <v>#REF!</v>
      </c>
      <c r="E2096" s="49" t="e">
        <f>(#REF!)</f>
        <v>#REF!</v>
      </c>
    </row>
    <row r="2097" spans="3:5" x14ac:dyDescent="0.15">
      <c r="C2097" s="44" t="s">
        <v>43</v>
      </c>
      <c r="D2097" s="59" t="e">
        <f>(#REF!)</f>
        <v>#REF!</v>
      </c>
      <c r="E2097" s="49" t="e">
        <f>(#REF!)</f>
        <v>#REF!</v>
      </c>
    </row>
    <row r="2098" spans="3:5" x14ac:dyDescent="0.15">
      <c r="C2098" s="44" t="s">
        <v>43</v>
      </c>
      <c r="D2098" s="59" t="e">
        <f>(#REF!)</f>
        <v>#REF!</v>
      </c>
      <c r="E2098" s="49" t="e">
        <f>(#REF!)</f>
        <v>#REF!</v>
      </c>
    </row>
    <row r="2099" spans="3:5" x14ac:dyDescent="0.15">
      <c r="C2099" s="44" t="s">
        <v>43</v>
      </c>
      <c r="D2099" s="59" t="e">
        <f>(#REF!)</f>
        <v>#REF!</v>
      </c>
      <c r="E2099" s="49" t="e">
        <f>(#REF!)</f>
        <v>#REF!</v>
      </c>
    </row>
    <row r="2100" spans="3:5" x14ac:dyDescent="0.15">
      <c r="C2100" s="44" t="s">
        <v>43</v>
      </c>
      <c r="D2100" s="59" t="e">
        <f>(#REF!)</f>
        <v>#REF!</v>
      </c>
      <c r="E2100" s="49" t="e">
        <f>(#REF!)</f>
        <v>#REF!</v>
      </c>
    </row>
    <row r="2101" spans="3:5" x14ac:dyDescent="0.15">
      <c r="C2101" s="44" t="s">
        <v>43</v>
      </c>
      <c r="D2101" s="59" t="e">
        <f>(#REF!)</f>
        <v>#REF!</v>
      </c>
      <c r="E2101" s="49" t="e">
        <f>(#REF!)</f>
        <v>#REF!</v>
      </c>
    </row>
    <row r="2102" spans="3:5" x14ac:dyDescent="0.15">
      <c r="C2102" s="44" t="s">
        <v>43</v>
      </c>
      <c r="D2102" s="59" t="e">
        <f>(#REF!)</f>
        <v>#REF!</v>
      </c>
      <c r="E2102" s="49" t="e">
        <f>(#REF!)</f>
        <v>#REF!</v>
      </c>
    </row>
    <row r="2103" spans="3:5" x14ac:dyDescent="0.15">
      <c r="C2103" s="44" t="s">
        <v>43</v>
      </c>
      <c r="D2103" s="59" t="e">
        <f>(#REF!)</f>
        <v>#REF!</v>
      </c>
      <c r="E2103" s="49" t="e">
        <f>(#REF!)</f>
        <v>#REF!</v>
      </c>
    </row>
    <row r="2104" spans="3:5" x14ac:dyDescent="0.15">
      <c r="C2104" s="44" t="s">
        <v>43</v>
      </c>
      <c r="D2104" s="59" t="e">
        <f>(#REF!)</f>
        <v>#REF!</v>
      </c>
      <c r="E2104" s="49" t="e">
        <f>(#REF!)</f>
        <v>#REF!</v>
      </c>
    </row>
    <row r="2105" spans="3:5" x14ac:dyDescent="0.15">
      <c r="C2105" s="44" t="s">
        <v>43</v>
      </c>
      <c r="D2105" s="59" t="e">
        <f>(#REF!)</f>
        <v>#REF!</v>
      </c>
      <c r="E2105" s="49" t="e">
        <f>(#REF!)</f>
        <v>#REF!</v>
      </c>
    </row>
    <row r="2106" spans="3:5" x14ac:dyDescent="0.15">
      <c r="C2106" s="44" t="s">
        <v>43</v>
      </c>
      <c r="D2106" s="59" t="e">
        <f>(#REF!)</f>
        <v>#REF!</v>
      </c>
      <c r="E2106" s="49" t="e">
        <f>(#REF!)</f>
        <v>#REF!</v>
      </c>
    </row>
    <row r="2107" spans="3:5" x14ac:dyDescent="0.15">
      <c r="C2107" s="44" t="s">
        <v>43</v>
      </c>
      <c r="D2107" s="59" t="e">
        <f>(#REF!)</f>
        <v>#REF!</v>
      </c>
      <c r="E2107" s="49" t="e">
        <f>(#REF!)</f>
        <v>#REF!</v>
      </c>
    </row>
    <row r="2108" spans="3:5" x14ac:dyDescent="0.15">
      <c r="C2108" s="44" t="s">
        <v>43</v>
      </c>
      <c r="D2108" s="59" t="e">
        <f>(#REF!)</f>
        <v>#REF!</v>
      </c>
      <c r="E2108" s="49" t="e">
        <f>(#REF!)</f>
        <v>#REF!</v>
      </c>
    </row>
    <row r="2109" spans="3:5" x14ac:dyDescent="0.15">
      <c r="C2109" s="44" t="s">
        <v>43</v>
      </c>
      <c r="D2109" s="59" t="e">
        <f>(#REF!)</f>
        <v>#REF!</v>
      </c>
      <c r="E2109" s="49" t="e">
        <f>(#REF!)</f>
        <v>#REF!</v>
      </c>
    </row>
    <row r="2110" spans="3:5" x14ac:dyDescent="0.15">
      <c r="C2110" s="44" t="s">
        <v>43</v>
      </c>
      <c r="D2110" s="59" t="e">
        <f>(#REF!)</f>
        <v>#REF!</v>
      </c>
      <c r="E2110" s="49" t="e">
        <f>(#REF!)</f>
        <v>#REF!</v>
      </c>
    </row>
    <row r="2111" spans="3:5" x14ac:dyDescent="0.15">
      <c r="C2111" s="44" t="s">
        <v>43</v>
      </c>
      <c r="D2111" s="59" t="e">
        <f>(#REF!)</f>
        <v>#REF!</v>
      </c>
      <c r="E2111" s="49" t="e">
        <f>(#REF!)</f>
        <v>#REF!</v>
      </c>
    </row>
    <row r="2112" spans="3:5" x14ac:dyDescent="0.15">
      <c r="C2112" s="44" t="s">
        <v>43</v>
      </c>
      <c r="D2112" s="59" t="e">
        <f>(#REF!)</f>
        <v>#REF!</v>
      </c>
      <c r="E2112" s="49" t="e">
        <f>(#REF!)</f>
        <v>#REF!</v>
      </c>
    </row>
    <row r="2113" spans="3:5" x14ac:dyDescent="0.15">
      <c r="C2113" s="44" t="s">
        <v>43</v>
      </c>
      <c r="D2113" s="59" t="e">
        <f>(#REF!)</f>
        <v>#REF!</v>
      </c>
      <c r="E2113" s="49" t="e">
        <f>(#REF!)</f>
        <v>#REF!</v>
      </c>
    </row>
    <row r="2114" spans="3:5" x14ac:dyDescent="0.15">
      <c r="C2114" s="44" t="s">
        <v>43</v>
      </c>
      <c r="D2114" s="59" t="e">
        <f>(#REF!)</f>
        <v>#REF!</v>
      </c>
      <c r="E2114" s="49" t="e">
        <f>(#REF!)</f>
        <v>#REF!</v>
      </c>
    </row>
    <row r="2115" spans="3:5" x14ac:dyDescent="0.15">
      <c r="C2115" s="44" t="s">
        <v>43</v>
      </c>
      <c r="D2115" s="59" t="e">
        <f>(#REF!)</f>
        <v>#REF!</v>
      </c>
      <c r="E2115" s="49" t="e">
        <f>(#REF!)</f>
        <v>#REF!</v>
      </c>
    </row>
    <row r="2116" spans="3:5" x14ac:dyDescent="0.15">
      <c r="C2116" s="44" t="s">
        <v>43</v>
      </c>
      <c r="D2116" s="59" t="e">
        <f>(#REF!)</f>
        <v>#REF!</v>
      </c>
      <c r="E2116" s="49" t="e">
        <f>(#REF!)</f>
        <v>#REF!</v>
      </c>
    </row>
    <row r="2117" spans="3:5" x14ac:dyDescent="0.15">
      <c r="C2117" s="44" t="s">
        <v>43</v>
      </c>
      <c r="D2117" s="59" t="e">
        <f>(#REF!)</f>
        <v>#REF!</v>
      </c>
      <c r="E2117" s="49" t="e">
        <f>(#REF!)</f>
        <v>#REF!</v>
      </c>
    </row>
    <row r="2118" spans="3:5" x14ac:dyDescent="0.15">
      <c r="C2118" s="44" t="s">
        <v>43</v>
      </c>
      <c r="D2118" s="59" t="e">
        <f>(#REF!)</f>
        <v>#REF!</v>
      </c>
      <c r="E2118" s="49" t="e">
        <f>(#REF!)</f>
        <v>#REF!</v>
      </c>
    </row>
    <row r="2119" spans="3:5" x14ac:dyDescent="0.15">
      <c r="C2119" s="44" t="s">
        <v>43</v>
      </c>
      <c r="D2119" s="59" t="e">
        <f>(#REF!)</f>
        <v>#REF!</v>
      </c>
      <c r="E2119" s="49" t="e">
        <f>(#REF!)</f>
        <v>#REF!</v>
      </c>
    </row>
    <row r="2120" spans="3:5" x14ac:dyDescent="0.15">
      <c r="C2120" s="44" t="s">
        <v>43</v>
      </c>
      <c r="D2120" s="59" t="e">
        <f>(#REF!)</f>
        <v>#REF!</v>
      </c>
      <c r="E2120" s="49" t="e">
        <f>(#REF!)</f>
        <v>#REF!</v>
      </c>
    </row>
    <row r="2121" spans="3:5" x14ac:dyDescent="0.15">
      <c r="C2121" s="44" t="s">
        <v>43</v>
      </c>
      <c r="D2121" s="59" t="e">
        <f>(#REF!)</f>
        <v>#REF!</v>
      </c>
      <c r="E2121" s="49" t="e">
        <f>(#REF!)</f>
        <v>#REF!</v>
      </c>
    </row>
    <row r="2122" spans="3:5" x14ac:dyDescent="0.15">
      <c r="C2122" s="44" t="s">
        <v>43</v>
      </c>
      <c r="D2122" s="59" t="e">
        <f>(#REF!)</f>
        <v>#REF!</v>
      </c>
      <c r="E2122" s="49" t="e">
        <f>(#REF!)</f>
        <v>#REF!</v>
      </c>
    </row>
    <row r="2123" spans="3:5" x14ac:dyDescent="0.15">
      <c r="C2123" s="44" t="s">
        <v>43</v>
      </c>
      <c r="D2123" s="59" t="e">
        <f>(#REF!)</f>
        <v>#REF!</v>
      </c>
      <c r="E2123" s="49" t="e">
        <f>(#REF!)</f>
        <v>#REF!</v>
      </c>
    </row>
    <row r="2124" spans="3:5" x14ac:dyDescent="0.15">
      <c r="C2124" s="44" t="s">
        <v>43</v>
      </c>
      <c r="D2124" s="59" t="e">
        <f>(#REF!)</f>
        <v>#REF!</v>
      </c>
      <c r="E2124" s="49" t="e">
        <f>(#REF!)</f>
        <v>#REF!</v>
      </c>
    </row>
    <row r="2125" spans="3:5" x14ac:dyDescent="0.15">
      <c r="C2125" s="44" t="s">
        <v>43</v>
      </c>
      <c r="D2125" s="59" t="e">
        <f>(#REF!)</f>
        <v>#REF!</v>
      </c>
      <c r="E2125" s="49" t="e">
        <f>(#REF!)</f>
        <v>#REF!</v>
      </c>
    </row>
    <row r="2126" spans="3:5" x14ac:dyDescent="0.15">
      <c r="C2126" s="44" t="s">
        <v>43</v>
      </c>
      <c r="D2126" s="59" t="e">
        <f>(#REF!)</f>
        <v>#REF!</v>
      </c>
      <c r="E2126" s="49" t="e">
        <f>(#REF!)</f>
        <v>#REF!</v>
      </c>
    </row>
    <row r="2127" spans="3:5" x14ac:dyDescent="0.15">
      <c r="C2127" s="44" t="s">
        <v>43</v>
      </c>
      <c r="D2127" s="59" t="e">
        <f>(#REF!)</f>
        <v>#REF!</v>
      </c>
      <c r="E2127" s="49" t="e">
        <f>(#REF!)</f>
        <v>#REF!</v>
      </c>
    </row>
    <row r="2128" spans="3:5" x14ac:dyDescent="0.15">
      <c r="C2128" s="44" t="s">
        <v>43</v>
      </c>
      <c r="D2128" s="59" t="e">
        <f>(#REF!)</f>
        <v>#REF!</v>
      </c>
      <c r="E2128" s="49" t="e">
        <f>(#REF!)</f>
        <v>#REF!</v>
      </c>
    </row>
    <row r="2129" spans="3:5" x14ac:dyDescent="0.15">
      <c r="C2129" s="44" t="s">
        <v>43</v>
      </c>
      <c r="D2129" s="59" t="e">
        <f>(#REF!)</f>
        <v>#REF!</v>
      </c>
      <c r="E2129" s="49" t="e">
        <f>(#REF!)</f>
        <v>#REF!</v>
      </c>
    </row>
    <row r="2130" spans="3:5" x14ac:dyDescent="0.15">
      <c r="C2130" s="44" t="s">
        <v>43</v>
      </c>
      <c r="D2130" s="59" t="e">
        <f>(#REF!)</f>
        <v>#REF!</v>
      </c>
      <c r="E2130" s="49" t="e">
        <f>(#REF!)</f>
        <v>#REF!</v>
      </c>
    </row>
    <row r="2131" spans="3:5" x14ac:dyDescent="0.15">
      <c r="C2131" s="44" t="s">
        <v>43</v>
      </c>
      <c r="D2131" s="59" t="e">
        <f>(#REF!)</f>
        <v>#REF!</v>
      </c>
      <c r="E2131" s="49" t="e">
        <f>(#REF!)</f>
        <v>#REF!</v>
      </c>
    </row>
    <row r="2132" spans="3:5" x14ac:dyDescent="0.15">
      <c r="C2132" s="44" t="s">
        <v>43</v>
      </c>
      <c r="D2132" s="59" t="e">
        <f>(#REF!)</f>
        <v>#REF!</v>
      </c>
      <c r="E2132" s="49" t="e">
        <f>(#REF!)</f>
        <v>#REF!</v>
      </c>
    </row>
    <row r="2133" spans="3:5" x14ac:dyDescent="0.15">
      <c r="C2133" s="44" t="s">
        <v>43</v>
      </c>
      <c r="D2133" s="59" t="e">
        <f>(#REF!)</f>
        <v>#REF!</v>
      </c>
      <c r="E2133" s="49" t="e">
        <f>(#REF!)</f>
        <v>#REF!</v>
      </c>
    </row>
    <row r="2134" spans="3:5" x14ac:dyDescent="0.15">
      <c r="C2134" s="44" t="s">
        <v>43</v>
      </c>
      <c r="D2134" s="59" t="e">
        <f>(#REF!)</f>
        <v>#REF!</v>
      </c>
      <c r="E2134" s="49" t="e">
        <f>(#REF!)</f>
        <v>#REF!</v>
      </c>
    </row>
    <row r="2135" spans="3:5" x14ac:dyDescent="0.15">
      <c r="C2135" s="44" t="s">
        <v>43</v>
      </c>
      <c r="D2135" s="59" t="e">
        <f>(#REF!)</f>
        <v>#REF!</v>
      </c>
      <c r="E2135" s="49" t="e">
        <f>(#REF!)</f>
        <v>#REF!</v>
      </c>
    </row>
    <row r="2136" spans="3:5" x14ac:dyDescent="0.15">
      <c r="C2136" s="44" t="s">
        <v>43</v>
      </c>
      <c r="D2136" s="59" t="e">
        <f>(#REF!)</f>
        <v>#REF!</v>
      </c>
      <c r="E2136" s="49" t="e">
        <f>(#REF!)</f>
        <v>#REF!</v>
      </c>
    </row>
    <row r="2137" spans="3:5" x14ac:dyDescent="0.15">
      <c r="C2137" s="44" t="s">
        <v>43</v>
      </c>
      <c r="D2137" s="59" t="e">
        <f>(#REF!)</f>
        <v>#REF!</v>
      </c>
      <c r="E2137" s="49" t="e">
        <f>(#REF!)</f>
        <v>#REF!</v>
      </c>
    </row>
    <row r="2138" spans="3:5" x14ac:dyDescent="0.15">
      <c r="C2138" s="44" t="s">
        <v>43</v>
      </c>
      <c r="D2138" s="59" t="e">
        <f>(#REF!)</f>
        <v>#REF!</v>
      </c>
      <c r="E2138" s="49" t="e">
        <f>(#REF!)</f>
        <v>#REF!</v>
      </c>
    </row>
    <row r="2139" spans="3:5" x14ac:dyDescent="0.15">
      <c r="C2139" s="44" t="s">
        <v>43</v>
      </c>
      <c r="D2139" s="59" t="e">
        <f>(#REF!)</f>
        <v>#REF!</v>
      </c>
      <c r="E2139" s="49" t="e">
        <f>(#REF!)</f>
        <v>#REF!</v>
      </c>
    </row>
    <row r="2140" spans="3:5" x14ac:dyDescent="0.15">
      <c r="C2140" s="44" t="s">
        <v>43</v>
      </c>
      <c r="D2140" s="59" t="e">
        <f>(#REF!)</f>
        <v>#REF!</v>
      </c>
      <c r="E2140" s="49" t="e">
        <f>(#REF!)</f>
        <v>#REF!</v>
      </c>
    </row>
    <row r="2141" spans="3:5" x14ac:dyDescent="0.15">
      <c r="C2141" s="44" t="s">
        <v>43</v>
      </c>
      <c r="D2141" s="59" t="e">
        <f>(#REF!)</f>
        <v>#REF!</v>
      </c>
      <c r="E2141" s="49" t="e">
        <f>(#REF!)</f>
        <v>#REF!</v>
      </c>
    </row>
    <row r="2142" spans="3:5" x14ac:dyDescent="0.15">
      <c r="C2142" s="44" t="s">
        <v>43</v>
      </c>
      <c r="D2142" s="59" t="e">
        <f>(#REF!)</f>
        <v>#REF!</v>
      </c>
      <c r="E2142" s="49" t="e">
        <f>(#REF!)</f>
        <v>#REF!</v>
      </c>
    </row>
    <row r="2143" spans="3:5" x14ac:dyDescent="0.15">
      <c r="C2143" s="44" t="s">
        <v>43</v>
      </c>
      <c r="D2143" s="59" t="e">
        <f>(#REF!)</f>
        <v>#REF!</v>
      </c>
      <c r="E2143" s="49" t="e">
        <f>(#REF!)</f>
        <v>#REF!</v>
      </c>
    </row>
    <row r="2144" spans="3:5" x14ac:dyDescent="0.15">
      <c r="C2144" s="44" t="s">
        <v>43</v>
      </c>
      <c r="D2144" s="59" t="e">
        <f>(#REF!)</f>
        <v>#REF!</v>
      </c>
      <c r="E2144" s="49" t="e">
        <f>(#REF!)</f>
        <v>#REF!</v>
      </c>
    </row>
    <row r="2145" spans="3:5" x14ac:dyDescent="0.15">
      <c r="C2145" s="44" t="s">
        <v>43</v>
      </c>
      <c r="D2145" s="59" t="e">
        <f>(#REF!)</f>
        <v>#REF!</v>
      </c>
      <c r="E2145" s="49" t="e">
        <f>(#REF!)</f>
        <v>#REF!</v>
      </c>
    </row>
    <row r="2146" spans="3:5" x14ac:dyDescent="0.15">
      <c r="C2146" s="44" t="s">
        <v>43</v>
      </c>
      <c r="D2146" s="59" t="e">
        <f>(#REF!)</f>
        <v>#REF!</v>
      </c>
      <c r="E2146" s="49" t="e">
        <f>(#REF!)</f>
        <v>#REF!</v>
      </c>
    </row>
    <row r="2147" spans="3:5" x14ac:dyDescent="0.15">
      <c r="C2147" s="44" t="s">
        <v>43</v>
      </c>
      <c r="D2147" s="59" t="e">
        <f>(#REF!)</f>
        <v>#REF!</v>
      </c>
      <c r="E2147" s="49" t="e">
        <f>(#REF!)</f>
        <v>#REF!</v>
      </c>
    </row>
    <row r="2148" spans="3:5" x14ac:dyDescent="0.15">
      <c r="C2148" s="44" t="s">
        <v>43</v>
      </c>
      <c r="D2148" s="59" t="e">
        <f>(#REF!)</f>
        <v>#REF!</v>
      </c>
      <c r="E2148" s="49" t="e">
        <f>(#REF!)</f>
        <v>#REF!</v>
      </c>
    </row>
    <row r="2149" spans="3:5" x14ac:dyDescent="0.15">
      <c r="C2149" s="44" t="s">
        <v>43</v>
      </c>
      <c r="D2149" s="59" t="e">
        <f>(#REF!)</f>
        <v>#REF!</v>
      </c>
      <c r="E2149" s="49" t="e">
        <f>(#REF!)</f>
        <v>#REF!</v>
      </c>
    </row>
    <row r="2150" spans="3:5" x14ac:dyDescent="0.15">
      <c r="C2150" s="44" t="s">
        <v>43</v>
      </c>
      <c r="D2150" s="59" t="e">
        <f>(#REF!)</f>
        <v>#REF!</v>
      </c>
      <c r="E2150" s="49" t="e">
        <f>(#REF!)</f>
        <v>#REF!</v>
      </c>
    </row>
    <row r="2151" spans="3:5" x14ac:dyDescent="0.15">
      <c r="C2151" s="44" t="s">
        <v>43</v>
      </c>
      <c r="D2151" s="59" t="e">
        <f>(#REF!)</f>
        <v>#REF!</v>
      </c>
      <c r="E2151" s="49" t="e">
        <f>(#REF!)</f>
        <v>#REF!</v>
      </c>
    </row>
    <row r="2152" spans="3:5" x14ac:dyDescent="0.15">
      <c r="C2152" s="44" t="s">
        <v>43</v>
      </c>
      <c r="D2152" s="59" t="e">
        <f>(#REF!)</f>
        <v>#REF!</v>
      </c>
      <c r="E2152" s="49" t="e">
        <f>(#REF!)</f>
        <v>#REF!</v>
      </c>
    </row>
    <row r="2153" spans="3:5" x14ac:dyDescent="0.15">
      <c r="C2153" s="44" t="s">
        <v>43</v>
      </c>
      <c r="D2153" s="59" t="e">
        <f>(#REF!)</f>
        <v>#REF!</v>
      </c>
      <c r="E2153" s="49" t="e">
        <f>(#REF!)</f>
        <v>#REF!</v>
      </c>
    </row>
    <row r="2154" spans="3:5" x14ac:dyDescent="0.15">
      <c r="C2154" s="44" t="s">
        <v>43</v>
      </c>
      <c r="D2154" s="59" t="e">
        <f>(#REF!)</f>
        <v>#REF!</v>
      </c>
      <c r="E2154" s="49" t="e">
        <f>(#REF!)</f>
        <v>#REF!</v>
      </c>
    </row>
    <row r="2155" spans="3:5" x14ac:dyDescent="0.15">
      <c r="C2155" s="44" t="s">
        <v>43</v>
      </c>
      <c r="D2155" s="59" t="e">
        <f>(#REF!)</f>
        <v>#REF!</v>
      </c>
      <c r="E2155" s="49" t="e">
        <f>(#REF!)</f>
        <v>#REF!</v>
      </c>
    </row>
    <row r="2156" spans="3:5" x14ac:dyDescent="0.15">
      <c r="C2156" s="44" t="s">
        <v>43</v>
      </c>
      <c r="D2156" s="59" t="e">
        <f>(#REF!)</f>
        <v>#REF!</v>
      </c>
      <c r="E2156" s="49" t="e">
        <f>(#REF!)</f>
        <v>#REF!</v>
      </c>
    </row>
    <row r="2157" spans="3:5" x14ac:dyDescent="0.15">
      <c r="C2157" s="44" t="s">
        <v>43</v>
      </c>
      <c r="D2157" s="59" t="e">
        <f>(#REF!)</f>
        <v>#REF!</v>
      </c>
      <c r="E2157" s="49" t="e">
        <f>(#REF!)</f>
        <v>#REF!</v>
      </c>
    </row>
    <row r="2158" spans="3:5" x14ac:dyDescent="0.15">
      <c r="C2158" s="44" t="s">
        <v>43</v>
      </c>
      <c r="D2158" s="59" t="e">
        <f>(#REF!)</f>
        <v>#REF!</v>
      </c>
      <c r="E2158" s="49" t="e">
        <f>(#REF!)</f>
        <v>#REF!</v>
      </c>
    </row>
    <row r="2159" spans="3:5" x14ac:dyDescent="0.15">
      <c r="C2159" s="44" t="s">
        <v>43</v>
      </c>
      <c r="D2159" s="59" t="e">
        <f>(#REF!)</f>
        <v>#REF!</v>
      </c>
      <c r="E2159" s="49" t="e">
        <f>(#REF!)</f>
        <v>#REF!</v>
      </c>
    </row>
    <row r="2160" spans="3:5" x14ac:dyDescent="0.15">
      <c r="C2160" s="44" t="s">
        <v>43</v>
      </c>
      <c r="D2160" s="59" t="e">
        <f>(#REF!)</f>
        <v>#REF!</v>
      </c>
      <c r="E2160" s="49" t="e">
        <f>(#REF!)</f>
        <v>#REF!</v>
      </c>
    </row>
    <row r="2161" spans="3:5" x14ac:dyDescent="0.15">
      <c r="C2161" s="44" t="s">
        <v>43</v>
      </c>
      <c r="D2161" s="59" t="e">
        <f>(#REF!)</f>
        <v>#REF!</v>
      </c>
      <c r="E2161" s="49" t="e">
        <f>(#REF!)</f>
        <v>#REF!</v>
      </c>
    </row>
    <row r="2162" spans="3:5" x14ac:dyDescent="0.15">
      <c r="C2162" s="44" t="s">
        <v>43</v>
      </c>
      <c r="D2162" s="59" t="e">
        <f>(#REF!)</f>
        <v>#REF!</v>
      </c>
      <c r="E2162" s="49" t="e">
        <f>(#REF!)</f>
        <v>#REF!</v>
      </c>
    </row>
    <row r="2163" spans="3:5" x14ac:dyDescent="0.15">
      <c r="C2163" s="44" t="s">
        <v>43</v>
      </c>
      <c r="D2163" s="59" t="e">
        <f>(#REF!)</f>
        <v>#REF!</v>
      </c>
      <c r="E2163" s="49" t="e">
        <f>(#REF!)</f>
        <v>#REF!</v>
      </c>
    </row>
    <row r="2164" spans="3:5" x14ac:dyDescent="0.15">
      <c r="C2164" s="44" t="s">
        <v>43</v>
      </c>
      <c r="D2164" s="59" t="e">
        <f>(#REF!)</f>
        <v>#REF!</v>
      </c>
      <c r="E2164" s="49" t="e">
        <f>(#REF!)</f>
        <v>#REF!</v>
      </c>
    </row>
    <row r="2165" spans="3:5" x14ac:dyDescent="0.15">
      <c r="C2165" s="44" t="s">
        <v>43</v>
      </c>
      <c r="D2165" s="59" t="e">
        <f>(#REF!)</f>
        <v>#REF!</v>
      </c>
      <c r="E2165" s="49" t="e">
        <f>(#REF!)</f>
        <v>#REF!</v>
      </c>
    </row>
    <row r="2166" spans="3:5" x14ac:dyDescent="0.15">
      <c r="C2166" s="44" t="s">
        <v>43</v>
      </c>
      <c r="D2166" s="59" t="e">
        <f>(#REF!)</f>
        <v>#REF!</v>
      </c>
      <c r="E2166" s="49" t="e">
        <f>(#REF!)</f>
        <v>#REF!</v>
      </c>
    </row>
    <row r="2167" spans="3:5" x14ac:dyDescent="0.15">
      <c r="C2167" s="44" t="s">
        <v>43</v>
      </c>
      <c r="D2167" s="59" t="e">
        <f>(#REF!)</f>
        <v>#REF!</v>
      </c>
      <c r="E2167" s="49" t="e">
        <f>(#REF!)</f>
        <v>#REF!</v>
      </c>
    </row>
    <row r="2168" spans="3:5" x14ac:dyDescent="0.15">
      <c r="C2168" s="44" t="s">
        <v>43</v>
      </c>
      <c r="D2168" s="59" t="e">
        <f>(#REF!)</f>
        <v>#REF!</v>
      </c>
      <c r="E2168" s="49" t="e">
        <f>(#REF!)</f>
        <v>#REF!</v>
      </c>
    </row>
    <row r="2169" spans="3:5" x14ac:dyDescent="0.15">
      <c r="C2169" s="44" t="s">
        <v>43</v>
      </c>
      <c r="D2169" s="59" t="e">
        <f>(#REF!)</f>
        <v>#REF!</v>
      </c>
      <c r="E2169" s="49" t="e">
        <f>(#REF!)</f>
        <v>#REF!</v>
      </c>
    </row>
    <row r="2170" spans="3:5" x14ac:dyDescent="0.15">
      <c r="C2170" s="44" t="s">
        <v>43</v>
      </c>
      <c r="D2170" s="59" t="e">
        <f>(#REF!)</f>
        <v>#REF!</v>
      </c>
      <c r="E2170" s="49" t="e">
        <f>(#REF!)</f>
        <v>#REF!</v>
      </c>
    </row>
    <row r="2171" spans="3:5" x14ac:dyDescent="0.15">
      <c r="C2171" s="44" t="s">
        <v>43</v>
      </c>
      <c r="D2171" s="59" t="e">
        <f>(#REF!)</f>
        <v>#REF!</v>
      </c>
      <c r="E2171" s="49" t="e">
        <f>(#REF!)</f>
        <v>#REF!</v>
      </c>
    </row>
    <row r="2172" spans="3:5" x14ac:dyDescent="0.15">
      <c r="C2172" s="44" t="s">
        <v>43</v>
      </c>
      <c r="D2172" s="59" t="e">
        <f>(#REF!)</f>
        <v>#REF!</v>
      </c>
      <c r="E2172" s="49" t="e">
        <f>(#REF!)</f>
        <v>#REF!</v>
      </c>
    </row>
    <row r="2173" spans="3:5" x14ac:dyDescent="0.15">
      <c r="C2173" s="44" t="s">
        <v>43</v>
      </c>
      <c r="D2173" s="59" t="e">
        <f>(#REF!)</f>
        <v>#REF!</v>
      </c>
      <c r="E2173" s="49" t="e">
        <f>(#REF!)</f>
        <v>#REF!</v>
      </c>
    </row>
    <row r="2174" spans="3:5" x14ac:dyDescent="0.15">
      <c r="C2174" s="44" t="s">
        <v>43</v>
      </c>
      <c r="D2174" s="59" t="e">
        <f>(#REF!)</f>
        <v>#REF!</v>
      </c>
      <c r="E2174" s="49" t="e">
        <f>(#REF!)</f>
        <v>#REF!</v>
      </c>
    </row>
    <row r="2175" spans="3:5" x14ac:dyDescent="0.15">
      <c r="C2175" s="44" t="s">
        <v>43</v>
      </c>
      <c r="D2175" s="59" t="e">
        <f>(#REF!)</f>
        <v>#REF!</v>
      </c>
      <c r="E2175" s="49" t="e">
        <f>(#REF!)</f>
        <v>#REF!</v>
      </c>
    </row>
    <row r="2176" spans="3:5" x14ac:dyDescent="0.15">
      <c r="C2176" s="44" t="s">
        <v>43</v>
      </c>
      <c r="D2176" s="59" t="e">
        <f>(#REF!)</f>
        <v>#REF!</v>
      </c>
      <c r="E2176" s="49" t="e">
        <f>(#REF!)</f>
        <v>#REF!</v>
      </c>
    </row>
    <row r="2177" spans="3:5" x14ac:dyDescent="0.15">
      <c r="C2177" s="44" t="s">
        <v>43</v>
      </c>
      <c r="D2177" s="59" t="e">
        <f>(#REF!)</f>
        <v>#REF!</v>
      </c>
      <c r="E2177" s="49" t="e">
        <f>(#REF!)</f>
        <v>#REF!</v>
      </c>
    </row>
    <row r="2178" spans="3:5" x14ac:dyDescent="0.15">
      <c r="C2178" s="44" t="s">
        <v>43</v>
      </c>
      <c r="D2178" s="59" t="e">
        <f>(#REF!)</f>
        <v>#REF!</v>
      </c>
      <c r="E2178" s="49" t="e">
        <f>(#REF!)</f>
        <v>#REF!</v>
      </c>
    </row>
    <row r="2179" spans="3:5" x14ac:dyDescent="0.15">
      <c r="C2179" s="44" t="s">
        <v>43</v>
      </c>
      <c r="D2179" s="59" t="e">
        <f>(#REF!)</f>
        <v>#REF!</v>
      </c>
      <c r="E2179" s="49" t="e">
        <f>(#REF!)</f>
        <v>#REF!</v>
      </c>
    </row>
    <row r="2180" spans="3:5" x14ac:dyDescent="0.15">
      <c r="C2180" s="44" t="s">
        <v>43</v>
      </c>
      <c r="D2180" s="59" t="e">
        <f>(#REF!)</f>
        <v>#REF!</v>
      </c>
      <c r="E2180" s="49" t="e">
        <f>(#REF!)</f>
        <v>#REF!</v>
      </c>
    </row>
    <row r="2181" spans="3:5" x14ac:dyDescent="0.15">
      <c r="C2181" s="44" t="s">
        <v>43</v>
      </c>
      <c r="D2181" s="59" t="e">
        <f>(#REF!)</f>
        <v>#REF!</v>
      </c>
      <c r="E2181" s="49" t="e">
        <f>(#REF!)</f>
        <v>#REF!</v>
      </c>
    </row>
    <row r="2182" spans="3:5" x14ac:dyDescent="0.15">
      <c r="C2182" s="44" t="s">
        <v>43</v>
      </c>
      <c r="D2182" s="59" t="e">
        <f>(#REF!)</f>
        <v>#REF!</v>
      </c>
      <c r="E2182" s="49" t="e">
        <f>(#REF!)</f>
        <v>#REF!</v>
      </c>
    </row>
    <row r="2183" spans="3:5" x14ac:dyDescent="0.15">
      <c r="C2183" s="44" t="s">
        <v>43</v>
      </c>
      <c r="D2183" s="59" t="e">
        <f>(#REF!)</f>
        <v>#REF!</v>
      </c>
      <c r="E2183" s="49" t="e">
        <f>(#REF!)</f>
        <v>#REF!</v>
      </c>
    </row>
    <row r="2184" spans="3:5" x14ac:dyDescent="0.15">
      <c r="C2184" s="44" t="s">
        <v>43</v>
      </c>
      <c r="D2184" s="59" t="e">
        <f>(#REF!)</f>
        <v>#REF!</v>
      </c>
      <c r="E2184" s="49" t="e">
        <f>(#REF!)</f>
        <v>#REF!</v>
      </c>
    </row>
    <row r="2185" spans="3:5" x14ac:dyDescent="0.15">
      <c r="C2185" s="44" t="s">
        <v>43</v>
      </c>
      <c r="D2185" s="59" t="e">
        <f>(#REF!)</f>
        <v>#REF!</v>
      </c>
      <c r="E2185" s="49" t="e">
        <f>(#REF!)</f>
        <v>#REF!</v>
      </c>
    </row>
    <row r="2186" spans="3:5" x14ac:dyDescent="0.15">
      <c r="C2186" s="44" t="s">
        <v>43</v>
      </c>
      <c r="D2186" s="59" t="e">
        <f>(#REF!)</f>
        <v>#REF!</v>
      </c>
      <c r="E2186" s="49" t="e">
        <f>(#REF!)</f>
        <v>#REF!</v>
      </c>
    </row>
    <row r="2187" spans="3:5" x14ac:dyDescent="0.15">
      <c r="C2187" s="44" t="s">
        <v>43</v>
      </c>
      <c r="D2187" s="59" t="e">
        <f>(#REF!)</f>
        <v>#REF!</v>
      </c>
      <c r="E2187" s="49" t="e">
        <f>(#REF!)</f>
        <v>#REF!</v>
      </c>
    </row>
    <row r="2188" spans="3:5" x14ac:dyDescent="0.15">
      <c r="C2188" s="44" t="s">
        <v>43</v>
      </c>
      <c r="D2188" s="59" t="e">
        <f>(#REF!)</f>
        <v>#REF!</v>
      </c>
      <c r="E2188" s="49" t="e">
        <f>(#REF!)</f>
        <v>#REF!</v>
      </c>
    </row>
    <row r="2189" spans="3:5" x14ac:dyDescent="0.15">
      <c r="C2189" s="44" t="s">
        <v>43</v>
      </c>
      <c r="D2189" s="59" t="e">
        <f>(#REF!)</f>
        <v>#REF!</v>
      </c>
      <c r="E2189" s="49" t="e">
        <f>(#REF!)</f>
        <v>#REF!</v>
      </c>
    </row>
    <row r="2190" spans="3:5" x14ac:dyDescent="0.15">
      <c r="C2190" s="44" t="s">
        <v>43</v>
      </c>
      <c r="D2190" s="59" t="e">
        <f>(#REF!)</f>
        <v>#REF!</v>
      </c>
      <c r="E2190" s="49" t="e">
        <f>(#REF!)</f>
        <v>#REF!</v>
      </c>
    </row>
    <row r="2191" spans="3:5" x14ac:dyDescent="0.15">
      <c r="C2191" s="59"/>
      <c r="D2191" s="59"/>
      <c r="E2191" s="49"/>
    </row>
    <row r="2192" spans="3:5" x14ac:dyDescent="0.15">
      <c r="C2192" s="59"/>
      <c r="D2192" s="59"/>
      <c r="E2192" s="49"/>
    </row>
    <row r="2193" spans="3:5" x14ac:dyDescent="0.15">
      <c r="C2193" s="59"/>
      <c r="D2193" s="59"/>
      <c r="E2193" s="49"/>
    </row>
    <row r="2194" spans="3:5" x14ac:dyDescent="0.15">
      <c r="C2194" s="59"/>
      <c r="D2194" s="59"/>
      <c r="E2194" s="49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4"/>
  <sheetViews>
    <sheetView workbookViewId="0">
      <selection activeCell="C1" sqref="C1:E40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57" t="e">
        <f>(#REF!)</f>
        <v>#REF!</v>
      </c>
      <c r="E1" s="47" t="e">
        <f>(#REF!)</f>
        <v>#REF!</v>
      </c>
    </row>
    <row r="2" spans="1:52" x14ac:dyDescent="0.15">
      <c r="B2" s="28">
        <f t="shared" ref="B2:B40" si="0">B1+1</f>
        <v>2</v>
      </c>
      <c r="C2" s="29" t="s">
        <v>40</v>
      </c>
      <c r="D2" s="54" t="e">
        <f>(#REF!)</f>
        <v>#REF!</v>
      </c>
      <c r="E2" s="60" t="e">
        <f>(#REF!)</f>
        <v>#REF!</v>
      </c>
    </row>
    <row r="3" spans="1:52" x14ac:dyDescent="0.15">
      <c r="B3" s="28">
        <f t="shared" si="0"/>
        <v>3</v>
      </c>
      <c r="C3" s="29" t="s">
        <v>40</v>
      </c>
      <c r="D3" s="54" t="e">
        <f>(#REF!)</f>
        <v>#REF!</v>
      </c>
      <c r="E3" s="60" t="e">
        <f>(#REF!)</f>
        <v>#REF!</v>
      </c>
    </row>
    <row r="4" spans="1:52" s="17" customFormat="1" x14ac:dyDescent="0.15">
      <c r="A4"/>
      <c r="B4" s="28">
        <f t="shared" si="0"/>
        <v>4</v>
      </c>
      <c r="C4" s="29" t="s">
        <v>40</v>
      </c>
      <c r="D4" s="54" t="e">
        <f>(#REF!)</f>
        <v>#REF!</v>
      </c>
      <c r="E4" s="60" t="e">
        <f>(#REF!)</f>
        <v>#REF!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38" t="s">
        <v>35</v>
      </c>
      <c r="D5" s="57" t="e">
        <f>(#REF!)</f>
        <v>#REF!</v>
      </c>
      <c r="E5" s="47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57" t="e">
        <f>(#REF!)</f>
        <v>#REF!</v>
      </c>
      <c r="E6" s="4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57" t="e">
        <f>(#REF!)</f>
        <v>#REF!</v>
      </c>
      <c r="E7" s="4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57" t="e">
        <f>(#REF!)</f>
        <v>#REF!</v>
      </c>
      <c r="E8" s="4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57" t="e">
        <f>(#REF!)</f>
        <v>#REF!</v>
      </c>
      <c r="E9" s="47" t="e">
        <f>(#REF!)</f>
        <v>#REF!</v>
      </c>
    </row>
    <row r="10" spans="1:52" x14ac:dyDescent="0.15">
      <c r="B10" s="28">
        <f t="shared" si="0"/>
        <v>10</v>
      </c>
      <c r="C10" s="38" t="s">
        <v>35</v>
      </c>
      <c r="D10" s="57" t="e">
        <f>(#REF!)</f>
        <v>#REF!</v>
      </c>
      <c r="E10" s="47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57" t="e">
        <f>(#REF!)</f>
        <v>#REF!</v>
      </c>
      <c r="E11" s="4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57" t="e">
        <f>(#REF!)</f>
        <v>#REF!</v>
      </c>
      <c r="E12" s="47" t="e">
        <f>(#REF!)</f>
        <v>#REF!</v>
      </c>
    </row>
    <row r="13" spans="1:52" x14ac:dyDescent="0.15">
      <c r="B13" s="28">
        <f t="shared" si="0"/>
        <v>13</v>
      </c>
      <c r="C13" s="32" t="s">
        <v>34</v>
      </c>
      <c r="D13" s="55">
        <f>(BCPM10_20!Z73)</f>
        <v>42</v>
      </c>
      <c r="E13" s="50">
        <f>(BCPM10_20!AA73)</f>
        <v>0</v>
      </c>
    </row>
    <row r="14" spans="1:52" x14ac:dyDescent="0.15">
      <c r="B14" s="28">
        <f t="shared" si="0"/>
        <v>14</v>
      </c>
      <c r="C14" s="29" t="s">
        <v>40</v>
      </c>
      <c r="D14" s="54" t="e">
        <f>(#REF!)</f>
        <v>#REF!</v>
      </c>
      <c r="E14" s="60" t="e">
        <f>(#REF!)</f>
        <v>#REF!</v>
      </c>
    </row>
    <row r="15" spans="1:52" x14ac:dyDescent="0.15">
      <c r="B15" s="28">
        <f t="shared" si="0"/>
        <v>15</v>
      </c>
      <c r="C15" s="38" t="s">
        <v>35</v>
      </c>
      <c r="D15" s="57" t="e">
        <f>(#REF!)</f>
        <v>#REF!</v>
      </c>
      <c r="E15" s="47" t="e">
        <f>(#REF!)</f>
        <v>#REF!</v>
      </c>
    </row>
    <row r="16" spans="1:52" x14ac:dyDescent="0.15">
      <c r="B16" s="28">
        <f t="shared" si="0"/>
        <v>16</v>
      </c>
      <c r="C16" s="38" t="s">
        <v>35</v>
      </c>
      <c r="D16" s="57" t="e">
        <f>(#REF!)</f>
        <v>#REF!</v>
      </c>
      <c r="E16" s="47" t="e">
        <f>(#REF!)</f>
        <v>#REF!</v>
      </c>
    </row>
    <row r="17" spans="2:5" x14ac:dyDescent="0.15">
      <c r="B17" s="28">
        <f t="shared" si="0"/>
        <v>17</v>
      </c>
      <c r="C17" s="29" t="s">
        <v>40</v>
      </c>
      <c r="D17" s="54" t="e">
        <f>(#REF!)</f>
        <v>#REF!</v>
      </c>
      <c r="E17" s="60" t="e">
        <f>(#REF!)</f>
        <v>#REF!</v>
      </c>
    </row>
    <row r="18" spans="2:5" x14ac:dyDescent="0.15">
      <c r="B18" s="28">
        <f t="shared" si="0"/>
        <v>18</v>
      </c>
      <c r="C18" s="38" t="s">
        <v>35</v>
      </c>
      <c r="D18" s="57" t="e">
        <f>(#REF!)</f>
        <v>#REF!</v>
      </c>
      <c r="E18" s="47" t="e">
        <f>(#REF!)</f>
        <v>#REF!</v>
      </c>
    </row>
    <row r="19" spans="2:5" x14ac:dyDescent="0.15">
      <c r="B19" s="28">
        <f t="shared" si="0"/>
        <v>19</v>
      </c>
      <c r="C19" s="32" t="s">
        <v>34</v>
      </c>
      <c r="D19" s="55">
        <f>(BCPM10_20!Z72)</f>
        <v>40</v>
      </c>
      <c r="E19" s="50">
        <f>(BCPM10_20!AA72)</f>
        <v>0</v>
      </c>
    </row>
    <row r="20" spans="2:5" x14ac:dyDescent="0.15">
      <c r="B20" s="28">
        <f t="shared" si="0"/>
        <v>20</v>
      </c>
      <c r="C20" s="38" t="s">
        <v>35</v>
      </c>
      <c r="D20" s="57" t="e">
        <f>(#REF!)</f>
        <v>#REF!</v>
      </c>
      <c r="E20" s="47" t="e">
        <f>(#REF!)</f>
        <v>#REF!</v>
      </c>
    </row>
    <row r="21" spans="2:5" x14ac:dyDescent="0.15">
      <c r="B21" s="28">
        <f t="shared" si="0"/>
        <v>21</v>
      </c>
      <c r="C21" s="38" t="s">
        <v>35</v>
      </c>
      <c r="D21" s="57" t="e">
        <f>(#REF!)</f>
        <v>#REF!</v>
      </c>
      <c r="E21" s="47" t="e">
        <f>(#REF!)</f>
        <v>#REF!</v>
      </c>
    </row>
    <row r="22" spans="2:5" x14ac:dyDescent="0.15">
      <c r="B22" s="28">
        <f t="shared" si="0"/>
        <v>22</v>
      </c>
      <c r="C22" s="29" t="s">
        <v>40</v>
      </c>
      <c r="D22" s="54" t="e">
        <f>(#REF!)</f>
        <v>#REF!</v>
      </c>
      <c r="E22" s="60" t="e">
        <f>(#REF!)</f>
        <v>#REF!</v>
      </c>
    </row>
    <row r="23" spans="2:5" x14ac:dyDescent="0.15">
      <c r="B23" s="28">
        <f t="shared" si="0"/>
        <v>23</v>
      </c>
      <c r="C23" s="38" t="s">
        <v>35</v>
      </c>
      <c r="D23" s="57" t="e">
        <f>(#REF!)</f>
        <v>#REF!</v>
      </c>
      <c r="E23" s="47" t="e">
        <f>(#REF!)</f>
        <v>#REF!</v>
      </c>
    </row>
    <row r="24" spans="2:5" x14ac:dyDescent="0.15">
      <c r="B24" s="28">
        <f t="shared" si="0"/>
        <v>24</v>
      </c>
      <c r="C24" s="38" t="s">
        <v>35</v>
      </c>
      <c r="D24" s="57" t="e">
        <f>(#REF!)</f>
        <v>#REF!</v>
      </c>
      <c r="E24" s="47" t="e">
        <f>(#REF!)</f>
        <v>#REF!</v>
      </c>
    </row>
    <row r="25" spans="2:5" x14ac:dyDescent="0.15">
      <c r="B25" s="28">
        <f t="shared" si="0"/>
        <v>25</v>
      </c>
      <c r="C25" s="29" t="s">
        <v>40</v>
      </c>
      <c r="D25" s="54" t="e">
        <f>(#REF!)</f>
        <v>#REF!</v>
      </c>
      <c r="E25" s="60" t="e">
        <f>(#REF!)</f>
        <v>#REF!</v>
      </c>
    </row>
    <row r="26" spans="2:5" x14ac:dyDescent="0.15">
      <c r="B26" s="28">
        <f t="shared" si="0"/>
        <v>26</v>
      </c>
      <c r="C26" s="32" t="s">
        <v>34</v>
      </c>
      <c r="D26" s="55">
        <f>(BCPM10_20!Z77)</f>
        <v>32</v>
      </c>
      <c r="E26" s="50">
        <f>(BCPM10_20!AA77)</f>
        <v>0</v>
      </c>
    </row>
    <row r="27" spans="2:5" x14ac:dyDescent="0.15">
      <c r="B27" s="28">
        <f t="shared" si="0"/>
        <v>27</v>
      </c>
      <c r="C27" s="38" t="s">
        <v>35</v>
      </c>
      <c r="D27" s="57" t="e">
        <f>(#REF!)</f>
        <v>#REF!</v>
      </c>
      <c r="E27" s="47" t="e">
        <f>(#REF!)</f>
        <v>#REF!</v>
      </c>
    </row>
    <row r="28" spans="2:5" x14ac:dyDescent="0.15">
      <c r="B28" s="28">
        <f t="shared" si="0"/>
        <v>28</v>
      </c>
      <c r="C28" s="38" t="s">
        <v>35</v>
      </c>
      <c r="D28" s="57" t="e">
        <f>(#REF!)</f>
        <v>#REF!</v>
      </c>
      <c r="E28" s="47" t="e">
        <f>(#REF!)</f>
        <v>#REF!</v>
      </c>
    </row>
    <row r="29" spans="2:5" x14ac:dyDescent="0.15">
      <c r="B29" s="28">
        <f t="shared" si="0"/>
        <v>29</v>
      </c>
      <c r="C29" s="44" t="s">
        <v>43</v>
      </c>
      <c r="D29" s="59" t="e">
        <f>(#REF!)</f>
        <v>#REF!</v>
      </c>
      <c r="E29" s="49" t="e">
        <f>(#REF!)</f>
        <v>#REF!</v>
      </c>
    </row>
    <row r="30" spans="2:5" x14ac:dyDescent="0.15">
      <c r="B30" s="28">
        <f t="shared" si="0"/>
        <v>30</v>
      </c>
      <c r="C30" s="44" t="s">
        <v>43</v>
      </c>
      <c r="D30" s="59" t="e">
        <f>(#REF!)</f>
        <v>#REF!</v>
      </c>
      <c r="E30" s="49" t="e">
        <f>(#REF!)</f>
        <v>#REF!</v>
      </c>
    </row>
    <row r="31" spans="2:5" x14ac:dyDescent="0.15">
      <c r="B31" s="28">
        <f t="shared" si="0"/>
        <v>31</v>
      </c>
      <c r="C31" s="29" t="s">
        <v>40</v>
      </c>
      <c r="D31" s="54" t="e">
        <f>(#REF!)</f>
        <v>#REF!</v>
      </c>
      <c r="E31" s="60" t="e">
        <f>(#REF!)</f>
        <v>#REF!</v>
      </c>
    </row>
    <row r="32" spans="2:5" x14ac:dyDescent="0.15">
      <c r="B32" s="28">
        <f t="shared" si="0"/>
        <v>32</v>
      </c>
      <c r="C32" s="38" t="s">
        <v>35</v>
      </c>
      <c r="D32" s="57" t="e">
        <f>(#REF!)</f>
        <v>#REF!</v>
      </c>
      <c r="E32" s="47" t="e">
        <f>(#REF!)</f>
        <v>#REF!</v>
      </c>
    </row>
    <row r="33" spans="2:5" x14ac:dyDescent="0.15">
      <c r="B33" s="28">
        <f t="shared" si="0"/>
        <v>33</v>
      </c>
      <c r="C33" s="44" t="s">
        <v>43</v>
      </c>
      <c r="D33" s="59" t="e">
        <f>(#REF!)</f>
        <v>#REF!</v>
      </c>
      <c r="E33" s="49" t="e">
        <f>(#REF!)</f>
        <v>#REF!</v>
      </c>
    </row>
    <row r="34" spans="2:5" x14ac:dyDescent="0.15">
      <c r="B34" s="28">
        <f t="shared" si="0"/>
        <v>34</v>
      </c>
      <c r="C34" s="29" t="s">
        <v>40</v>
      </c>
      <c r="D34" s="54" t="e">
        <f>(#REF!)</f>
        <v>#REF!</v>
      </c>
      <c r="E34" s="60" t="e">
        <f>(#REF!)</f>
        <v>#REF!</v>
      </c>
    </row>
    <row r="35" spans="2:5" x14ac:dyDescent="0.15">
      <c r="B35" s="28">
        <f t="shared" si="0"/>
        <v>35</v>
      </c>
      <c r="C35" s="38" t="s">
        <v>35</v>
      </c>
      <c r="D35" s="57" t="e">
        <f>(#REF!)</f>
        <v>#REF!</v>
      </c>
      <c r="E35" s="47" t="e">
        <f>(#REF!)</f>
        <v>#REF!</v>
      </c>
    </row>
    <row r="36" spans="2:5" x14ac:dyDescent="0.15">
      <c r="B36" s="28">
        <f t="shared" si="0"/>
        <v>36</v>
      </c>
      <c r="C36" s="38" t="s">
        <v>35</v>
      </c>
      <c r="D36" s="57" t="e">
        <f>(#REF!)</f>
        <v>#REF!</v>
      </c>
      <c r="E36" s="47" t="e">
        <f>(#REF!)</f>
        <v>#REF!</v>
      </c>
    </row>
    <row r="37" spans="2:5" x14ac:dyDescent="0.15">
      <c r="B37" s="28">
        <f t="shared" si="0"/>
        <v>37</v>
      </c>
      <c r="C37" s="38" t="s">
        <v>35</v>
      </c>
      <c r="D37" s="57" t="e">
        <f>(#REF!)</f>
        <v>#REF!</v>
      </c>
      <c r="E37" s="47" t="e">
        <f>(#REF!)</f>
        <v>#REF!</v>
      </c>
    </row>
    <row r="38" spans="2:5" x14ac:dyDescent="0.15">
      <c r="B38" s="28">
        <f t="shared" si="0"/>
        <v>38</v>
      </c>
      <c r="C38" s="32" t="s">
        <v>34</v>
      </c>
      <c r="D38" s="55">
        <f>(BCPM10_20!Z33)</f>
        <v>20</v>
      </c>
      <c r="E38" s="50">
        <f>(BCPM10_20!AA33)</f>
        <v>0</v>
      </c>
    </row>
    <row r="39" spans="2:5" x14ac:dyDescent="0.15">
      <c r="B39" s="28">
        <f t="shared" si="0"/>
        <v>39</v>
      </c>
      <c r="C39" s="32" t="s">
        <v>34</v>
      </c>
      <c r="D39" s="55">
        <f>(BCPM10_20!Z39)</f>
        <v>34</v>
      </c>
      <c r="E39" s="50">
        <f>(BCPM10_20!AA39)</f>
        <v>0</v>
      </c>
    </row>
    <row r="40" spans="2:5" x14ac:dyDescent="0.15">
      <c r="B40" s="28">
        <f t="shared" si="0"/>
        <v>40</v>
      </c>
      <c r="C40" s="38" t="s">
        <v>35</v>
      </c>
      <c r="D40" s="57" t="e">
        <f>(#REF!)</f>
        <v>#REF!</v>
      </c>
      <c r="E40" s="47" t="e">
        <f>(#REF!)</f>
        <v>#REF!</v>
      </c>
    </row>
    <row r="41" spans="2:5" x14ac:dyDescent="0.15">
      <c r="C41" s="29" t="s">
        <v>40</v>
      </c>
      <c r="D41" s="54" t="e">
        <f>(#REF!)</f>
        <v>#REF!</v>
      </c>
      <c r="E41" s="60" t="e">
        <f>(#REF!)</f>
        <v>#REF!</v>
      </c>
    </row>
    <row r="42" spans="2:5" x14ac:dyDescent="0.15">
      <c r="C42" s="32" t="s">
        <v>34</v>
      </c>
      <c r="D42" s="55">
        <f>(BCPM10_20!Z45)</f>
        <v>30</v>
      </c>
      <c r="E42" s="50">
        <f>(BCPM10_20!AA45)</f>
        <v>0</v>
      </c>
    </row>
    <row r="43" spans="2:5" x14ac:dyDescent="0.15">
      <c r="C43" s="38" t="s">
        <v>35</v>
      </c>
      <c r="D43" s="57" t="e">
        <f>(#REF!)</f>
        <v>#REF!</v>
      </c>
      <c r="E43" s="47" t="e">
        <f>(#REF!)</f>
        <v>#REF!</v>
      </c>
    </row>
    <row r="44" spans="2:5" x14ac:dyDescent="0.15">
      <c r="C44" s="44" t="s">
        <v>43</v>
      </c>
      <c r="D44" s="59" t="e">
        <f>(#REF!)</f>
        <v>#REF!</v>
      </c>
      <c r="E44" s="49" t="e">
        <f>(#REF!)</f>
        <v>#REF!</v>
      </c>
    </row>
    <row r="45" spans="2:5" x14ac:dyDescent="0.15">
      <c r="C45" s="32" t="s">
        <v>34</v>
      </c>
      <c r="D45" s="55">
        <f>(BCPM10_20!Z85)</f>
        <v>24</v>
      </c>
      <c r="E45" s="50">
        <f>(BCPM10_20!AA85)</f>
        <v>0</v>
      </c>
    </row>
    <row r="46" spans="2:5" x14ac:dyDescent="0.15">
      <c r="C46" s="44" t="s">
        <v>43</v>
      </c>
      <c r="D46" s="59" t="e">
        <f>(#REF!)</f>
        <v>#REF!</v>
      </c>
      <c r="E46" s="49" t="e">
        <f>(#REF!)</f>
        <v>#REF!</v>
      </c>
    </row>
    <row r="47" spans="2:5" x14ac:dyDescent="0.15">
      <c r="C47" s="44" t="s">
        <v>43</v>
      </c>
      <c r="D47" s="59" t="e">
        <f>(#REF!)</f>
        <v>#REF!</v>
      </c>
      <c r="E47" s="49" t="e">
        <f>(#REF!)</f>
        <v>#REF!</v>
      </c>
    </row>
    <row r="48" spans="2:5" x14ac:dyDescent="0.15">
      <c r="C48" s="32" t="s">
        <v>34</v>
      </c>
      <c r="D48" s="55">
        <f>(BCPM10_20!Z19)</f>
        <v>32</v>
      </c>
      <c r="E48" s="50">
        <f>(BCPM10_20!AA19)</f>
        <v>0</v>
      </c>
    </row>
    <row r="49" spans="3:5" x14ac:dyDescent="0.15">
      <c r="C49" s="32" t="s">
        <v>34</v>
      </c>
      <c r="D49" s="55">
        <f>(BCPM10_20!Z27)</f>
        <v>19</v>
      </c>
      <c r="E49" s="50">
        <f>(BCPM10_20!AA27)</f>
        <v>0</v>
      </c>
    </row>
    <row r="50" spans="3:5" x14ac:dyDescent="0.15">
      <c r="C50" s="44" t="s">
        <v>43</v>
      </c>
      <c r="D50" s="59" t="e">
        <f>(#REF!)</f>
        <v>#REF!</v>
      </c>
      <c r="E50" s="49" t="e">
        <f>(#REF!)</f>
        <v>#REF!</v>
      </c>
    </row>
    <row r="51" spans="3:5" x14ac:dyDescent="0.15">
      <c r="C51" s="29" t="s">
        <v>40</v>
      </c>
      <c r="D51" s="54" t="e">
        <f>(#REF!)</f>
        <v>#REF!</v>
      </c>
      <c r="E51" s="60" t="e">
        <f>(#REF!)</f>
        <v>#REF!</v>
      </c>
    </row>
    <row r="52" spans="3:5" x14ac:dyDescent="0.15">
      <c r="C52" s="32" t="s">
        <v>34</v>
      </c>
      <c r="D52" s="55">
        <f>(BCPM10_20!Z43)</f>
        <v>37</v>
      </c>
      <c r="E52" s="50">
        <f>(BCPM10_20!AA43)</f>
        <v>0</v>
      </c>
    </row>
    <row r="53" spans="3:5" x14ac:dyDescent="0.15">
      <c r="C53" s="32" t="s">
        <v>34</v>
      </c>
      <c r="D53" s="55">
        <f>(BCPM10_20!Z80)</f>
        <v>48</v>
      </c>
      <c r="E53" s="50">
        <f>(BCPM10_20!AA80)</f>
        <v>0</v>
      </c>
    </row>
    <row r="54" spans="3:5" x14ac:dyDescent="0.15">
      <c r="C54" s="38" t="s">
        <v>35</v>
      </c>
      <c r="D54" s="57" t="e">
        <f>(#REF!)</f>
        <v>#REF!</v>
      </c>
      <c r="E54" s="47" t="e">
        <f>(#REF!)</f>
        <v>#REF!</v>
      </c>
    </row>
    <row r="55" spans="3:5" x14ac:dyDescent="0.15">
      <c r="C55" s="38" t="s">
        <v>35</v>
      </c>
      <c r="D55" s="57" t="e">
        <f>(#REF!)</f>
        <v>#REF!</v>
      </c>
      <c r="E55" s="47" t="e">
        <f>(#REF!)</f>
        <v>#REF!</v>
      </c>
    </row>
    <row r="56" spans="3:5" x14ac:dyDescent="0.15">
      <c r="C56" s="32" t="s">
        <v>34</v>
      </c>
      <c r="D56" s="55">
        <f>(BCPM10_20!Z26)</f>
        <v>29</v>
      </c>
      <c r="E56" s="50">
        <f>(BCPM10_20!AA26)</f>
        <v>0</v>
      </c>
    </row>
    <row r="57" spans="3:5" x14ac:dyDescent="0.15">
      <c r="C57" s="32" t="s">
        <v>34</v>
      </c>
      <c r="D57" s="55">
        <f>(BCPM10_20!Z64)</f>
        <v>40</v>
      </c>
      <c r="E57" s="50">
        <f>(BCPM10_20!AA64)</f>
        <v>0</v>
      </c>
    </row>
    <row r="58" spans="3:5" x14ac:dyDescent="0.15">
      <c r="C58" s="38" t="s">
        <v>35</v>
      </c>
      <c r="D58" s="57" t="e">
        <f>(#REF!)</f>
        <v>#REF!</v>
      </c>
      <c r="E58" s="47" t="e">
        <f>(#REF!)</f>
        <v>#REF!</v>
      </c>
    </row>
    <row r="59" spans="3:5" x14ac:dyDescent="0.15">
      <c r="C59" s="38" t="s">
        <v>35</v>
      </c>
      <c r="D59" s="57" t="e">
        <f>(#REF!)</f>
        <v>#REF!</v>
      </c>
      <c r="E59" s="47" t="e">
        <f>(#REF!)</f>
        <v>#REF!</v>
      </c>
    </row>
    <row r="60" spans="3:5" x14ac:dyDescent="0.15">
      <c r="C60" s="35" t="s">
        <v>41</v>
      </c>
      <c r="D60" s="56" t="e">
        <f>(#REF!)</f>
        <v>#REF!</v>
      </c>
      <c r="E60" s="51" t="e">
        <f>(#REF!)</f>
        <v>#REF!</v>
      </c>
    </row>
    <row r="61" spans="3:5" x14ac:dyDescent="0.15">
      <c r="C61" s="38" t="s">
        <v>35</v>
      </c>
      <c r="D61" s="57" t="e">
        <f>(#REF!)</f>
        <v>#REF!</v>
      </c>
      <c r="E61" s="47" t="e">
        <f>(#REF!)</f>
        <v>#REF!</v>
      </c>
    </row>
    <row r="62" spans="3:5" x14ac:dyDescent="0.15">
      <c r="C62" s="29" t="s">
        <v>40</v>
      </c>
      <c r="D62" s="54" t="e">
        <f>(#REF!)</f>
        <v>#REF!</v>
      </c>
      <c r="E62" s="60" t="e">
        <f>(#REF!)</f>
        <v>#REF!</v>
      </c>
    </row>
    <row r="63" spans="3:5" x14ac:dyDescent="0.15">
      <c r="C63" s="32" t="s">
        <v>34</v>
      </c>
      <c r="D63" s="55">
        <f>(BCPM10_20!Z12)</f>
        <v>25</v>
      </c>
      <c r="E63" s="50">
        <f>(BCPM10_20!AA12)</f>
        <v>0</v>
      </c>
    </row>
    <row r="64" spans="3:5" x14ac:dyDescent="0.15">
      <c r="C64" s="32" t="s">
        <v>34</v>
      </c>
      <c r="D64" s="55">
        <f>(BCPM10_20!Z46)</f>
        <v>30</v>
      </c>
      <c r="E64" s="50">
        <f>(BCPM10_20!AA46)</f>
        <v>0</v>
      </c>
    </row>
    <row r="65" spans="3:5" x14ac:dyDescent="0.15">
      <c r="C65" s="32" t="s">
        <v>34</v>
      </c>
      <c r="D65" s="55">
        <f>(BCPM10_20!Z49)</f>
        <v>14</v>
      </c>
      <c r="E65" s="50">
        <f>(BCPM10_20!AA49)</f>
        <v>0</v>
      </c>
    </row>
    <row r="66" spans="3:5" x14ac:dyDescent="0.15">
      <c r="C66" s="32" t="s">
        <v>34</v>
      </c>
      <c r="D66" s="55">
        <f>(BCPM10_20!Z44)</f>
        <v>34</v>
      </c>
      <c r="E66" s="50">
        <f>(BCPM10_20!AA44)</f>
        <v>0</v>
      </c>
    </row>
    <row r="67" spans="3:5" x14ac:dyDescent="0.15">
      <c r="C67" s="32" t="s">
        <v>34</v>
      </c>
      <c r="D67" s="55">
        <f>(BCPM10_20!Z48)</f>
        <v>22</v>
      </c>
      <c r="E67" s="50">
        <f>(BCPM10_20!AA48)</f>
        <v>0</v>
      </c>
    </row>
    <row r="68" spans="3:5" x14ac:dyDescent="0.15">
      <c r="C68" s="32" t="s">
        <v>34</v>
      </c>
      <c r="D68" s="55">
        <f>(BCPM10_20!Z59)</f>
        <v>23</v>
      </c>
      <c r="E68" s="50">
        <f>(BCPM10_20!AA59)</f>
        <v>0</v>
      </c>
    </row>
    <row r="69" spans="3:5" x14ac:dyDescent="0.15">
      <c r="C69" s="41" t="s">
        <v>42</v>
      </c>
      <c r="D69" s="58" t="e">
        <f>(#REF!)</f>
        <v>#REF!</v>
      </c>
      <c r="E69" s="52" t="e">
        <f>(#REF!)</f>
        <v>#REF!</v>
      </c>
    </row>
    <row r="70" spans="3:5" x14ac:dyDescent="0.15">
      <c r="C70" s="32" t="s">
        <v>34</v>
      </c>
      <c r="D70" s="55">
        <f>(BCPM10_20!Z71)</f>
        <v>37</v>
      </c>
      <c r="E70" s="50">
        <f>(BCPM10_20!AA71)</f>
        <v>0</v>
      </c>
    </row>
    <row r="71" spans="3:5" x14ac:dyDescent="0.15">
      <c r="C71" s="32" t="s">
        <v>34</v>
      </c>
      <c r="D71" s="55">
        <f>(BCPM10_20!Z47)</f>
        <v>32</v>
      </c>
      <c r="E71" s="50">
        <f>(BCPM10_20!AA47)</f>
        <v>0</v>
      </c>
    </row>
    <row r="72" spans="3:5" x14ac:dyDescent="0.15">
      <c r="C72" s="32" t="s">
        <v>34</v>
      </c>
      <c r="D72" s="55">
        <f>(BCPM10_20!Z62)</f>
        <v>29</v>
      </c>
      <c r="E72" s="50">
        <f>(BCPM10_20!AA62)</f>
        <v>0</v>
      </c>
    </row>
    <row r="73" spans="3:5" x14ac:dyDescent="0.15">
      <c r="C73" s="38" t="s">
        <v>35</v>
      </c>
      <c r="D73" s="57" t="e">
        <f>(#REF!)</f>
        <v>#REF!</v>
      </c>
      <c r="E73" s="47" t="e">
        <f>(#REF!)</f>
        <v>#REF!</v>
      </c>
    </row>
    <row r="74" spans="3:5" x14ac:dyDescent="0.15">
      <c r="C74" s="44" t="s">
        <v>43</v>
      </c>
      <c r="D74" s="59" t="e">
        <f>(#REF!)</f>
        <v>#REF!</v>
      </c>
      <c r="E74" s="49" t="e">
        <f>(#REF!)</f>
        <v>#REF!</v>
      </c>
    </row>
    <row r="75" spans="3:5" x14ac:dyDescent="0.15">
      <c r="C75" s="32" t="s">
        <v>34</v>
      </c>
      <c r="D75" s="55">
        <f>(BCPM10_20!Z70)</f>
        <v>59</v>
      </c>
      <c r="E75" s="50">
        <f>(BCPM10_20!AA70)</f>
        <v>0</v>
      </c>
    </row>
    <row r="76" spans="3:5" x14ac:dyDescent="0.15">
      <c r="C76" s="32" t="s">
        <v>34</v>
      </c>
      <c r="D76" s="55">
        <f>(BCPM10_20!Z79)</f>
        <v>0</v>
      </c>
      <c r="E76" s="50">
        <f>(BCPM10_20!AA79)</f>
        <v>0</v>
      </c>
    </row>
    <row r="77" spans="3:5" x14ac:dyDescent="0.15">
      <c r="C77" s="38" t="s">
        <v>35</v>
      </c>
      <c r="D77" s="57" t="e">
        <f>(#REF!)</f>
        <v>#REF!</v>
      </c>
      <c r="E77" s="47" t="e">
        <f>(#REF!)</f>
        <v>#REF!</v>
      </c>
    </row>
    <row r="78" spans="3:5" x14ac:dyDescent="0.15">
      <c r="C78" s="44" t="s">
        <v>43</v>
      </c>
      <c r="D78" s="59" t="e">
        <f>(#REF!)</f>
        <v>#REF!</v>
      </c>
      <c r="E78" s="49" t="e">
        <f>(#REF!)</f>
        <v>#REF!</v>
      </c>
    </row>
    <row r="79" spans="3:5" x14ac:dyDescent="0.15">
      <c r="C79" s="32" t="s">
        <v>34</v>
      </c>
      <c r="D79" s="55">
        <f>(BCPM10_20!Z38)</f>
        <v>29</v>
      </c>
      <c r="E79" s="50">
        <f>(BCPM10_20!AA38)</f>
        <v>0</v>
      </c>
    </row>
    <row r="80" spans="3:5" x14ac:dyDescent="0.15">
      <c r="C80" s="32" t="s">
        <v>34</v>
      </c>
      <c r="D80" s="55">
        <f>(BCPM10_20!Z51)</f>
        <v>15</v>
      </c>
      <c r="E80" s="50">
        <f>(BCPM10_20!AA51)</f>
        <v>0</v>
      </c>
    </row>
    <row r="81" spans="3:5" x14ac:dyDescent="0.15">
      <c r="C81" s="29" t="s">
        <v>40</v>
      </c>
      <c r="D81" s="54" t="e">
        <f>(#REF!)</f>
        <v>#REF!</v>
      </c>
      <c r="E81" s="60" t="e">
        <f>(#REF!)</f>
        <v>#REF!</v>
      </c>
    </row>
    <row r="82" spans="3:5" x14ac:dyDescent="0.15">
      <c r="C82" s="32" t="s">
        <v>34</v>
      </c>
      <c r="D82" s="55">
        <f>(BCPM10_20!Z20)</f>
        <v>43</v>
      </c>
      <c r="E82" s="50">
        <f>(BCPM10_20!AA20)</f>
        <v>0</v>
      </c>
    </row>
    <row r="83" spans="3:5" x14ac:dyDescent="0.15">
      <c r="C83" s="32" t="s">
        <v>34</v>
      </c>
      <c r="D83" s="55">
        <f>(BCPM10_20!Z81)</f>
        <v>34</v>
      </c>
      <c r="E83" s="50">
        <f>(BCPM10_20!AA81)</f>
        <v>0</v>
      </c>
    </row>
    <row r="84" spans="3:5" x14ac:dyDescent="0.15">
      <c r="C84" s="41" t="s">
        <v>42</v>
      </c>
      <c r="D84" s="58" t="e">
        <f>(#REF!)</f>
        <v>#REF!</v>
      </c>
      <c r="E84" s="52" t="e">
        <f>(#REF!)</f>
        <v>#REF!</v>
      </c>
    </row>
    <row r="85" spans="3:5" x14ac:dyDescent="0.15">
      <c r="C85" s="44" t="s">
        <v>43</v>
      </c>
      <c r="D85" s="59" t="e">
        <f>(#REF!)</f>
        <v>#REF!</v>
      </c>
      <c r="E85" s="49" t="e">
        <f>(#REF!)</f>
        <v>#REF!</v>
      </c>
    </row>
    <row r="86" spans="3:5" x14ac:dyDescent="0.15">
      <c r="C86" s="44" t="s">
        <v>43</v>
      </c>
      <c r="D86" s="59" t="e">
        <f>(#REF!)</f>
        <v>#REF!</v>
      </c>
      <c r="E86" s="49" t="e">
        <f>(#REF!)</f>
        <v>#REF!</v>
      </c>
    </row>
    <row r="87" spans="3:5" x14ac:dyDescent="0.15">
      <c r="C87" s="32" t="s">
        <v>34</v>
      </c>
      <c r="D87" s="55">
        <f>(BCPM10_20!Z28)</f>
        <v>24</v>
      </c>
      <c r="E87" s="50">
        <f>(BCPM10_20!AA28)</f>
        <v>0</v>
      </c>
    </row>
    <row r="88" spans="3:5" x14ac:dyDescent="0.15">
      <c r="C88" s="32" t="s">
        <v>34</v>
      </c>
      <c r="D88" s="55">
        <f>(BCPM10_20!Z17)</f>
        <v>20</v>
      </c>
      <c r="E88" s="50">
        <f>(BCPM10_20!AA17)</f>
        <v>0</v>
      </c>
    </row>
    <row r="89" spans="3:5" x14ac:dyDescent="0.15">
      <c r="C89" s="32" t="s">
        <v>34</v>
      </c>
      <c r="D89" s="55">
        <f>(BCPM10_20!Z52)</f>
        <v>41</v>
      </c>
      <c r="E89" s="50">
        <f>(BCPM10_20!AA52)</f>
        <v>0</v>
      </c>
    </row>
    <row r="90" spans="3:5" x14ac:dyDescent="0.15">
      <c r="C90" s="38" t="s">
        <v>35</v>
      </c>
      <c r="D90" s="57" t="e">
        <f>(#REF!)</f>
        <v>#REF!</v>
      </c>
      <c r="E90" s="47" t="e">
        <f>(#REF!)</f>
        <v>#REF!</v>
      </c>
    </row>
    <row r="91" spans="3:5" x14ac:dyDescent="0.15">
      <c r="C91" s="44" t="s">
        <v>43</v>
      </c>
      <c r="D91" s="59" t="e">
        <f>(#REF!)</f>
        <v>#REF!</v>
      </c>
      <c r="E91" s="49" t="e">
        <f>(#REF!)</f>
        <v>#REF!</v>
      </c>
    </row>
    <row r="92" spans="3:5" x14ac:dyDescent="0.15">
      <c r="C92" s="29" t="s">
        <v>40</v>
      </c>
      <c r="D92" s="54" t="e">
        <f>(#REF!)</f>
        <v>#REF!</v>
      </c>
      <c r="E92" s="60" t="e">
        <f>(#REF!)</f>
        <v>#REF!</v>
      </c>
    </row>
    <row r="93" spans="3:5" x14ac:dyDescent="0.15">
      <c r="C93" s="29" t="s">
        <v>40</v>
      </c>
      <c r="D93" s="54" t="e">
        <f>(#REF!)</f>
        <v>#REF!</v>
      </c>
      <c r="E93" s="60" t="e">
        <f>(#REF!)</f>
        <v>#REF!</v>
      </c>
    </row>
    <row r="94" spans="3:5" x14ac:dyDescent="0.15">
      <c r="C94" s="29" t="s">
        <v>40</v>
      </c>
      <c r="D94" s="54" t="e">
        <f>(#REF!)</f>
        <v>#REF!</v>
      </c>
      <c r="E94" s="60" t="e">
        <f>(#REF!)</f>
        <v>#REF!</v>
      </c>
    </row>
    <row r="95" spans="3:5" x14ac:dyDescent="0.15">
      <c r="C95" s="32" t="s">
        <v>34</v>
      </c>
      <c r="D95" s="55">
        <f>(BCPM10_20!Z23)</f>
        <v>24</v>
      </c>
      <c r="E95" s="50">
        <f>(BCPM10_20!AA23)</f>
        <v>0</v>
      </c>
    </row>
    <row r="96" spans="3:5" x14ac:dyDescent="0.15">
      <c r="C96" s="32" t="s">
        <v>34</v>
      </c>
      <c r="D96" s="55">
        <f>(BCPM10_20!Z37)</f>
        <v>22</v>
      </c>
      <c r="E96" s="50">
        <f>(BCPM10_20!AA37)</f>
        <v>0</v>
      </c>
    </row>
    <row r="97" spans="3:5" x14ac:dyDescent="0.15">
      <c r="C97" s="32" t="s">
        <v>34</v>
      </c>
      <c r="D97" s="55">
        <f>(BCPM10_20!Z69)</f>
        <v>48</v>
      </c>
      <c r="E97" s="50">
        <f>(BCPM10_20!AA69)</f>
        <v>0</v>
      </c>
    </row>
    <row r="98" spans="3:5" x14ac:dyDescent="0.15">
      <c r="C98" s="32" t="s">
        <v>34</v>
      </c>
      <c r="D98" s="55">
        <f>(BCPM10_20!Z86)</f>
        <v>30</v>
      </c>
      <c r="E98" s="50">
        <f>(BCPM10_20!AA86)</f>
        <v>0</v>
      </c>
    </row>
    <row r="99" spans="3:5" x14ac:dyDescent="0.15">
      <c r="C99" s="38" t="s">
        <v>35</v>
      </c>
      <c r="D99" s="57" t="e">
        <f>(#REF!)</f>
        <v>#REF!</v>
      </c>
      <c r="E99" s="47" t="e">
        <f>(#REF!)</f>
        <v>#REF!</v>
      </c>
    </row>
    <row r="100" spans="3:5" x14ac:dyDescent="0.15">
      <c r="C100" s="38" t="s">
        <v>35</v>
      </c>
      <c r="D100" s="57" t="e">
        <f>(#REF!)</f>
        <v>#REF!</v>
      </c>
      <c r="E100" s="47" t="e">
        <f>(#REF!)</f>
        <v>#REF!</v>
      </c>
    </row>
    <row r="101" spans="3:5" x14ac:dyDescent="0.15">
      <c r="C101" s="38" t="s">
        <v>35</v>
      </c>
      <c r="D101" s="57" t="e">
        <f>(#REF!)</f>
        <v>#REF!</v>
      </c>
      <c r="E101" s="47" t="e">
        <f>(#REF!)</f>
        <v>#REF!</v>
      </c>
    </row>
    <row r="102" spans="3:5" x14ac:dyDescent="0.15">
      <c r="C102" s="38" t="s">
        <v>35</v>
      </c>
      <c r="D102" s="57" t="e">
        <f>(#REF!)</f>
        <v>#REF!</v>
      </c>
      <c r="E102" s="47" t="e">
        <f>(#REF!)</f>
        <v>#REF!</v>
      </c>
    </row>
    <row r="103" spans="3:5" x14ac:dyDescent="0.15">
      <c r="C103" s="38" t="s">
        <v>35</v>
      </c>
      <c r="D103" s="57" t="e">
        <f>(#REF!)</f>
        <v>#REF!</v>
      </c>
      <c r="E103" s="47" t="e">
        <f>(#REF!)</f>
        <v>#REF!</v>
      </c>
    </row>
    <row r="104" spans="3:5" x14ac:dyDescent="0.15">
      <c r="C104" s="38" t="s">
        <v>35</v>
      </c>
      <c r="D104" s="57" t="e">
        <f>(#REF!)</f>
        <v>#REF!</v>
      </c>
      <c r="E104" s="47" t="e">
        <f>(#REF!)</f>
        <v>#REF!</v>
      </c>
    </row>
    <row r="105" spans="3:5" x14ac:dyDescent="0.15">
      <c r="C105" s="44" t="s">
        <v>43</v>
      </c>
      <c r="D105" s="59" t="e">
        <f>(#REF!)</f>
        <v>#REF!</v>
      </c>
      <c r="E105" s="49" t="e">
        <f>(#REF!)</f>
        <v>#REF!</v>
      </c>
    </row>
    <row r="106" spans="3:5" x14ac:dyDescent="0.15">
      <c r="C106" s="32" t="s">
        <v>34</v>
      </c>
      <c r="D106" s="55">
        <f>(BCPM10_20!Z88)</f>
        <v>32</v>
      </c>
      <c r="E106" s="50">
        <f>(BCPM10_20!AA88)</f>
        <v>0</v>
      </c>
    </row>
    <row r="107" spans="3:5" x14ac:dyDescent="0.15">
      <c r="C107" s="38" t="s">
        <v>35</v>
      </c>
      <c r="D107" s="57" t="e">
        <f>(#REF!)</f>
        <v>#REF!</v>
      </c>
      <c r="E107" s="47" t="e">
        <f>(#REF!)</f>
        <v>#REF!</v>
      </c>
    </row>
    <row r="108" spans="3:5" x14ac:dyDescent="0.15">
      <c r="C108" s="38" t="s">
        <v>35</v>
      </c>
      <c r="D108" s="57" t="e">
        <f>(#REF!)</f>
        <v>#REF!</v>
      </c>
      <c r="E108" s="47" t="e">
        <f>(#REF!)</f>
        <v>#REF!</v>
      </c>
    </row>
    <row r="109" spans="3:5" x14ac:dyDescent="0.15">
      <c r="C109" s="44" t="s">
        <v>43</v>
      </c>
      <c r="D109" s="59" t="e">
        <f>(#REF!)</f>
        <v>#REF!</v>
      </c>
      <c r="E109" s="49" t="e">
        <f>(#REF!)</f>
        <v>#REF!</v>
      </c>
    </row>
    <row r="110" spans="3:5" x14ac:dyDescent="0.15">
      <c r="C110" s="44" t="s">
        <v>43</v>
      </c>
      <c r="D110" s="59" t="e">
        <f>(#REF!)</f>
        <v>#REF!</v>
      </c>
      <c r="E110" s="49" t="e">
        <f>(#REF!)</f>
        <v>#REF!</v>
      </c>
    </row>
    <row r="111" spans="3:5" x14ac:dyDescent="0.15">
      <c r="C111" s="32" t="s">
        <v>34</v>
      </c>
      <c r="D111" s="55">
        <f>(BCPM10_20!Z10)</f>
        <v>25</v>
      </c>
      <c r="E111" s="50">
        <f>(BCPM10_20!AA10)</f>
        <v>0</v>
      </c>
    </row>
    <row r="112" spans="3:5" x14ac:dyDescent="0.15">
      <c r="C112" s="32" t="s">
        <v>34</v>
      </c>
      <c r="D112" s="55">
        <f>(BCPM10_20!Z18)</f>
        <v>36</v>
      </c>
      <c r="E112" s="50">
        <f>(BCPM10_20!AA18)</f>
        <v>0</v>
      </c>
    </row>
    <row r="113" spans="3:5" x14ac:dyDescent="0.15">
      <c r="C113" s="32" t="s">
        <v>34</v>
      </c>
      <c r="D113" s="55">
        <f>(BCPM10_20!Z89)</f>
        <v>40</v>
      </c>
      <c r="E113" s="50">
        <f>(BCPM10_20!AA89)</f>
        <v>0</v>
      </c>
    </row>
    <row r="114" spans="3:5" x14ac:dyDescent="0.15">
      <c r="C114" s="38" t="s">
        <v>35</v>
      </c>
      <c r="D114" s="57" t="e">
        <f>(#REF!)</f>
        <v>#REF!</v>
      </c>
      <c r="E114" s="47" t="e">
        <f>(#REF!)</f>
        <v>#REF!</v>
      </c>
    </row>
    <row r="115" spans="3:5" x14ac:dyDescent="0.15">
      <c r="C115" s="41" t="s">
        <v>42</v>
      </c>
      <c r="D115" s="58" t="e">
        <f>(#REF!)</f>
        <v>#REF!</v>
      </c>
      <c r="E115" s="52" t="e">
        <f>(#REF!)</f>
        <v>#REF!</v>
      </c>
    </row>
    <row r="116" spans="3:5" x14ac:dyDescent="0.15">
      <c r="C116" s="44" t="s">
        <v>43</v>
      </c>
      <c r="D116" s="59" t="e">
        <f>(#REF!)</f>
        <v>#REF!</v>
      </c>
      <c r="E116" s="49" t="e">
        <f>(#REF!)</f>
        <v>#REF!</v>
      </c>
    </row>
    <row r="117" spans="3:5" x14ac:dyDescent="0.15">
      <c r="C117" s="29" t="s">
        <v>40</v>
      </c>
      <c r="D117" s="54" t="e">
        <f>(#REF!)</f>
        <v>#REF!</v>
      </c>
      <c r="E117" s="60" t="e">
        <f>(#REF!)</f>
        <v>#REF!</v>
      </c>
    </row>
    <row r="118" spans="3:5" x14ac:dyDescent="0.15">
      <c r="C118" s="29" t="s">
        <v>40</v>
      </c>
      <c r="D118" s="54" t="e">
        <f>(#REF!)</f>
        <v>#REF!</v>
      </c>
      <c r="E118" s="60" t="e">
        <f>(#REF!)</f>
        <v>#REF!</v>
      </c>
    </row>
    <row r="119" spans="3:5" x14ac:dyDescent="0.15">
      <c r="C119" s="32" t="s">
        <v>34</v>
      </c>
      <c r="D119" s="55">
        <f>(BCPM10_20!Z24)</f>
        <v>17</v>
      </c>
      <c r="E119" s="50">
        <f>(BCPM10_20!AA24)</f>
        <v>0</v>
      </c>
    </row>
    <row r="120" spans="3:5" x14ac:dyDescent="0.15">
      <c r="C120" s="32" t="s">
        <v>34</v>
      </c>
      <c r="D120" s="55">
        <f>(BCPM10_20!Z60)</f>
        <v>48</v>
      </c>
      <c r="E120" s="50">
        <f>(BCPM10_20!AA60)</f>
        <v>0</v>
      </c>
    </row>
    <row r="121" spans="3:5" x14ac:dyDescent="0.15">
      <c r="C121" s="41" t="s">
        <v>42</v>
      </c>
      <c r="D121" s="58" t="e">
        <f>(#REF!)</f>
        <v>#REF!</v>
      </c>
      <c r="E121" s="52" t="e">
        <f>(#REF!)</f>
        <v>#REF!</v>
      </c>
    </row>
    <row r="122" spans="3:5" x14ac:dyDescent="0.15">
      <c r="C122" s="44" t="s">
        <v>43</v>
      </c>
      <c r="D122" s="59" t="e">
        <f>(#REF!)</f>
        <v>#REF!</v>
      </c>
      <c r="E122" s="49" t="e">
        <f>(#REF!)</f>
        <v>#REF!</v>
      </c>
    </row>
    <row r="123" spans="3:5" x14ac:dyDescent="0.15">
      <c r="C123" s="32" t="s">
        <v>34</v>
      </c>
      <c r="D123" s="55">
        <f>(BCPM10_20!Z92)</f>
        <v>40</v>
      </c>
      <c r="E123" s="50">
        <f>(BCPM10_20!AA92)</f>
        <v>0</v>
      </c>
    </row>
    <row r="124" spans="3:5" x14ac:dyDescent="0.15">
      <c r="C124" s="38" t="s">
        <v>35</v>
      </c>
      <c r="D124" s="57" t="e">
        <f>(#REF!)</f>
        <v>#REF!</v>
      </c>
      <c r="E124" s="47" t="e">
        <f>(#REF!)</f>
        <v>#REF!</v>
      </c>
    </row>
    <row r="125" spans="3:5" x14ac:dyDescent="0.15">
      <c r="C125" s="38" t="s">
        <v>35</v>
      </c>
      <c r="D125" s="57" t="e">
        <f>(#REF!)</f>
        <v>#REF!</v>
      </c>
      <c r="E125" s="47" t="e">
        <f>(#REF!)</f>
        <v>#REF!</v>
      </c>
    </row>
    <row r="126" spans="3:5" x14ac:dyDescent="0.15">
      <c r="C126" s="38" t="s">
        <v>35</v>
      </c>
      <c r="D126" s="57" t="e">
        <f>(#REF!)</f>
        <v>#REF!</v>
      </c>
      <c r="E126" s="47" t="e">
        <f>(#REF!)</f>
        <v>#REF!</v>
      </c>
    </row>
    <row r="127" spans="3:5" x14ac:dyDescent="0.15">
      <c r="C127" s="38" t="s">
        <v>35</v>
      </c>
      <c r="D127" s="57" t="e">
        <f>(#REF!)</f>
        <v>#REF!</v>
      </c>
      <c r="E127" s="47" t="e">
        <f>(#REF!)</f>
        <v>#REF!</v>
      </c>
    </row>
    <row r="128" spans="3:5" x14ac:dyDescent="0.15">
      <c r="C128" s="38" t="s">
        <v>35</v>
      </c>
      <c r="D128" s="57" t="e">
        <f>(#REF!)</f>
        <v>#REF!</v>
      </c>
      <c r="E128" s="47" t="e">
        <f>(#REF!)</f>
        <v>#REF!</v>
      </c>
    </row>
    <row r="129" spans="3:5" x14ac:dyDescent="0.15">
      <c r="C129" s="38" t="s">
        <v>35</v>
      </c>
      <c r="D129" s="57" t="e">
        <f>(#REF!)</f>
        <v>#REF!</v>
      </c>
      <c r="E129" s="47" t="e">
        <f>(#REF!)</f>
        <v>#REF!</v>
      </c>
    </row>
    <row r="130" spans="3:5" x14ac:dyDescent="0.15">
      <c r="C130" s="32" t="s">
        <v>34</v>
      </c>
      <c r="D130" s="55">
        <f>(BCPM10_20!Z68)</f>
        <v>37</v>
      </c>
      <c r="E130" s="50">
        <f>(BCPM10_20!AA68)</f>
        <v>0</v>
      </c>
    </row>
    <row r="131" spans="3:5" x14ac:dyDescent="0.15">
      <c r="C131" s="32" t="s">
        <v>34</v>
      </c>
      <c r="D131" s="55">
        <f>(BCPM10_20!Z90)</f>
        <v>48</v>
      </c>
      <c r="E131" s="50">
        <f>(BCPM10_20!AA90)</f>
        <v>0</v>
      </c>
    </row>
    <row r="132" spans="3:5" x14ac:dyDescent="0.15">
      <c r="C132" s="38" t="s">
        <v>35</v>
      </c>
      <c r="D132" s="57" t="e">
        <f>(#REF!)</f>
        <v>#REF!</v>
      </c>
      <c r="E132" s="47" t="e">
        <f>(#REF!)</f>
        <v>#REF!</v>
      </c>
    </row>
    <row r="133" spans="3:5" x14ac:dyDescent="0.15">
      <c r="C133" s="38" t="s">
        <v>35</v>
      </c>
      <c r="D133" s="57" t="e">
        <f>(#REF!)</f>
        <v>#REF!</v>
      </c>
      <c r="E133" s="47" t="e">
        <f>(#REF!)</f>
        <v>#REF!</v>
      </c>
    </row>
    <row r="134" spans="3:5" x14ac:dyDescent="0.15">
      <c r="C134" s="38" t="s">
        <v>35</v>
      </c>
      <c r="D134" s="57" t="e">
        <f>(#REF!)</f>
        <v>#REF!</v>
      </c>
      <c r="E134" s="47" t="e">
        <f>(#REF!)</f>
        <v>#REF!</v>
      </c>
    </row>
    <row r="135" spans="3:5" x14ac:dyDescent="0.15">
      <c r="C135" s="38" t="s">
        <v>35</v>
      </c>
      <c r="D135" s="57" t="e">
        <f>(#REF!)</f>
        <v>#REF!</v>
      </c>
      <c r="E135" s="47" t="e">
        <f>(#REF!)</f>
        <v>#REF!</v>
      </c>
    </row>
    <row r="136" spans="3:5" x14ac:dyDescent="0.15">
      <c r="C136" s="41" t="s">
        <v>42</v>
      </c>
      <c r="D136" s="58" t="e">
        <f>(#REF!)</f>
        <v>#REF!</v>
      </c>
      <c r="E136" s="52" t="e">
        <f>(#REF!)</f>
        <v>#REF!</v>
      </c>
    </row>
    <row r="137" spans="3:5" x14ac:dyDescent="0.15">
      <c r="C137" s="44" t="s">
        <v>43</v>
      </c>
      <c r="D137" s="59" t="e">
        <f>(#REF!)</f>
        <v>#REF!</v>
      </c>
      <c r="E137" s="49" t="e">
        <f>(#REF!)</f>
        <v>#REF!</v>
      </c>
    </row>
    <row r="138" spans="3:5" x14ac:dyDescent="0.15">
      <c r="C138" s="44" t="s">
        <v>43</v>
      </c>
      <c r="D138" s="59" t="e">
        <f>(#REF!)</f>
        <v>#REF!</v>
      </c>
      <c r="E138" s="49" t="e">
        <f>(#REF!)</f>
        <v>#REF!</v>
      </c>
    </row>
    <row r="139" spans="3:5" x14ac:dyDescent="0.15">
      <c r="C139" s="32" t="s">
        <v>34</v>
      </c>
      <c r="D139" s="55">
        <f>(BCPM10_20!Z11)</f>
        <v>44</v>
      </c>
      <c r="E139" s="50">
        <f>(BCPM10_20!AA11)</f>
        <v>0</v>
      </c>
    </row>
    <row r="140" spans="3:5" x14ac:dyDescent="0.15">
      <c r="C140" s="32" t="s">
        <v>34</v>
      </c>
      <c r="D140" s="55">
        <f>(BCPM10_20!Z74)</f>
        <v>35</v>
      </c>
      <c r="E140" s="50">
        <f>(BCPM10_20!AA74)</f>
        <v>0</v>
      </c>
    </row>
    <row r="141" spans="3:5" x14ac:dyDescent="0.15">
      <c r="C141" s="32" t="s">
        <v>34</v>
      </c>
      <c r="D141" s="55">
        <f>(BCPM10_20!Z75)</f>
        <v>30</v>
      </c>
      <c r="E141" s="50">
        <f>(BCPM10_20!AA75)</f>
        <v>0</v>
      </c>
    </row>
    <row r="142" spans="3:5" x14ac:dyDescent="0.15">
      <c r="C142" s="38" t="s">
        <v>35</v>
      </c>
      <c r="D142" s="57" t="e">
        <f>(#REF!)</f>
        <v>#REF!</v>
      </c>
      <c r="E142" s="47" t="e">
        <f>(#REF!)</f>
        <v>#REF!</v>
      </c>
    </row>
    <row r="143" spans="3:5" x14ac:dyDescent="0.15">
      <c r="C143" s="38" t="s">
        <v>35</v>
      </c>
      <c r="D143" s="57" t="e">
        <f>(#REF!)</f>
        <v>#REF!</v>
      </c>
      <c r="E143" s="47" t="e">
        <f>(#REF!)</f>
        <v>#REF!</v>
      </c>
    </row>
    <row r="144" spans="3:5" x14ac:dyDescent="0.15">
      <c r="C144" s="38" t="s">
        <v>35</v>
      </c>
      <c r="D144" s="57" t="e">
        <f>(#REF!)</f>
        <v>#REF!</v>
      </c>
      <c r="E144" s="47" t="e">
        <f>(#REF!)</f>
        <v>#REF!</v>
      </c>
    </row>
    <row r="145" spans="3:5" x14ac:dyDescent="0.15">
      <c r="C145" s="38" t="s">
        <v>35</v>
      </c>
      <c r="D145" s="57" t="e">
        <f>(#REF!)</f>
        <v>#REF!</v>
      </c>
      <c r="E145" s="47" t="e">
        <f>(#REF!)</f>
        <v>#REF!</v>
      </c>
    </row>
    <row r="146" spans="3:5" x14ac:dyDescent="0.15">
      <c r="C146" s="38" t="s">
        <v>35</v>
      </c>
      <c r="D146" s="57" t="e">
        <f>(#REF!)</f>
        <v>#REF!</v>
      </c>
      <c r="E146" s="47" t="e">
        <f>(#REF!)</f>
        <v>#REF!</v>
      </c>
    </row>
    <row r="147" spans="3:5" x14ac:dyDescent="0.15">
      <c r="C147" s="38" t="s">
        <v>35</v>
      </c>
      <c r="D147" s="57" t="e">
        <f>(#REF!)</f>
        <v>#REF!</v>
      </c>
      <c r="E147" s="47" t="e">
        <f>(#REF!)</f>
        <v>#REF!</v>
      </c>
    </row>
    <row r="148" spans="3:5" x14ac:dyDescent="0.15">
      <c r="C148" s="44" t="s">
        <v>43</v>
      </c>
      <c r="D148" s="59" t="e">
        <f>(#REF!)</f>
        <v>#REF!</v>
      </c>
      <c r="E148" s="49" t="e">
        <f>(#REF!)</f>
        <v>#REF!</v>
      </c>
    </row>
    <row r="149" spans="3:5" x14ac:dyDescent="0.15">
      <c r="C149" s="44" t="s">
        <v>43</v>
      </c>
      <c r="D149" s="59" t="e">
        <f>(#REF!)</f>
        <v>#REF!</v>
      </c>
      <c r="E149" s="49" t="e">
        <f>(#REF!)</f>
        <v>#REF!</v>
      </c>
    </row>
    <row r="150" spans="3:5" x14ac:dyDescent="0.15">
      <c r="C150" s="44" t="s">
        <v>43</v>
      </c>
      <c r="D150" s="59" t="e">
        <f>(#REF!)</f>
        <v>#REF!</v>
      </c>
      <c r="E150" s="49" t="e">
        <f>(#REF!)</f>
        <v>#REF!</v>
      </c>
    </row>
    <row r="151" spans="3:5" x14ac:dyDescent="0.15">
      <c r="C151" s="44" t="s">
        <v>43</v>
      </c>
      <c r="D151" s="59" t="e">
        <f>(#REF!)</f>
        <v>#REF!</v>
      </c>
      <c r="E151" s="49" t="e">
        <f>(#REF!)</f>
        <v>#REF!</v>
      </c>
    </row>
    <row r="152" spans="3:5" x14ac:dyDescent="0.15">
      <c r="C152" s="32" t="s">
        <v>34</v>
      </c>
      <c r="D152" s="55">
        <f>(BCPM10_20!Z14)</f>
        <v>33</v>
      </c>
      <c r="E152" s="50">
        <f>(BCPM10_20!AA14)</f>
        <v>0</v>
      </c>
    </row>
    <row r="153" spans="3:5" x14ac:dyDescent="0.15">
      <c r="C153" s="32" t="s">
        <v>34</v>
      </c>
      <c r="D153" s="55">
        <f>(BCPM10_20!Z40)</f>
        <v>28</v>
      </c>
      <c r="E153" s="50">
        <f>(BCPM10_20!AA40)</f>
        <v>0</v>
      </c>
    </row>
    <row r="154" spans="3:5" x14ac:dyDescent="0.15">
      <c r="C154" s="38" t="s">
        <v>35</v>
      </c>
      <c r="D154" s="57" t="e">
        <f>(#REF!)</f>
        <v>#REF!</v>
      </c>
      <c r="E154" s="47" t="e">
        <f>(#REF!)</f>
        <v>#REF!</v>
      </c>
    </row>
    <row r="155" spans="3:5" x14ac:dyDescent="0.15">
      <c r="C155" s="41" t="s">
        <v>42</v>
      </c>
      <c r="D155" s="58" t="e">
        <f>(#REF!)</f>
        <v>#REF!</v>
      </c>
      <c r="E155" s="52" t="e">
        <f>(#REF!)</f>
        <v>#REF!</v>
      </c>
    </row>
    <row r="156" spans="3:5" x14ac:dyDescent="0.15">
      <c r="C156" s="41" t="s">
        <v>42</v>
      </c>
      <c r="D156" s="58" t="e">
        <f>(#REF!)</f>
        <v>#REF!</v>
      </c>
      <c r="E156" s="52" t="e">
        <f>(#REF!)</f>
        <v>#REF!</v>
      </c>
    </row>
    <row r="157" spans="3:5" x14ac:dyDescent="0.15">
      <c r="C157" s="44" t="s">
        <v>43</v>
      </c>
      <c r="D157" s="59" t="e">
        <f>(#REF!)</f>
        <v>#REF!</v>
      </c>
      <c r="E157" s="49" t="e">
        <f>(#REF!)</f>
        <v>#REF!</v>
      </c>
    </row>
    <row r="158" spans="3:5" x14ac:dyDescent="0.15">
      <c r="C158" s="29" t="s">
        <v>40</v>
      </c>
      <c r="D158" s="54" t="e">
        <f>(#REF!)</f>
        <v>#REF!</v>
      </c>
      <c r="E158" s="60" t="e">
        <f>(#REF!)</f>
        <v>#REF!</v>
      </c>
    </row>
    <row r="159" spans="3:5" x14ac:dyDescent="0.15">
      <c r="C159" s="29" t="s">
        <v>40</v>
      </c>
      <c r="D159" s="54" t="e">
        <f>(#REF!)</f>
        <v>#REF!</v>
      </c>
      <c r="E159" s="60" t="e">
        <f>(#REF!)</f>
        <v>#REF!</v>
      </c>
    </row>
    <row r="160" spans="3:5" x14ac:dyDescent="0.15">
      <c r="C160" s="29" t="s">
        <v>40</v>
      </c>
      <c r="D160" s="54" t="e">
        <f>(#REF!)</f>
        <v>#REF!</v>
      </c>
      <c r="E160" s="60" t="e">
        <f>(#REF!)</f>
        <v>#REF!</v>
      </c>
    </row>
    <row r="161" spans="3:5" x14ac:dyDescent="0.15">
      <c r="C161" s="29" t="s">
        <v>40</v>
      </c>
      <c r="D161" s="54" t="e">
        <f>(#REF!)</f>
        <v>#REF!</v>
      </c>
      <c r="E161" s="60" t="e">
        <f>(#REF!)</f>
        <v>#REF!</v>
      </c>
    </row>
    <row r="162" spans="3:5" x14ac:dyDescent="0.15">
      <c r="C162" s="29" t="s">
        <v>40</v>
      </c>
      <c r="D162" s="54" t="e">
        <f>(#REF!)</f>
        <v>#REF!</v>
      </c>
      <c r="E162" s="60" t="e">
        <f>(#REF!)</f>
        <v>#REF!</v>
      </c>
    </row>
    <row r="163" spans="3:5" x14ac:dyDescent="0.15">
      <c r="C163" s="29" t="s">
        <v>40</v>
      </c>
      <c r="D163" s="54" t="e">
        <f>(#REF!)</f>
        <v>#REF!</v>
      </c>
      <c r="E163" s="60" t="e">
        <f>(#REF!)</f>
        <v>#REF!</v>
      </c>
    </row>
    <row r="164" spans="3:5" x14ac:dyDescent="0.15">
      <c r="C164" s="32" t="s">
        <v>34</v>
      </c>
      <c r="D164" s="55">
        <f>(BCPM10_20!Z15)</f>
        <v>27</v>
      </c>
      <c r="E164" s="50">
        <f>(BCPM10_20!AA15)</f>
        <v>0</v>
      </c>
    </row>
    <row r="165" spans="3:5" x14ac:dyDescent="0.15">
      <c r="C165" s="32" t="s">
        <v>34</v>
      </c>
      <c r="D165" s="55">
        <f>(BCPM10_20!Z29)</f>
        <v>25</v>
      </c>
      <c r="E165" s="50">
        <f>(BCPM10_20!AA29)</f>
        <v>0</v>
      </c>
    </row>
    <row r="166" spans="3:5" x14ac:dyDescent="0.15">
      <c r="C166" s="32" t="s">
        <v>34</v>
      </c>
      <c r="D166" s="55">
        <f>(BCPM10_20!Z82)</f>
        <v>30</v>
      </c>
      <c r="E166" s="50">
        <f>(BCPM10_20!AA82)</f>
        <v>0</v>
      </c>
    </row>
    <row r="167" spans="3:5" x14ac:dyDescent="0.15">
      <c r="C167" s="38" t="s">
        <v>35</v>
      </c>
      <c r="D167" s="57" t="e">
        <f>(#REF!)</f>
        <v>#REF!</v>
      </c>
      <c r="E167" s="47" t="e">
        <f>(#REF!)</f>
        <v>#REF!</v>
      </c>
    </row>
    <row r="168" spans="3:5" x14ac:dyDescent="0.15">
      <c r="C168" s="41" t="s">
        <v>42</v>
      </c>
      <c r="D168" s="58" t="e">
        <f>(#REF!)</f>
        <v>#REF!</v>
      </c>
      <c r="E168" s="52" t="e">
        <f>(#REF!)</f>
        <v>#REF!</v>
      </c>
    </row>
    <row r="169" spans="3:5" x14ac:dyDescent="0.15">
      <c r="C169" s="41" t="s">
        <v>42</v>
      </c>
      <c r="D169" s="58" t="e">
        <f>(#REF!)</f>
        <v>#REF!</v>
      </c>
      <c r="E169" s="52" t="e">
        <f>(#REF!)</f>
        <v>#REF!</v>
      </c>
    </row>
    <row r="170" spans="3:5" x14ac:dyDescent="0.15">
      <c r="C170" s="44" t="s">
        <v>43</v>
      </c>
      <c r="D170" s="59" t="e">
        <f>(#REF!)</f>
        <v>#REF!</v>
      </c>
      <c r="E170" s="49" t="e">
        <f>(#REF!)</f>
        <v>#REF!</v>
      </c>
    </row>
    <row r="171" spans="3:5" x14ac:dyDescent="0.15">
      <c r="C171" s="44" t="s">
        <v>43</v>
      </c>
      <c r="D171" s="59" t="e">
        <f>(#REF!)</f>
        <v>#REF!</v>
      </c>
      <c r="E171" s="49" t="e">
        <f>(#REF!)</f>
        <v>#REF!</v>
      </c>
    </row>
    <row r="172" spans="3:5" x14ac:dyDescent="0.15">
      <c r="C172" s="44" t="s">
        <v>43</v>
      </c>
      <c r="D172" s="59" t="e">
        <f>(#REF!)</f>
        <v>#REF!</v>
      </c>
      <c r="E172" s="49" t="e">
        <f>(#REF!)</f>
        <v>#REF!</v>
      </c>
    </row>
    <row r="173" spans="3:5" x14ac:dyDescent="0.15">
      <c r="C173" s="29" t="s">
        <v>40</v>
      </c>
      <c r="D173" s="54" t="e">
        <f>(#REF!)</f>
        <v>#REF!</v>
      </c>
      <c r="E173" s="60" t="e">
        <f>(#REF!)</f>
        <v>#REF!</v>
      </c>
    </row>
    <row r="174" spans="3:5" x14ac:dyDescent="0.15">
      <c r="C174" s="29" t="s">
        <v>40</v>
      </c>
      <c r="D174" s="54" t="e">
        <f>(#REF!)</f>
        <v>#REF!</v>
      </c>
      <c r="E174" s="60" t="e">
        <f>(#REF!)</f>
        <v>#REF!</v>
      </c>
    </row>
    <row r="175" spans="3:5" x14ac:dyDescent="0.15">
      <c r="C175" s="29" t="s">
        <v>40</v>
      </c>
      <c r="D175" s="54" t="e">
        <f>(#REF!)</f>
        <v>#REF!</v>
      </c>
      <c r="E175" s="60" t="e">
        <f>(#REF!)</f>
        <v>#REF!</v>
      </c>
    </row>
    <row r="176" spans="3:5" x14ac:dyDescent="0.15">
      <c r="C176" s="29" t="s">
        <v>40</v>
      </c>
      <c r="D176" s="54" t="e">
        <f>(#REF!)</f>
        <v>#REF!</v>
      </c>
      <c r="E176" s="60" t="e">
        <f>(#REF!)</f>
        <v>#REF!</v>
      </c>
    </row>
    <row r="177" spans="3:5" x14ac:dyDescent="0.15">
      <c r="C177" s="29" t="s">
        <v>40</v>
      </c>
      <c r="D177" s="54" t="e">
        <f>(#REF!)</f>
        <v>#REF!</v>
      </c>
      <c r="E177" s="60" t="e">
        <f>(#REF!)</f>
        <v>#REF!</v>
      </c>
    </row>
    <row r="178" spans="3:5" x14ac:dyDescent="0.15">
      <c r="C178" s="32" t="s">
        <v>34</v>
      </c>
      <c r="D178" s="55">
        <f>(BCPM10_20!Z25)</f>
        <v>17</v>
      </c>
      <c r="E178" s="50">
        <f>(BCPM10_20!AA25)</f>
        <v>0</v>
      </c>
    </row>
    <row r="179" spans="3:5" x14ac:dyDescent="0.15">
      <c r="C179" s="32" t="s">
        <v>34</v>
      </c>
      <c r="D179" s="55">
        <f>(BCPM10_20!Z57)</f>
        <v>47</v>
      </c>
      <c r="E179" s="50">
        <f>(BCPM10_20!AA57)</f>
        <v>0</v>
      </c>
    </row>
    <row r="180" spans="3:5" x14ac:dyDescent="0.15">
      <c r="C180" s="32" t="s">
        <v>34</v>
      </c>
      <c r="D180" s="55">
        <f>(BCPM10_20!Z63)</f>
        <v>34</v>
      </c>
      <c r="E180" s="50">
        <f>(BCPM10_20!AA63)</f>
        <v>0</v>
      </c>
    </row>
    <row r="181" spans="3:5" x14ac:dyDescent="0.15">
      <c r="C181" s="32" t="s">
        <v>34</v>
      </c>
      <c r="D181" s="55">
        <f>(BCPM10_20!Z87)</f>
        <v>26</v>
      </c>
      <c r="E181" s="50">
        <f>(BCPM10_20!AA87)</f>
        <v>0</v>
      </c>
    </row>
    <row r="182" spans="3:5" x14ac:dyDescent="0.15">
      <c r="C182" s="38" t="s">
        <v>35</v>
      </c>
      <c r="D182" s="57" t="e">
        <f>(#REF!)</f>
        <v>#REF!</v>
      </c>
      <c r="E182" s="47" t="e">
        <f>(#REF!)</f>
        <v>#REF!</v>
      </c>
    </row>
    <row r="183" spans="3:5" x14ac:dyDescent="0.15">
      <c r="C183" s="38" t="s">
        <v>35</v>
      </c>
      <c r="D183" s="57" t="e">
        <f>(#REF!)</f>
        <v>#REF!</v>
      </c>
      <c r="E183" s="47" t="e">
        <f>(#REF!)</f>
        <v>#REF!</v>
      </c>
    </row>
    <row r="184" spans="3:5" x14ac:dyDescent="0.15">
      <c r="C184" s="38" t="s">
        <v>35</v>
      </c>
      <c r="D184" s="57" t="e">
        <f>(#REF!)</f>
        <v>#REF!</v>
      </c>
      <c r="E184" s="47" t="e">
        <f>(#REF!)</f>
        <v>#REF!</v>
      </c>
    </row>
    <row r="185" spans="3:5" x14ac:dyDescent="0.15">
      <c r="C185" s="38" t="s">
        <v>35</v>
      </c>
      <c r="D185" s="57" t="e">
        <f>(#REF!)</f>
        <v>#REF!</v>
      </c>
      <c r="E185" s="47" t="e">
        <f>(#REF!)</f>
        <v>#REF!</v>
      </c>
    </row>
    <row r="186" spans="3:5" x14ac:dyDescent="0.15">
      <c r="C186" s="38" t="s">
        <v>35</v>
      </c>
      <c r="D186" s="57" t="e">
        <f>(#REF!)</f>
        <v>#REF!</v>
      </c>
      <c r="E186" s="47" t="e">
        <f>(#REF!)</f>
        <v>#REF!</v>
      </c>
    </row>
    <row r="187" spans="3:5" x14ac:dyDescent="0.15">
      <c r="C187" s="44" t="s">
        <v>43</v>
      </c>
      <c r="D187" s="59" t="e">
        <f>(#REF!)</f>
        <v>#REF!</v>
      </c>
      <c r="E187" s="49" t="e">
        <f>(#REF!)</f>
        <v>#REF!</v>
      </c>
    </row>
    <row r="188" spans="3:5" x14ac:dyDescent="0.15">
      <c r="C188" s="44" t="s">
        <v>43</v>
      </c>
      <c r="D188" s="59" t="e">
        <f>(#REF!)</f>
        <v>#REF!</v>
      </c>
      <c r="E188" s="49" t="e">
        <f>(#REF!)</f>
        <v>#REF!</v>
      </c>
    </row>
    <row r="189" spans="3:5" x14ac:dyDescent="0.15">
      <c r="C189" s="44" t="s">
        <v>43</v>
      </c>
      <c r="D189" s="59" t="e">
        <f>(#REF!)</f>
        <v>#REF!</v>
      </c>
      <c r="E189" s="49" t="e">
        <f>(#REF!)</f>
        <v>#REF!</v>
      </c>
    </row>
    <row r="190" spans="3:5" x14ac:dyDescent="0.15">
      <c r="C190" s="44" t="s">
        <v>43</v>
      </c>
      <c r="D190" s="59" t="e">
        <f>(#REF!)</f>
        <v>#REF!</v>
      </c>
      <c r="E190" s="49" t="e">
        <f>(#REF!)</f>
        <v>#REF!</v>
      </c>
    </row>
    <row r="191" spans="3:5" x14ac:dyDescent="0.15">
      <c r="C191" s="44" t="s">
        <v>43</v>
      </c>
      <c r="D191" s="59" t="e">
        <f>(#REF!)</f>
        <v>#REF!</v>
      </c>
      <c r="E191" s="49" t="e">
        <f>(#REF!)</f>
        <v>#REF!</v>
      </c>
    </row>
    <row r="192" spans="3:5" x14ac:dyDescent="0.15">
      <c r="C192" s="29" t="s">
        <v>40</v>
      </c>
      <c r="D192" s="54" t="e">
        <f>(#REF!)</f>
        <v>#REF!</v>
      </c>
      <c r="E192" s="60" t="e">
        <f>(#REF!)</f>
        <v>#REF!</v>
      </c>
    </row>
    <row r="193" spans="3:5" x14ac:dyDescent="0.15">
      <c r="C193" s="29" t="s">
        <v>40</v>
      </c>
      <c r="D193" s="54" t="e">
        <f>(#REF!)</f>
        <v>#REF!</v>
      </c>
      <c r="E193" s="60" t="e">
        <f>(#REF!)</f>
        <v>#REF!</v>
      </c>
    </row>
    <row r="194" spans="3:5" x14ac:dyDescent="0.15">
      <c r="C194" s="29" t="s">
        <v>40</v>
      </c>
      <c r="D194" s="54" t="e">
        <f>(#REF!)</f>
        <v>#REF!</v>
      </c>
      <c r="E194" s="60" t="e">
        <f>(#REF!)</f>
        <v>#REF!</v>
      </c>
    </row>
    <row r="195" spans="3:5" x14ac:dyDescent="0.15">
      <c r="C195" s="29" t="s">
        <v>40</v>
      </c>
      <c r="D195" s="54" t="e">
        <f>(#REF!)</f>
        <v>#REF!</v>
      </c>
      <c r="E195" s="60" t="e">
        <f>(#REF!)</f>
        <v>#REF!</v>
      </c>
    </row>
    <row r="196" spans="3:5" x14ac:dyDescent="0.15">
      <c r="C196" s="29" t="s">
        <v>40</v>
      </c>
      <c r="D196" s="54" t="e">
        <f>(#REF!)</f>
        <v>#REF!</v>
      </c>
      <c r="E196" s="60" t="e">
        <f>(#REF!)</f>
        <v>#REF!</v>
      </c>
    </row>
    <row r="197" spans="3:5" x14ac:dyDescent="0.15">
      <c r="C197" s="32" t="s">
        <v>34</v>
      </c>
      <c r="D197" s="55">
        <f>(BCPM10_20!Z7)</f>
        <v>17</v>
      </c>
      <c r="E197" s="50">
        <f>(BCPM10_20!AA7)</f>
        <v>0</v>
      </c>
    </row>
    <row r="198" spans="3:5" x14ac:dyDescent="0.15">
      <c r="C198" s="32" t="s">
        <v>34</v>
      </c>
      <c r="D198" s="55">
        <f>(BCPM10_20!Z30)</f>
        <v>14</v>
      </c>
      <c r="E198" s="50">
        <f>(BCPM10_20!AA30)</f>
        <v>0</v>
      </c>
    </row>
    <row r="199" spans="3:5" x14ac:dyDescent="0.15">
      <c r="C199" s="32" t="s">
        <v>34</v>
      </c>
      <c r="D199" s="55">
        <f>(BCPM10_20!Z76)</f>
        <v>32</v>
      </c>
      <c r="E199" s="50">
        <f>(BCPM10_20!AA76)</f>
        <v>0</v>
      </c>
    </row>
    <row r="200" spans="3:5" x14ac:dyDescent="0.15">
      <c r="C200" s="32" t="s">
        <v>34</v>
      </c>
      <c r="D200" s="55">
        <f>(BCPM10_20!Z83)</f>
        <v>40</v>
      </c>
      <c r="E200" s="50">
        <f>(BCPM10_20!AA83)</f>
        <v>0</v>
      </c>
    </row>
    <row r="201" spans="3:5" x14ac:dyDescent="0.15">
      <c r="C201" s="38" t="s">
        <v>35</v>
      </c>
      <c r="D201" s="57" t="e">
        <f>(#REF!)</f>
        <v>#REF!</v>
      </c>
      <c r="E201" s="47" t="e">
        <f>(#REF!)</f>
        <v>#REF!</v>
      </c>
    </row>
    <row r="202" spans="3:5" x14ac:dyDescent="0.15">
      <c r="C202" s="38" t="s">
        <v>35</v>
      </c>
      <c r="D202" s="57" t="e">
        <f>(#REF!)</f>
        <v>#REF!</v>
      </c>
      <c r="E202" s="47" t="e">
        <f>(#REF!)</f>
        <v>#REF!</v>
      </c>
    </row>
    <row r="203" spans="3:5" x14ac:dyDescent="0.15">
      <c r="C203" s="38" t="s">
        <v>35</v>
      </c>
      <c r="D203" s="57" t="e">
        <f>(#REF!)</f>
        <v>#REF!</v>
      </c>
      <c r="E203" s="47" t="e">
        <f>(#REF!)</f>
        <v>#REF!</v>
      </c>
    </row>
    <row r="204" spans="3:5" x14ac:dyDescent="0.15">
      <c r="C204" s="41" t="s">
        <v>42</v>
      </c>
      <c r="D204" s="58" t="e">
        <f>(#REF!)</f>
        <v>#REF!</v>
      </c>
      <c r="E204" s="52" t="e">
        <f>(#REF!)</f>
        <v>#REF!</v>
      </c>
    </row>
    <row r="205" spans="3:5" x14ac:dyDescent="0.15">
      <c r="C205" s="41" t="s">
        <v>42</v>
      </c>
      <c r="D205" s="58" t="e">
        <f>(#REF!)</f>
        <v>#REF!</v>
      </c>
      <c r="E205" s="52" t="e">
        <f>(#REF!)</f>
        <v>#REF!</v>
      </c>
    </row>
    <row r="206" spans="3:5" x14ac:dyDescent="0.15">
      <c r="C206" s="41" t="s">
        <v>42</v>
      </c>
      <c r="D206" s="58" t="e">
        <f>(#REF!)</f>
        <v>#REF!</v>
      </c>
      <c r="E206" s="52" t="e">
        <f>(#REF!)</f>
        <v>#REF!</v>
      </c>
    </row>
    <row r="207" spans="3:5" x14ac:dyDescent="0.15">
      <c r="C207" s="41" t="s">
        <v>42</v>
      </c>
      <c r="D207" s="58" t="e">
        <f>(#REF!)</f>
        <v>#REF!</v>
      </c>
      <c r="E207" s="52" t="e">
        <f>(#REF!)</f>
        <v>#REF!</v>
      </c>
    </row>
    <row r="208" spans="3:5" x14ac:dyDescent="0.15">
      <c r="C208" s="41" t="s">
        <v>42</v>
      </c>
      <c r="D208" s="58" t="e">
        <f>(#REF!)</f>
        <v>#REF!</v>
      </c>
      <c r="E208" s="52" t="e">
        <f>(#REF!)</f>
        <v>#REF!</v>
      </c>
    </row>
    <row r="209" spans="3:5" x14ac:dyDescent="0.15">
      <c r="C209" s="44" t="s">
        <v>43</v>
      </c>
      <c r="D209" s="59" t="e">
        <f>(#REF!)</f>
        <v>#REF!</v>
      </c>
      <c r="E209" s="49" t="e">
        <f>(#REF!)</f>
        <v>#REF!</v>
      </c>
    </row>
    <row r="210" spans="3:5" x14ac:dyDescent="0.15">
      <c r="C210" s="44" t="s">
        <v>43</v>
      </c>
      <c r="D210" s="59" t="e">
        <f>(#REF!)</f>
        <v>#REF!</v>
      </c>
      <c r="E210" s="49" t="e">
        <f>(#REF!)</f>
        <v>#REF!</v>
      </c>
    </row>
    <row r="211" spans="3:5" x14ac:dyDescent="0.15">
      <c r="C211" s="29" t="s">
        <v>40</v>
      </c>
      <c r="D211" s="54" t="e">
        <f>(#REF!)</f>
        <v>#REF!</v>
      </c>
      <c r="E211" s="60" t="e">
        <f>(#REF!)</f>
        <v>#REF!</v>
      </c>
    </row>
    <row r="212" spans="3:5" x14ac:dyDescent="0.15">
      <c r="C212" s="29" t="s">
        <v>40</v>
      </c>
      <c r="D212" s="54" t="e">
        <f>(#REF!)</f>
        <v>#REF!</v>
      </c>
      <c r="E212" s="60" t="e">
        <f>(#REF!)</f>
        <v>#REF!</v>
      </c>
    </row>
    <row r="213" spans="3:5" x14ac:dyDescent="0.15">
      <c r="C213" s="29" t="s">
        <v>40</v>
      </c>
      <c r="D213" s="54" t="e">
        <f>(#REF!)</f>
        <v>#REF!</v>
      </c>
      <c r="E213" s="60" t="e">
        <f>(#REF!)</f>
        <v>#REF!</v>
      </c>
    </row>
    <row r="214" spans="3:5" x14ac:dyDescent="0.15">
      <c r="C214" s="29" t="s">
        <v>40</v>
      </c>
      <c r="D214" s="54" t="e">
        <f>(#REF!)</f>
        <v>#REF!</v>
      </c>
      <c r="E214" s="60" t="e">
        <f>(#REF!)</f>
        <v>#REF!</v>
      </c>
    </row>
    <row r="215" spans="3:5" x14ac:dyDescent="0.15">
      <c r="C215" s="32" t="s">
        <v>34</v>
      </c>
      <c r="D215" s="55">
        <f>(BCPM10_20!Z8)</f>
        <v>19</v>
      </c>
      <c r="E215" s="50">
        <f>(BCPM10_20!AA8)</f>
        <v>0</v>
      </c>
    </row>
    <row r="216" spans="3:5" x14ac:dyDescent="0.15">
      <c r="C216" s="32" t="s">
        <v>34</v>
      </c>
      <c r="D216" s="55">
        <f>(BCPM10_20!Z9)</f>
        <v>29</v>
      </c>
      <c r="E216" s="50">
        <f>(BCPM10_20!AA9)</f>
        <v>0</v>
      </c>
    </row>
    <row r="217" spans="3:5" x14ac:dyDescent="0.15">
      <c r="C217" s="32" t="s">
        <v>34</v>
      </c>
      <c r="D217" s="55">
        <f>(BCPM10_20!Z13)</f>
        <v>42</v>
      </c>
      <c r="E217" s="50">
        <f>(BCPM10_20!AA13)</f>
        <v>0</v>
      </c>
    </row>
    <row r="218" spans="3:5" x14ac:dyDescent="0.15">
      <c r="C218" s="32" t="s">
        <v>34</v>
      </c>
      <c r="D218" s="55">
        <f>(BCPM10_20!Z34)</f>
        <v>19</v>
      </c>
      <c r="E218" s="50">
        <f>(BCPM10_20!AA34)</f>
        <v>0</v>
      </c>
    </row>
    <row r="219" spans="3:5" x14ac:dyDescent="0.15">
      <c r="C219" s="32" t="s">
        <v>34</v>
      </c>
      <c r="D219" s="55">
        <f>(BCPM10_20!Z55)</f>
        <v>11</v>
      </c>
      <c r="E219" s="50">
        <f>(BCPM10_20!AA55)</f>
        <v>0</v>
      </c>
    </row>
    <row r="220" spans="3:5" x14ac:dyDescent="0.15">
      <c r="C220" s="32" t="s">
        <v>34</v>
      </c>
      <c r="D220" s="55">
        <f>(BCPM10_20!Z58)</f>
        <v>27</v>
      </c>
      <c r="E220" s="50">
        <f>(BCPM10_20!AA58)</f>
        <v>0</v>
      </c>
    </row>
    <row r="221" spans="3:5" x14ac:dyDescent="0.15">
      <c r="C221" s="32" t="s">
        <v>34</v>
      </c>
      <c r="D221" s="55">
        <f>(BCPM10_20!Z67)</f>
        <v>35</v>
      </c>
      <c r="E221" s="50">
        <f>(BCPM10_20!AA67)</f>
        <v>0</v>
      </c>
    </row>
    <row r="222" spans="3:5" x14ac:dyDescent="0.15">
      <c r="C222" s="32" t="s">
        <v>34</v>
      </c>
      <c r="D222" s="55">
        <f>(BCPM10_20!Z78)</f>
        <v>0</v>
      </c>
      <c r="E222" s="50">
        <f>(BCPM10_20!AA78)</f>
        <v>0</v>
      </c>
    </row>
    <row r="223" spans="3:5" x14ac:dyDescent="0.15">
      <c r="C223" s="32" t="s">
        <v>34</v>
      </c>
      <c r="D223" s="55">
        <f>(BCPM10_20!Z84)</f>
        <v>43</v>
      </c>
      <c r="E223" s="50">
        <f>(BCPM10_20!AA84)</f>
        <v>0</v>
      </c>
    </row>
    <row r="224" spans="3:5" x14ac:dyDescent="0.15">
      <c r="C224" s="32" t="s">
        <v>34</v>
      </c>
      <c r="D224" s="55">
        <f>(BCPM10_20!Z91)</f>
        <v>23</v>
      </c>
      <c r="E224" s="50">
        <f>(BCPM10_20!AA91)</f>
        <v>0</v>
      </c>
    </row>
    <row r="225" spans="3:5" x14ac:dyDescent="0.15">
      <c r="C225" s="35" t="s">
        <v>41</v>
      </c>
      <c r="D225" s="56" t="e">
        <f>(#REF!)</f>
        <v>#REF!</v>
      </c>
      <c r="E225" s="51" t="e">
        <f>(#REF!)</f>
        <v>#REF!</v>
      </c>
    </row>
    <row r="226" spans="3:5" x14ac:dyDescent="0.15">
      <c r="C226" s="35" t="s">
        <v>41</v>
      </c>
      <c r="D226" s="56" t="e">
        <f>(#REF!)</f>
        <v>#REF!</v>
      </c>
      <c r="E226" s="51" t="e">
        <f>(#REF!)</f>
        <v>#REF!</v>
      </c>
    </row>
    <row r="227" spans="3:5" x14ac:dyDescent="0.15">
      <c r="C227" s="38" t="s">
        <v>35</v>
      </c>
      <c r="D227" s="57" t="e">
        <f>(#REF!)</f>
        <v>#REF!</v>
      </c>
      <c r="E227" s="47" t="e">
        <f>(#REF!)</f>
        <v>#REF!</v>
      </c>
    </row>
    <row r="228" spans="3:5" x14ac:dyDescent="0.15">
      <c r="C228" s="38" t="s">
        <v>35</v>
      </c>
      <c r="D228" s="57" t="e">
        <f>(#REF!)</f>
        <v>#REF!</v>
      </c>
      <c r="E228" s="47" t="e">
        <f>(#REF!)</f>
        <v>#REF!</v>
      </c>
    </row>
    <row r="229" spans="3:5" x14ac:dyDescent="0.15">
      <c r="C229" s="38" t="s">
        <v>35</v>
      </c>
      <c r="D229" s="57" t="e">
        <f>(#REF!)</f>
        <v>#REF!</v>
      </c>
      <c r="E229" s="47" t="e">
        <f>(#REF!)</f>
        <v>#REF!</v>
      </c>
    </row>
    <row r="230" spans="3:5" x14ac:dyDescent="0.15">
      <c r="C230" s="38" t="s">
        <v>35</v>
      </c>
      <c r="D230" s="57" t="e">
        <f>(#REF!)</f>
        <v>#REF!</v>
      </c>
      <c r="E230" s="47" t="e">
        <f>(#REF!)</f>
        <v>#REF!</v>
      </c>
    </row>
    <row r="231" spans="3:5" x14ac:dyDescent="0.15">
      <c r="C231" s="38" t="s">
        <v>35</v>
      </c>
      <c r="D231" s="57" t="e">
        <f>(#REF!)</f>
        <v>#REF!</v>
      </c>
      <c r="E231" s="47" t="e">
        <f>(#REF!)</f>
        <v>#REF!</v>
      </c>
    </row>
    <row r="232" spans="3:5" x14ac:dyDescent="0.15">
      <c r="C232" s="38" t="s">
        <v>35</v>
      </c>
      <c r="D232" s="57" t="e">
        <f>(#REF!)</f>
        <v>#REF!</v>
      </c>
      <c r="E232" s="47" t="e">
        <f>(#REF!)</f>
        <v>#REF!</v>
      </c>
    </row>
    <row r="233" spans="3:5" x14ac:dyDescent="0.15">
      <c r="C233" s="41" t="s">
        <v>42</v>
      </c>
      <c r="D233" s="58" t="e">
        <f>(#REF!)</f>
        <v>#REF!</v>
      </c>
      <c r="E233" s="52" t="e">
        <f>(#REF!)</f>
        <v>#REF!</v>
      </c>
    </row>
    <row r="234" spans="3:5" x14ac:dyDescent="0.15">
      <c r="C234" s="41" t="s">
        <v>42</v>
      </c>
      <c r="D234" s="58" t="e">
        <f>(#REF!)</f>
        <v>#REF!</v>
      </c>
      <c r="E234" s="52" t="e">
        <f>(#REF!)</f>
        <v>#REF!</v>
      </c>
    </row>
    <row r="235" spans="3:5" x14ac:dyDescent="0.15">
      <c r="C235" s="44" t="s">
        <v>43</v>
      </c>
      <c r="D235" s="59" t="e">
        <f>(#REF!)</f>
        <v>#REF!</v>
      </c>
      <c r="E235" s="49" t="e">
        <f>(#REF!)</f>
        <v>#REF!</v>
      </c>
    </row>
    <row r="236" spans="3:5" x14ac:dyDescent="0.15">
      <c r="C236" s="44" t="s">
        <v>43</v>
      </c>
      <c r="D236" s="59" t="e">
        <f>(#REF!)</f>
        <v>#REF!</v>
      </c>
      <c r="E236" s="49" t="e">
        <f>(#REF!)</f>
        <v>#REF!</v>
      </c>
    </row>
    <row r="237" spans="3:5" x14ac:dyDescent="0.15">
      <c r="C237" s="44" t="s">
        <v>43</v>
      </c>
      <c r="D237" s="59" t="e">
        <f>(#REF!)</f>
        <v>#REF!</v>
      </c>
      <c r="E237" s="49" t="e">
        <f>(#REF!)</f>
        <v>#REF!</v>
      </c>
    </row>
    <row r="238" spans="3:5" x14ac:dyDescent="0.15">
      <c r="C238" s="44" t="s">
        <v>43</v>
      </c>
      <c r="D238" s="59" t="e">
        <f>(#REF!)</f>
        <v>#REF!</v>
      </c>
      <c r="E238" s="49" t="e">
        <f>(#REF!)</f>
        <v>#REF!</v>
      </c>
    </row>
    <row r="239" spans="3:5" x14ac:dyDescent="0.15">
      <c r="C239" s="44" t="s">
        <v>43</v>
      </c>
      <c r="D239" s="59" t="e">
        <f>(#REF!)</f>
        <v>#REF!</v>
      </c>
      <c r="E239" s="49" t="e">
        <f>(#REF!)</f>
        <v>#REF!</v>
      </c>
    </row>
    <row r="240" spans="3:5" x14ac:dyDescent="0.15">
      <c r="C240" s="29" t="s">
        <v>40</v>
      </c>
      <c r="D240" s="54" t="e">
        <f>(#REF!)</f>
        <v>#REF!</v>
      </c>
      <c r="E240" s="60" t="e">
        <f>(#REF!)</f>
        <v>#REF!</v>
      </c>
    </row>
    <row r="241" spans="3:5" x14ac:dyDescent="0.15">
      <c r="C241" s="29" t="s">
        <v>40</v>
      </c>
      <c r="D241" s="54" t="e">
        <f>(#REF!)</f>
        <v>#REF!</v>
      </c>
      <c r="E241" s="60" t="e">
        <f>(#REF!)</f>
        <v>#REF!</v>
      </c>
    </row>
    <row r="242" spans="3:5" x14ac:dyDescent="0.15">
      <c r="C242" s="29" t="s">
        <v>40</v>
      </c>
      <c r="D242" s="54" t="e">
        <f>(#REF!)</f>
        <v>#REF!</v>
      </c>
      <c r="E242" s="60" t="e">
        <f>(#REF!)</f>
        <v>#REF!</v>
      </c>
    </row>
    <row r="243" spans="3:5" x14ac:dyDescent="0.15">
      <c r="C243" s="29" t="s">
        <v>40</v>
      </c>
      <c r="D243" s="54" t="e">
        <f>(#REF!)</f>
        <v>#REF!</v>
      </c>
      <c r="E243" s="60" t="e">
        <f>(#REF!)</f>
        <v>#REF!</v>
      </c>
    </row>
    <row r="244" spans="3:5" x14ac:dyDescent="0.15">
      <c r="C244" s="29" t="s">
        <v>40</v>
      </c>
      <c r="D244" s="54" t="e">
        <f>(#REF!)</f>
        <v>#REF!</v>
      </c>
      <c r="E244" s="60" t="e">
        <f>(#REF!)</f>
        <v>#REF!</v>
      </c>
    </row>
    <row r="245" spans="3:5" x14ac:dyDescent="0.15">
      <c r="C245" s="32" t="s">
        <v>34</v>
      </c>
      <c r="D245" s="55">
        <f>(BCPM10_20!Z22)</f>
        <v>38</v>
      </c>
      <c r="E245" s="50">
        <f>(BCPM10_20!AA22)</f>
        <v>0</v>
      </c>
    </row>
    <row r="246" spans="3:5" x14ac:dyDescent="0.15">
      <c r="C246" s="32" t="s">
        <v>34</v>
      </c>
      <c r="D246" s="55">
        <f>(BCPM10_20!Z54)</f>
        <v>27</v>
      </c>
      <c r="E246" s="50">
        <f>(BCPM10_20!AA54)</f>
        <v>0</v>
      </c>
    </row>
    <row r="247" spans="3:5" x14ac:dyDescent="0.15">
      <c r="C247" s="32" t="s">
        <v>34</v>
      </c>
      <c r="D247" s="55">
        <f>(BCPM10_20!Z56)</f>
        <v>16</v>
      </c>
      <c r="E247" s="50">
        <f>(BCPM10_20!AA56)</f>
        <v>0</v>
      </c>
    </row>
    <row r="248" spans="3:5" x14ac:dyDescent="0.15">
      <c r="C248" s="32" t="s">
        <v>34</v>
      </c>
      <c r="D248" s="55">
        <f>(BCPM10_20!Z93)</f>
        <v>35</v>
      </c>
      <c r="E248" s="50">
        <f>(BCPM10_20!AA93)</f>
        <v>0</v>
      </c>
    </row>
    <row r="249" spans="3:5" x14ac:dyDescent="0.15">
      <c r="C249" s="35" t="s">
        <v>41</v>
      </c>
      <c r="D249" s="56" t="e">
        <f>(#REF!)</f>
        <v>#REF!</v>
      </c>
      <c r="E249" s="51" t="e">
        <f>(#REF!)</f>
        <v>#REF!</v>
      </c>
    </row>
    <row r="250" spans="3:5" x14ac:dyDescent="0.15">
      <c r="C250" s="35" t="s">
        <v>41</v>
      </c>
      <c r="D250" s="56" t="e">
        <f>(#REF!)</f>
        <v>#REF!</v>
      </c>
      <c r="E250" s="51" t="e">
        <f>(#REF!)</f>
        <v>#REF!</v>
      </c>
    </row>
    <row r="251" spans="3:5" x14ac:dyDescent="0.15">
      <c r="C251" s="35" t="s">
        <v>41</v>
      </c>
      <c r="D251" s="56" t="e">
        <f>(#REF!)</f>
        <v>#REF!</v>
      </c>
      <c r="E251" s="51" t="e">
        <f>(#REF!)</f>
        <v>#REF!</v>
      </c>
    </row>
    <row r="252" spans="3:5" x14ac:dyDescent="0.15">
      <c r="C252" s="35" t="s">
        <v>41</v>
      </c>
      <c r="D252" s="56" t="e">
        <f>(#REF!)</f>
        <v>#REF!</v>
      </c>
      <c r="E252" s="51" t="e">
        <f>(#REF!)</f>
        <v>#REF!</v>
      </c>
    </row>
    <row r="253" spans="3:5" x14ac:dyDescent="0.15">
      <c r="C253" s="35" t="s">
        <v>41</v>
      </c>
      <c r="D253" s="56" t="e">
        <f>(#REF!)</f>
        <v>#REF!</v>
      </c>
      <c r="E253" s="51" t="e">
        <f>(#REF!)</f>
        <v>#REF!</v>
      </c>
    </row>
    <row r="254" spans="3:5" x14ac:dyDescent="0.15">
      <c r="C254" s="38" t="s">
        <v>35</v>
      </c>
      <c r="D254" s="57" t="e">
        <f>(#REF!)</f>
        <v>#REF!</v>
      </c>
      <c r="E254" s="47" t="e">
        <f>(#REF!)</f>
        <v>#REF!</v>
      </c>
    </row>
    <row r="255" spans="3:5" x14ac:dyDescent="0.15">
      <c r="C255" s="38" t="s">
        <v>35</v>
      </c>
      <c r="D255" s="57" t="e">
        <f>(#REF!)</f>
        <v>#REF!</v>
      </c>
      <c r="E255" s="47" t="e">
        <f>(#REF!)</f>
        <v>#REF!</v>
      </c>
    </row>
    <row r="256" spans="3:5" x14ac:dyDescent="0.15">
      <c r="C256" s="38" t="s">
        <v>35</v>
      </c>
      <c r="D256" s="57" t="e">
        <f>(#REF!)</f>
        <v>#REF!</v>
      </c>
      <c r="E256" s="47" t="e">
        <f>(#REF!)</f>
        <v>#REF!</v>
      </c>
    </row>
    <row r="257" spans="3:5" x14ac:dyDescent="0.15">
      <c r="C257" s="38" t="s">
        <v>35</v>
      </c>
      <c r="D257" s="57" t="e">
        <f>(#REF!)</f>
        <v>#REF!</v>
      </c>
      <c r="E257" s="47" t="e">
        <f>(#REF!)</f>
        <v>#REF!</v>
      </c>
    </row>
    <row r="258" spans="3:5" x14ac:dyDescent="0.15">
      <c r="C258" s="41" t="s">
        <v>42</v>
      </c>
      <c r="D258" s="58" t="e">
        <f>(#REF!)</f>
        <v>#REF!</v>
      </c>
      <c r="E258" s="52" t="e">
        <f>(#REF!)</f>
        <v>#REF!</v>
      </c>
    </row>
    <row r="259" spans="3:5" x14ac:dyDescent="0.15">
      <c r="C259" s="41" t="s">
        <v>42</v>
      </c>
      <c r="D259" s="58" t="e">
        <f>(#REF!)</f>
        <v>#REF!</v>
      </c>
      <c r="E259" s="52" t="e">
        <f>(#REF!)</f>
        <v>#REF!</v>
      </c>
    </row>
    <row r="260" spans="3:5" x14ac:dyDescent="0.15">
      <c r="C260" s="41" t="s">
        <v>42</v>
      </c>
      <c r="D260" s="58" t="e">
        <f>(#REF!)</f>
        <v>#REF!</v>
      </c>
      <c r="E260" s="52" t="e">
        <f>(#REF!)</f>
        <v>#REF!</v>
      </c>
    </row>
    <row r="261" spans="3:5" x14ac:dyDescent="0.15">
      <c r="C261" s="41" t="s">
        <v>42</v>
      </c>
      <c r="D261" s="58" t="e">
        <f>(#REF!)</f>
        <v>#REF!</v>
      </c>
      <c r="E261" s="52" t="e">
        <f>(#REF!)</f>
        <v>#REF!</v>
      </c>
    </row>
    <row r="262" spans="3:5" x14ac:dyDescent="0.15">
      <c r="C262" s="41" t="s">
        <v>42</v>
      </c>
      <c r="D262" s="58" t="e">
        <f>(#REF!)</f>
        <v>#REF!</v>
      </c>
      <c r="E262" s="52" t="e">
        <f>(#REF!)</f>
        <v>#REF!</v>
      </c>
    </row>
    <row r="263" spans="3:5" x14ac:dyDescent="0.15">
      <c r="C263" s="41" t="s">
        <v>42</v>
      </c>
      <c r="D263" s="58" t="e">
        <f>(#REF!)</f>
        <v>#REF!</v>
      </c>
      <c r="E263" s="52" t="e">
        <f>(#REF!)</f>
        <v>#REF!</v>
      </c>
    </row>
    <row r="264" spans="3:5" x14ac:dyDescent="0.15">
      <c r="C264" s="41" t="s">
        <v>42</v>
      </c>
      <c r="D264" s="58" t="e">
        <f>(#REF!)</f>
        <v>#REF!</v>
      </c>
      <c r="E264" s="52" t="e">
        <f>(#REF!)</f>
        <v>#REF!</v>
      </c>
    </row>
    <row r="265" spans="3:5" x14ac:dyDescent="0.15">
      <c r="C265" s="41" t="s">
        <v>42</v>
      </c>
      <c r="D265" s="58" t="e">
        <f>(#REF!)</f>
        <v>#REF!</v>
      </c>
      <c r="E265" s="52" t="e">
        <f>(#REF!)</f>
        <v>#REF!</v>
      </c>
    </row>
    <row r="266" spans="3:5" x14ac:dyDescent="0.15">
      <c r="C266" s="41" t="s">
        <v>42</v>
      </c>
      <c r="D266" s="58" t="e">
        <f>(#REF!)</f>
        <v>#REF!</v>
      </c>
      <c r="E266" s="52" t="e">
        <f>(#REF!)</f>
        <v>#REF!</v>
      </c>
    </row>
    <row r="267" spans="3:5" x14ac:dyDescent="0.15">
      <c r="C267" s="41" t="s">
        <v>42</v>
      </c>
      <c r="D267" s="58" t="e">
        <f>(#REF!)</f>
        <v>#REF!</v>
      </c>
      <c r="E267" s="52" t="e">
        <f>(#REF!)</f>
        <v>#REF!</v>
      </c>
    </row>
    <row r="268" spans="3:5" x14ac:dyDescent="0.15">
      <c r="C268" s="44" t="s">
        <v>43</v>
      </c>
      <c r="D268" s="59" t="e">
        <f>(#REF!)</f>
        <v>#REF!</v>
      </c>
      <c r="E268" s="49" t="e">
        <f>(#REF!)</f>
        <v>#REF!</v>
      </c>
    </row>
    <row r="269" spans="3:5" x14ac:dyDescent="0.15">
      <c r="C269" s="44" t="s">
        <v>43</v>
      </c>
      <c r="D269" s="59" t="e">
        <f>(#REF!)</f>
        <v>#REF!</v>
      </c>
      <c r="E269" s="49" t="e">
        <f>(#REF!)</f>
        <v>#REF!</v>
      </c>
    </row>
    <row r="270" spans="3:5" x14ac:dyDescent="0.15">
      <c r="C270" s="44" t="s">
        <v>43</v>
      </c>
      <c r="D270" s="59" t="e">
        <f>(#REF!)</f>
        <v>#REF!</v>
      </c>
      <c r="E270" s="49" t="e">
        <f>(#REF!)</f>
        <v>#REF!</v>
      </c>
    </row>
    <row r="271" spans="3:5" x14ac:dyDescent="0.15">
      <c r="C271" s="44" t="s">
        <v>43</v>
      </c>
      <c r="D271" s="59" t="e">
        <f>(#REF!)</f>
        <v>#REF!</v>
      </c>
      <c r="E271" s="49" t="e">
        <f>(#REF!)</f>
        <v>#REF!</v>
      </c>
    </row>
    <row r="272" spans="3:5" x14ac:dyDescent="0.15">
      <c r="C272" s="44" t="s">
        <v>43</v>
      </c>
      <c r="D272" s="59" t="e">
        <f>(#REF!)</f>
        <v>#REF!</v>
      </c>
      <c r="E272" s="49" t="e">
        <f>(#REF!)</f>
        <v>#REF!</v>
      </c>
    </row>
    <row r="273" spans="3:5" x14ac:dyDescent="0.15">
      <c r="C273" s="29" t="s">
        <v>40</v>
      </c>
      <c r="D273" s="54" t="e">
        <f>(#REF!)</f>
        <v>#REF!</v>
      </c>
      <c r="E273" s="60" t="e">
        <f>(#REF!)</f>
        <v>#REF!</v>
      </c>
    </row>
    <row r="274" spans="3:5" x14ac:dyDescent="0.15">
      <c r="C274" s="29" t="s">
        <v>40</v>
      </c>
      <c r="D274" s="54" t="e">
        <f>(#REF!)</f>
        <v>#REF!</v>
      </c>
      <c r="E274" s="60" t="e">
        <f>(#REF!)</f>
        <v>#REF!</v>
      </c>
    </row>
    <row r="275" spans="3:5" x14ac:dyDescent="0.15">
      <c r="C275" s="29" t="s">
        <v>40</v>
      </c>
      <c r="D275" s="54" t="e">
        <f>(#REF!)</f>
        <v>#REF!</v>
      </c>
      <c r="E275" s="60" t="e">
        <f>(#REF!)</f>
        <v>#REF!</v>
      </c>
    </row>
    <row r="276" spans="3:5" x14ac:dyDescent="0.15">
      <c r="C276" s="29" t="s">
        <v>40</v>
      </c>
      <c r="D276" s="54" t="e">
        <f>(#REF!)</f>
        <v>#REF!</v>
      </c>
      <c r="E276" s="60" t="e">
        <f>(#REF!)</f>
        <v>#REF!</v>
      </c>
    </row>
    <row r="277" spans="3:5" x14ac:dyDescent="0.15">
      <c r="C277" s="29" t="s">
        <v>40</v>
      </c>
      <c r="D277" s="54" t="e">
        <f>(#REF!)</f>
        <v>#REF!</v>
      </c>
      <c r="E277" s="60" t="e">
        <f>(#REF!)</f>
        <v>#REF!</v>
      </c>
    </row>
    <row r="278" spans="3:5" x14ac:dyDescent="0.15">
      <c r="C278" s="32" t="s">
        <v>34</v>
      </c>
      <c r="D278" s="55">
        <f>(BCPM10_20!Z16)</f>
        <v>20</v>
      </c>
      <c r="E278" s="50">
        <f>(BCPM10_20!AA16)</f>
        <v>0</v>
      </c>
    </row>
    <row r="279" spans="3:5" x14ac:dyDescent="0.15">
      <c r="C279" s="32" t="s">
        <v>34</v>
      </c>
      <c r="D279" s="55">
        <f>(BCPM10_20!Z21)</f>
        <v>32</v>
      </c>
      <c r="E279" s="50">
        <f>(BCPM10_20!AA21)</f>
        <v>0</v>
      </c>
    </row>
    <row r="280" spans="3:5" x14ac:dyDescent="0.15">
      <c r="C280" s="32" t="s">
        <v>34</v>
      </c>
      <c r="D280" s="55">
        <f>(BCPM10_20!Z32)</f>
        <v>24</v>
      </c>
      <c r="E280" s="50">
        <f>(BCPM10_20!AA32)</f>
        <v>0</v>
      </c>
    </row>
    <row r="281" spans="3:5" x14ac:dyDescent="0.15">
      <c r="C281" s="32" t="s">
        <v>34</v>
      </c>
      <c r="D281" s="55">
        <f>(BCPM10_20!Z35)</f>
        <v>40</v>
      </c>
      <c r="E281" s="50">
        <f>(BCPM10_20!AA35)</f>
        <v>0</v>
      </c>
    </row>
    <row r="282" spans="3:5" x14ac:dyDescent="0.15">
      <c r="C282" s="32" t="s">
        <v>34</v>
      </c>
      <c r="D282" s="55">
        <f>(BCPM10_20!Z50)</f>
        <v>28</v>
      </c>
      <c r="E282" s="50">
        <f>(BCPM10_20!AA50)</f>
        <v>0</v>
      </c>
    </row>
    <row r="283" spans="3:5" x14ac:dyDescent="0.15">
      <c r="C283" s="32" t="s">
        <v>34</v>
      </c>
      <c r="D283" s="55">
        <f>(BCPM10_20!Z61)</f>
        <v>52</v>
      </c>
      <c r="E283" s="50">
        <f>(BCPM10_20!AA61)</f>
        <v>0</v>
      </c>
    </row>
    <row r="284" spans="3:5" x14ac:dyDescent="0.15">
      <c r="C284" s="32" t="s">
        <v>34</v>
      </c>
      <c r="D284" s="55">
        <f>(BCPM10_20!Z66)</f>
        <v>36</v>
      </c>
      <c r="E284" s="50">
        <f>(BCPM10_20!AA66)</f>
        <v>0</v>
      </c>
    </row>
    <row r="285" spans="3:5" x14ac:dyDescent="0.15">
      <c r="C285" s="35" t="s">
        <v>41</v>
      </c>
      <c r="D285" s="56" t="e">
        <f>(#REF!)</f>
        <v>#REF!</v>
      </c>
      <c r="E285" s="51" t="e">
        <f>(#REF!)</f>
        <v>#REF!</v>
      </c>
    </row>
    <row r="286" spans="3:5" x14ac:dyDescent="0.15">
      <c r="C286" s="35" t="s">
        <v>41</v>
      </c>
      <c r="D286" s="56" t="e">
        <f>(#REF!)</f>
        <v>#REF!</v>
      </c>
      <c r="E286" s="51" t="e">
        <f>(#REF!)</f>
        <v>#REF!</v>
      </c>
    </row>
    <row r="287" spans="3:5" x14ac:dyDescent="0.15">
      <c r="C287" s="35" t="s">
        <v>41</v>
      </c>
      <c r="D287" s="56" t="e">
        <f>(#REF!)</f>
        <v>#REF!</v>
      </c>
      <c r="E287" s="51" t="e">
        <f>(#REF!)</f>
        <v>#REF!</v>
      </c>
    </row>
    <row r="288" spans="3:5" x14ac:dyDescent="0.15">
      <c r="C288" s="35" t="s">
        <v>41</v>
      </c>
      <c r="D288" s="56" t="e">
        <f>(#REF!)</f>
        <v>#REF!</v>
      </c>
      <c r="E288" s="51" t="e">
        <f>(#REF!)</f>
        <v>#REF!</v>
      </c>
    </row>
    <row r="289" spans="3:5" x14ac:dyDescent="0.15">
      <c r="C289" s="35" t="s">
        <v>41</v>
      </c>
      <c r="D289" s="56" t="e">
        <f>(#REF!)</f>
        <v>#REF!</v>
      </c>
      <c r="E289" s="51" t="e">
        <f>(#REF!)</f>
        <v>#REF!</v>
      </c>
    </row>
    <row r="290" spans="3:5" x14ac:dyDescent="0.15">
      <c r="C290" s="35" t="s">
        <v>41</v>
      </c>
      <c r="D290" s="56" t="e">
        <f>(#REF!)</f>
        <v>#REF!</v>
      </c>
      <c r="E290" s="51" t="e">
        <f>(#REF!)</f>
        <v>#REF!</v>
      </c>
    </row>
    <row r="291" spans="3:5" x14ac:dyDescent="0.15">
      <c r="C291" s="38" t="s">
        <v>35</v>
      </c>
      <c r="D291" s="57" t="e">
        <f>(#REF!)</f>
        <v>#REF!</v>
      </c>
      <c r="E291" s="47" t="e">
        <f>(#REF!)</f>
        <v>#REF!</v>
      </c>
    </row>
    <row r="292" spans="3:5" x14ac:dyDescent="0.15">
      <c r="C292" s="38" t="s">
        <v>35</v>
      </c>
      <c r="D292" s="57" t="e">
        <f>(#REF!)</f>
        <v>#REF!</v>
      </c>
      <c r="E292" s="47" t="e">
        <f>(#REF!)</f>
        <v>#REF!</v>
      </c>
    </row>
    <row r="293" spans="3:5" x14ac:dyDescent="0.15">
      <c r="C293" s="38" t="s">
        <v>35</v>
      </c>
      <c r="D293" s="57" t="e">
        <f>(#REF!)</f>
        <v>#REF!</v>
      </c>
      <c r="E293" s="47" t="e">
        <f>(#REF!)</f>
        <v>#REF!</v>
      </c>
    </row>
    <row r="294" spans="3:5" x14ac:dyDescent="0.15">
      <c r="C294" s="38" t="s">
        <v>35</v>
      </c>
      <c r="D294" s="57" t="e">
        <f>(#REF!)</f>
        <v>#REF!</v>
      </c>
      <c r="E294" s="47" t="e">
        <f>(#REF!)</f>
        <v>#REF!</v>
      </c>
    </row>
    <row r="295" spans="3:5" x14ac:dyDescent="0.15">
      <c r="C295" s="38" t="s">
        <v>35</v>
      </c>
      <c r="D295" s="57" t="e">
        <f>(#REF!)</f>
        <v>#REF!</v>
      </c>
      <c r="E295" s="47" t="e">
        <f>(#REF!)</f>
        <v>#REF!</v>
      </c>
    </row>
    <row r="296" spans="3:5" x14ac:dyDescent="0.15">
      <c r="C296" s="41" t="s">
        <v>42</v>
      </c>
      <c r="D296" s="58" t="e">
        <f>(#REF!)</f>
        <v>#REF!</v>
      </c>
      <c r="E296" s="52" t="e">
        <f>(#REF!)</f>
        <v>#REF!</v>
      </c>
    </row>
    <row r="297" spans="3:5" x14ac:dyDescent="0.15">
      <c r="C297" s="41" t="s">
        <v>42</v>
      </c>
      <c r="D297" s="58" t="e">
        <f>(#REF!)</f>
        <v>#REF!</v>
      </c>
      <c r="E297" s="52" t="e">
        <f>(#REF!)</f>
        <v>#REF!</v>
      </c>
    </row>
    <row r="298" spans="3:5" x14ac:dyDescent="0.15">
      <c r="C298" s="41" t="s">
        <v>42</v>
      </c>
      <c r="D298" s="58" t="e">
        <f>(#REF!)</f>
        <v>#REF!</v>
      </c>
      <c r="E298" s="52" t="e">
        <f>(#REF!)</f>
        <v>#REF!</v>
      </c>
    </row>
    <row r="299" spans="3:5" x14ac:dyDescent="0.15">
      <c r="C299" s="44" t="s">
        <v>43</v>
      </c>
      <c r="D299" s="59" t="e">
        <f>(#REF!)</f>
        <v>#REF!</v>
      </c>
      <c r="E299" s="49" t="e">
        <f>(#REF!)</f>
        <v>#REF!</v>
      </c>
    </row>
    <row r="300" spans="3:5" x14ac:dyDescent="0.15">
      <c r="C300" s="44" t="s">
        <v>43</v>
      </c>
      <c r="D300" s="59" t="e">
        <f>(#REF!)</f>
        <v>#REF!</v>
      </c>
      <c r="E300" s="49" t="e">
        <f>(#REF!)</f>
        <v>#REF!</v>
      </c>
    </row>
    <row r="301" spans="3:5" x14ac:dyDescent="0.15">
      <c r="C301" s="44" t="s">
        <v>43</v>
      </c>
      <c r="D301" s="59" t="e">
        <f>(#REF!)</f>
        <v>#REF!</v>
      </c>
      <c r="E301" s="49" t="e">
        <f>(#REF!)</f>
        <v>#REF!</v>
      </c>
    </row>
    <row r="302" spans="3:5" x14ac:dyDescent="0.15">
      <c r="C302" s="44" t="s">
        <v>43</v>
      </c>
      <c r="D302" s="59" t="e">
        <f>(#REF!)</f>
        <v>#REF!</v>
      </c>
      <c r="E302" s="49" t="e">
        <f>(#REF!)</f>
        <v>#REF!</v>
      </c>
    </row>
    <row r="303" spans="3:5" x14ac:dyDescent="0.15">
      <c r="C303" s="44" t="s">
        <v>43</v>
      </c>
      <c r="D303" s="59" t="e">
        <f>(#REF!)</f>
        <v>#REF!</v>
      </c>
      <c r="E303" s="49" t="e">
        <f>(#REF!)</f>
        <v>#REF!</v>
      </c>
    </row>
    <row r="304" spans="3:5" x14ac:dyDescent="0.15">
      <c r="C304" s="44" t="s">
        <v>43</v>
      </c>
      <c r="D304" s="59" t="e">
        <f>(#REF!)</f>
        <v>#REF!</v>
      </c>
      <c r="E304" s="49" t="e">
        <f>(#REF!)</f>
        <v>#REF!</v>
      </c>
    </row>
    <row r="305" spans="3:5" x14ac:dyDescent="0.15">
      <c r="C305" s="44" t="s">
        <v>43</v>
      </c>
      <c r="D305" s="59" t="e">
        <f>(#REF!)</f>
        <v>#REF!</v>
      </c>
      <c r="E305" s="49" t="e">
        <f>(#REF!)</f>
        <v>#REF!</v>
      </c>
    </row>
    <row r="306" spans="3:5" x14ac:dyDescent="0.15">
      <c r="C306" s="32" t="s">
        <v>34</v>
      </c>
      <c r="D306" s="55">
        <f>(BCPM10_20!Z6)</f>
        <v>22</v>
      </c>
      <c r="E306" s="50">
        <f>(BCPM10_20!AA6)</f>
        <v>0</v>
      </c>
    </row>
    <row r="307" spans="3:5" x14ac:dyDescent="0.15">
      <c r="C307" s="32" t="s">
        <v>34</v>
      </c>
      <c r="D307" s="55">
        <f>(BCPM10_20!Z65)</f>
        <v>21</v>
      </c>
      <c r="E307" s="50">
        <f>(BCPM10_20!AA65)</f>
        <v>0</v>
      </c>
    </row>
    <row r="308" spans="3:5" x14ac:dyDescent="0.15">
      <c r="C308" s="35" t="s">
        <v>41</v>
      </c>
      <c r="D308" s="56" t="e">
        <f>(#REF!)</f>
        <v>#REF!</v>
      </c>
      <c r="E308" s="51" t="e">
        <f>(#REF!)</f>
        <v>#REF!</v>
      </c>
    </row>
    <row r="309" spans="3:5" x14ac:dyDescent="0.15">
      <c r="C309" s="35" t="s">
        <v>41</v>
      </c>
      <c r="D309" s="56" t="e">
        <f>(#REF!)</f>
        <v>#REF!</v>
      </c>
      <c r="E309" s="51" t="e">
        <f>(#REF!)</f>
        <v>#REF!</v>
      </c>
    </row>
    <row r="310" spans="3:5" x14ac:dyDescent="0.15">
      <c r="C310" s="35" t="s">
        <v>41</v>
      </c>
      <c r="D310" s="56" t="e">
        <f>(#REF!)</f>
        <v>#REF!</v>
      </c>
      <c r="E310" s="51" t="e">
        <f>(#REF!)</f>
        <v>#REF!</v>
      </c>
    </row>
    <row r="311" spans="3:5" x14ac:dyDescent="0.15">
      <c r="C311" s="35" t="s">
        <v>41</v>
      </c>
      <c r="D311" s="56" t="e">
        <f>(#REF!)</f>
        <v>#REF!</v>
      </c>
      <c r="E311" s="51" t="e">
        <f>(#REF!)</f>
        <v>#REF!</v>
      </c>
    </row>
    <row r="312" spans="3:5" x14ac:dyDescent="0.15">
      <c r="C312" s="35" t="s">
        <v>41</v>
      </c>
      <c r="D312" s="56" t="e">
        <f>(#REF!)</f>
        <v>#REF!</v>
      </c>
      <c r="E312" s="51" t="e">
        <f>(#REF!)</f>
        <v>#REF!</v>
      </c>
    </row>
    <row r="313" spans="3:5" x14ac:dyDescent="0.15">
      <c r="C313" s="35" t="s">
        <v>41</v>
      </c>
      <c r="D313" s="56" t="e">
        <f>(#REF!)</f>
        <v>#REF!</v>
      </c>
      <c r="E313" s="51" t="e">
        <f>(#REF!)</f>
        <v>#REF!</v>
      </c>
    </row>
    <row r="314" spans="3:5" x14ac:dyDescent="0.15">
      <c r="C314" s="35" t="s">
        <v>41</v>
      </c>
      <c r="D314" s="56" t="e">
        <f>(#REF!)</f>
        <v>#REF!</v>
      </c>
      <c r="E314" s="51" t="e">
        <f>(#REF!)</f>
        <v>#REF!</v>
      </c>
    </row>
    <row r="315" spans="3:5" x14ac:dyDescent="0.15">
      <c r="C315" s="35" t="s">
        <v>41</v>
      </c>
      <c r="D315" s="56" t="e">
        <f>(#REF!)</f>
        <v>#REF!</v>
      </c>
      <c r="E315" s="51" t="e">
        <f>(#REF!)</f>
        <v>#REF!</v>
      </c>
    </row>
    <row r="316" spans="3:5" x14ac:dyDescent="0.15">
      <c r="C316" s="35" t="s">
        <v>41</v>
      </c>
      <c r="D316" s="56" t="e">
        <f>(#REF!)</f>
        <v>#REF!</v>
      </c>
      <c r="E316" s="51" t="e">
        <f>(#REF!)</f>
        <v>#REF!</v>
      </c>
    </row>
    <row r="317" spans="3:5" x14ac:dyDescent="0.15">
      <c r="C317" s="38" t="s">
        <v>35</v>
      </c>
      <c r="D317" s="57" t="e">
        <f>(#REF!)</f>
        <v>#REF!</v>
      </c>
      <c r="E317" s="47" t="e">
        <f>(#REF!)</f>
        <v>#REF!</v>
      </c>
    </row>
    <row r="318" spans="3:5" x14ac:dyDescent="0.15">
      <c r="C318" s="38" t="s">
        <v>35</v>
      </c>
      <c r="D318" s="57" t="e">
        <f>(#REF!)</f>
        <v>#REF!</v>
      </c>
      <c r="E318" s="47" t="e">
        <f>(#REF!)</f>
        <v>#REF!</v>
      </c>
    </row>
    <row r="319" spans="3:5" x14ac:dyDescent="0.15">
      <c r="C319" s="38" t="s">
        <v>35</v>
      </c>
      <c r="D319" s="57" t="e">
        <f>(#REF!)</f>
        <v>#REF!</v>
      </c>
      <c r="E319" s="47" t="e">
        <f>(#REF!)</f>
        <v>#REF!</v>
      </c>
    </row>
    <row r="320" spans="3:5" x14ac:dyDescent="0.15">
      <c r="C320" s="41" t="s">
        <v>42</v>
      </c>
      <c r="D320" s="58" t="e">
        <f>(#REF!)</f>
        <v>#REF!</v>
      </c>
      <c r="E320" s="52" t="e">
        <f>(#REF!)</f>
        <v>#REF!</v>
      </c>
    </row>
    <row r="321" spans="3:5" x14ac:dyDescent="0.15">
      <c r="C321" s="41" t="s">
        <v>42</v>
      </c>
      <c r="D321" s="58" t="e">
        <f>(#REF!)</f>
        <v>#REF!</v>
      </c>
      <c r="E321" s="52" t="e">
        <f>(#REF!)</f>
        <v>#REF!</v>
      </c>
    </row>
    <row r="322" spans="3:5" x14ac:dyDescent="0.15">
      <c r="C322" s="41" t="s">
        <v>42</v>
      </c>
      <c r="D322" s="58" t="e">
        <f>(#REF!)</f>
        <v>#REF!</v>
      </c>
      <c r="E322" s="52" t="e">
        <f>(#REF!)</f>
        <v>#REF!</v>
      </c>
    </row>
    <row r="323" spans="3:5" x14ac:dyDescent="0.15">
      <c r="C323" s="41" t="s">
        <v>42</v>
      </c>
      <c r="D323" s="58" t="e">
        <f>(#REF!)</f>
        <v>#REF!</v>
      </c>
      <c r="E323" s="52" t="e">
        <f>(#REF!)</f>
        <v>#REF!</v>
      </c>
    </row>
    <row r="324" spans="3:5" x14ac:dyDescent="0.15">
      <c r="C324" s="41" t="s">
        <v>42</v>
      </c>
      <c r="D324" s="58" t="e">
        <f>(#REF!)</f>
        <v>#REF!</v>
      </c>
      <c r="E324" s="52" t="e">
        <f>(#REF!)</f>
        <v>#REF!</v>
      </c>
    </row>
    <row r="325" spans="3:5" x14ac:dyDescent="0.15">
      <c r="C325" s="41" t="s">
        <v>42</v>
      </c>
      <c r="D325" s="58" t="e">
        <f>(#REF!)</f>
        <v>#REF!</v>
      </c>
      <c r="E325" s="52" t="e">
        <f>(#REF!)</f>
        <v>#REF!</v>
      </c>
    </row>
    <row r="326" spans="3:5" x14ac:dyDescent="0.15">
      <c r="C326" s="41" t="s">
        <v>42</v>
      </c>
      <c r="D326" s="58" t="e">
        <f>(#REF!)</f>
        <v>#REF!</v>
      </c>
      <c r="E326" s="52" t="e">
        <f>(#REF!)</f>
        <v>#REF!</v>
      </c>
    </row>
    <row r="327" spans="3:5" x14ac:dyDescent="0.15">
      <c r="C327" s="44" t="s">
        <v>43</v>
      </c>
      <c r="D327" s="59" t="e">
        <f>(#REF!)</f>
        <v>#REF!</v>
      </c>
      <c r="E327" s="49" t="e">
        <f>(#REF!)</f>
        <v>#REF!</v>
      </c>
    </row>
    <row r="328" spans="3:5" x14ac:dyDescent="0.15">
      <c r="C328" s="44" t="s">
        <v>43</v>
      </c>
      <c r="D328" s="59" t="e">
        <f>(#REF!)</f>
        <v>#REF!</v>
      </c>
      <c r="E328" s="49" t="e">
        <f>(#REF!)</f>
        <v>#REF!</v>
      </c>
    </row>
    <row r="329" spans="3:5" x14ac:dyDescent="0.15">
      <c r="C329" s="44" t="s">
        <v>43</v>
      </c>
      <c r="D329" s="59" t="e">
        <f>(#REF!)</f>
        <v>#REF!</v>
      </c>
      <c r="E329" s="49" t="e">
        <f>(#REF!)</f>
        <v>#REF!</v>
      </c>
    </row>
    <row r="330" spans="3:5" x14ac:dyDescent="0.15">
      <c r="C330" s="44" t="s">
        <v>43</v>
      </c>
      <c r="D330" s="59" t="e">
        <f>(#REF!)</f>
        <v>#REF!</v>
      </c>
      <c r="E330" s="49" t="e">
        <f>(#REF!)</f>
        <v>#REF!</v>
      </c>
    </row>
    <row r="331" spans="3:5" x14ac:dyDescent="0.15">
      <c r="C331" s="44" t="s">
        <v>43</v>
      </c>
      <c r="D331" s="59" t="e">
        <f>(#REF!)</f>
        <v>#REF!</v>
      </c>
      <c r="E331" s="49" t="e">
        <f>(#REF!)</f>
        <v>#REF!</v>
      </c>
    </row>
    <row r="332" spans="3:5" x14ac:dyDescent="0.15">
      <c r="C332" s="44" t="s">
        <v>43</v>
      </c>
      <c r="D332" s="59" t="e">
        <f>(#REF!)</f>
        <v>#REF!</v>
      </c>
      <c r="E332" s="49" t="e">
        <f>(#REF!)</f>
        <v>#REF!</v>
      </c>
    </row>
    <row r="333" spans="3:5" x14ac:dyDescent="0.15">
      <c r="C333" s="44" t="s">
        <v>43</v>
      </c>
      <c r="D333" s="59" t="e">
        <f>(#REF!)</f>
        <v>#REF!</v>
      </c>
      <c r="E333" s="49" t="e">
        <f>(#REF!)</f>
        <v>#REF!</v>
      </c>
    </row>
    <row r="334" spans="3:5" x14ac:dyDescent="0.15">
      <c r="C334" s="44" t="s">
        <v>43</v>
      </c>
      <c r="D334" s="59" t="e">
        <f>(#REF!)</f>
        <v>#REF!</v>
      </c>
      <c r="E334" s="49" t="e">
        <f>(#REF!)</f>
        <v>#REF!</v>
      </c>
    </row>
    <row r="335" spans="3:5" x14ac:dyDescent="0.15">
      <c r="C335" s="44" t="s">
        <v>43</v>
      </c>
      <c r="D335" s="59" t="e">
        <f>(#REF!)</f>
        <v>#REF!</v>
      </c>
      <c r="E335" s="49" t="e">
        <f>(#REF!)</f>
        <v>#REF!</v>
      </c>
    </row>
    <row r="336" spans="3:5" x14ac:dyDescent="0.15">
      <c r="C336" s="44" t="s">
        <v>43</v>
      </c>
      <c r="D336" s="59" t="e">
        <f>(#REF!)</f>
        <v>#REF!</v>
      </c>
      <c r="E336" s="49" t="e">
        <f>(#REF!)</f>
        <v>#REF!</v>
      </c>
    </row>
    <row r="337" spans="3:5" x14ac:dyDescent="0.15">
      <c r="C337" s="44" t="s">
        <v>43</v>
      </c>
      <c r="D337" s="59" t="e">
        <f>(#REF!)</f>
        <v>#REF!</v>
      </c>
      <c r="E337" s="49" t="e">
        <f>(#REF!)</f>
        <v>#REF!</v>
      </c>
    </row>
    <row r="338" spans="3:5" x14ac:dyDescent="0.15">
      <c r="C338" s="44" t="s">
        <v>43</v>
      </c>
      <c r="D338" s="59" t="e">
        <f>(#REF!)</f>
        <v>#REF!</v>
      </c>
      <c r="E338" s="49" t="e">
        <f>(#REF!)</f>
        <v>#REF!</v>
      </c>
    </row>
    <row r="339" spans="3:5" x14ac:dyDescent="0.15">
      <c r="C339" s="44" t="s">
        <v>43</v>
      </c>
      <c r="D339" s="59" t="e">
        <f>(#REF!)</f>
        <v>#REF!</v>
      </c>
      <c r="E339" s="49" t="e">
        <f>(#REF!)</f>
        <v>#REF!</v>
      </c>
    </row>
    <row r="340" spans="3:5" x14ac:dyDescent="0.15">
      <c r="C340" s="44" t="s">
        <v>43</v>
      </c>
      <c r="D340" s="59" t="e">
        <f>(#REF!)</f>
        <v>#REF!</v>
      </c>
      <c r="E340" s="49" t="e">
        <f>(#REF!)</f>
        <v>#REF!</v>
      </c>
    </row>
    <row r="341" spans="3:5" x14ac:dyDescent="0.15">
      <c r="C341" s="29" t="s">
        <v>40</v>
      </c>
      <c r="D341" s="54" t="e">
        <f>(#REF!)</f>
        <v>#REF!</v>
      </c>
      <c r="E341" s="60" t="e">
        <f>(#REF!)</f>
        <v>#REF!</v>
      </c>
    </row>
    <row r="342" spans="3:5" x14ac:dyDescent="0.15">
      <c r="C342" s="29" t="s">
        <v>40</v>
      </c>
      <c r="D342" s="54" t="e">
        <f>(#REF!)</f>
        <v>#REF!</v>
      </c>
      <c r="E342" s="60" t="e">
        <f>(#REF!)</f>
        <v>#REF!</v>
      </c>
    </row>
    <row r="343" spans="3:5" x14ac:dyDescent="0.15">
      <c r="C343" s="29" t="s">
        <v>40</v>
      </c>
      <c r="D343" s="54" t="e">
        <f>(#REF!)</f>
        <v>#REF!</v>
      </c>
      <c r="E343" s="60" t="e">
        <f>(#REF!)</f>
        <v>#REF!</v>
      </c>
    </row>
    <row r="344" spans="3:5" x14ac:dyDescent="0.15">
      <c r="C344" s="29" t="s">
        <v>40</v>
      </c>
      <c r="D344" s="54" t="e">
        <f>(#REF!)</f>
        <v>#REF!</v>
      </c>
      <c r="E344" s="60" t="e">
        <f>(#REF!)</f>
        <v>#REF!</v>
      </c>
    </row>
    <row r="345" spans="3:5" x14ac:dyDescent="0.15">
      <c r="C345" s="29" t="s">
        <v>40</v>
      </c>
      <c r="D345" s="54" t="e">
        <f>(#REF!)</f>
        <v>#REF!</v>
      </c>
      <c r="E345" s="60" t="e">
        <f>(#REF!)</f>
        <v>#REF!</v>
      </c>
    </row>
    <row r="346" spans="3:5" x14ac:dyDescent="0.15">
      <c r="C346" s="32" t="s">
        <v>34</v>
      </c>
      <c r="D346" s="55">
        <f>(BCPM10_20!Z5)</f>
        <v>70</v>
      </c>
      <c r="E346" s="50">
        <f>(BCPM10_20!AA5)</f>
        <v>0</v>
      </c>
    </row>
    <row r="347" spans="3:5" x14ac:dyDescent="0.15">
      <c r="C347" s="32" t="s">
        <v>34</v>
      </c>
      <c r="D347" s="55">
        <f>(BCPM10_20!Z41)</f>
        <v>17</v>
      </c>
      <c r="E347" s="50">
        <f>(BCPM10_20!AA41)</f>
        <v>0</v>
      </c>
    </row>
    <row r="348" spans="3:5" x14ac:dyDescent="0.15">
      <c r="C348" s="32" t="s">
        <v>34</v>
      </c>
      <c r="D348" s="55">
        <f>(BCPM10_20!Z42)</f>
        <v>21</v>
      </c>
      <c r="E348" s="50">
        <f>(BCPM10_20!AA42)</f>
        <v>0</v>
      </c>
    </row>
    <row r="349" spans="3:5" x14ac:dyDescent="0.15">
      <c r="C349" s="32" t="s">
        <v>34</v>
      </c>
      <c r="D349" s="55">
        <f>(BCPM10_20!Z53)</f>
        <v>29</v>
      </c>
      <c r="E349" s="50">
        <f>(BCPM10_20!AA53)</f>
        <v>0</v>
      </c>
    </row>
    <row r="350" spans="3:5" x14ac:dyDescent="0.15">
      <c r="C350" s="32" t="s">
        <v>34</v>
      </c>
      <c r="D350" s="55">
        <f>(BCPM10_20!Z94)</f>
        <v>48</v>
      </c>
      <c r="E350" s="50">
        <f>(BCPM10_20!AA94)</f>
        <v>0</v>
      </c>
    </row>
    <row r="351" spans="3:5" x14ac:dyDescent="0.15">
      <c r="C351" s="35" t="s">
        <v>41</v>
      </c>
      <c r="D351" s="56" t="e">
        <f>(#REF!)</f>
        <v>#REF!</v>
      </c>
      <c r="E351" s="51" t="e">
        <f>(#REF!)</f>
        <v>#REF!</v>
      </c>
    </row>
    <row r="352" spans="3:5" x14ac:dyDescent="0.15">
      <c r="C352" s="35" t="s">
        <v>41</v>
      </c>
      <c r="D352" s="56" t="e">
        <f>(#REF!)</f>
        <v>#REF!</v>
      </c>
      <c r="E352" s="51" t="e">
        <f>(#REF!)</f>
        <v>#REF!</v>
      </c>
    </row>
    <row r="353" spans="3:5" x14ac:dyDescent="0.15">
      <c r="C353" s="35" t="s">
        <v>41</v>
      </c>
      <c r="D353" s="56" t="e">
        <f>(#REF!)</f>
        <v>#REF!</v>
      </c>
      <c r="E353" s="51" t="e">
        <f>(#REF!)</f>
        <v>#REF!</v>
      </c>
    </row>
    <row r="354" spans="3:5" x14ac:dyDescent="0.15">
      <c r="C354" s="35" t="s">
        <v>41</v>
      </c>
      <c r="D354" s="56" t="e">
        <f>(#REF!)</f>
        <v>#REF!</v>
      </c>
      <c r="E354" s="51" t="e">
        <f>(#REF!)</f>
        <v>#REF!</v>
      </c>
    </row>
    <row r="355" spans="3:5" x14ac:dyDescent="0.15">
      <c r="C355" s="35" t="s">
        <v>41</v>
      </c>
      <c r="D355" s="56" t="e">
        <f>(#REF!)</f>
        <v>#REF!</v>
      </c>
      <c r="E355" s="51" t="e">
        <f>(#REF!)</f>
        <v>#REF!</v>
      </c>
    </row>
    <row r="356" spans="3:5" x14ac:dyDescent="0.15">
      <c r="C356" s="35" t="s">
        <v>41</v>
      </c>
      <c r="D356" s="56" t="e">
        <f>(#REF!)</f>
        <v>#REF!</v>
      </c>
      <c r="E356" s="51" t="e">
        <f>(#REF!)</f>
        <v>#REF!</v>
      </c>
    </row>
    <row r="357" spans="3:5" x14ac:dyDescent="0.15">
      <c r="C357" s="35" t="s">
        <v>41</v>
      </c>
      <c r="D357" s="56" t="e">
        <f>(#REF!)</f>
        <v>#REF!</v>
      </c>
      <c r="E357" s="51" t="e">
        <f>(#REF!)</f>
        <v>#REF!</v>
      </c>
    </row>
    <row r="358" spans="3:5" x14ac:dyDescent="0.15">
      <c r="C358" s="35" t="s">
        <v>41</v>
      </c>
      <c r="D358" s="56" t="e">
        <f>(#REF!)</f>
        <v>#REF!</v>
      </c>
      <c r="E358" s="51" t="e">
        <f>(#REF!)</f>
        <v>#REF!</v>
      </c>
    </row>
    <row r="359" spans="3:5" x14ac:dyDescent="0.15">
      <c r="C359" s="35" t="s">
        <v>41</v>
      </c>
      <c r="D359" s="56" t="e">
        <f>(#REF!)</f>
        <v>#REF!</v>
      </c>
      <c r="E359" s="51" t="e">
        <f>(#REF!)</f>
        <v>#REF!</v>
      </c>
    </row>
    <row r="360" spans="3:5" x14ac:dyDescent="0.15">
      <c r="C360" s="35" t="s">
        <v>41</v>
      </c>
      <c r="D360" s="56" t="e">
        <f>(#REF!)</f>
        <v>#REF!</v>
      </c>
      <c r="E360" s="51" t="e">
        <f>(#REF!)</f>
        <v>#REF!</v>
      </c>
    </row>
    <row r="361" spans="3:5" x14ac:dyDescent="0.15">
      <c r="C361" s="35" t="s">
        <v>41</v>
      </c>
      <c r="D361" s="56" t="e">
        <f>(#REF!)</f>
        <v>#REF!</v>
      </c>
      <c r="E361" s="51" t="e">
        <f>(#REF!)</f>
        <v>#REF!</v>
      </c>
    </row>
    <row r="362" spans="3:5" x14ac:dyDescent="0.15">
      <c r="C362" s="38" t="s">
        <v>35</v>
      </c>
      <c r="D362" s="57" t="e">
        <f>(#REF!)</f>
        <v>#REF!</v>
      </c>
      <c r="E362" s="47" t="e">
        <f>(#REF!)</f>
        <v>#REF!</v>
      </c>
    </row>
    <row r="363" spans="3:5" x14ac:dyDescent="0.15">
      <c r="C363" s="38" t="s">
        <v>35</v>
      </c>
      <c r="D363" s="57" t="e">
        <f>(#REF!)</f>
        <v>#REF!</v>
      </c>
      <c r="E363" s="47" t="e">
        <f>(#REF!)</f>
        <v>#REF!</v>
      </c>
    </row>
    <row r="364" spans="3:5" x14ac:dyDescent="0.15">
      <c r="C364" s="38" t="s">
        <v>35</v>
      </c>
      <c r="D364" s="57" t="e">
        <f>(#REF!)</f>
        <v>#REF!</v>
      </c>
      <c r="E364" s="47" t="e">
        <f>(#REF!)</f>
        <v>#REF!</v>
      </c>
    </row>
    <row r="365" spans="3:5" x14ac:dyDescent="0.15">
      <c r="C365" s="38" t="s">
        <v>35</v>
      </c>
      <c r="D365" s="57" t="e">
        <f>(#REF!)</f>
        <v>#REF!</v>
      </c>
      <c r="E365" s="47" t="e">
        <f>(#REF!)</f>
        <v>#REF!</v>
      </c>
    </row>
    <row r="366" spans="3:5" x14ac:dyDescent="0.15">
      <c r="C366" s="41" t="s">
        <v>42</v>
      </c>
      <c r="D366" s="58" t="e">
        <f>(#REF!)</f>
        <v>#REF!</v>
      </c>
      <c r="E366" s="52" t="e">
        <f>(#REF!)</f>
        <v>#REF!</v>
      </c>
    </row>
    <row r="367" spans="3:5" x14ac:dyDescent="0.15">
      <c r="C367" s="41" t="s">
        <v>42</v>
      </c>
      <c r="D367" s="58" t="e">
        <f>(#REF!)</f>
        <v>#REF!</v>
      </c>
      <c r="E367" s="52" t="e">
        <f>(#REF!)</f>
        <v>#REF!</v>
      </c>
    </row>
    <row r="368" spans="3:5" x14ac:dyDescent="0.15">
      <c r="C368" s="41" t="s">
        <v>42</v>
      </c>
      <c r="D368" s="58" t="e">
        <f>(#REF!)</f>
        <v>#REF!</v>
      </c>
      <c r="E368" s="52" t="e">
        <f>(#REF!)</f>
        <v>#REF!</v>
      </c>
    </row>
    <row r="369" spans="3:5" x14ac:dyDescent="0.15">
      <c r="C369" s="41" t="s">
        <v>42</v>
      </c>
      <c r="D369" s="58" t="e">
        <f>(#REF!)</f>
        <v>#REF!</v>
      </c>
      <c r="E369" s="52" t="e">
        <f>(#REF!)</f>
        <v>#REF!</v>
      </c>
    </row>
    <row r="370" spans="3:5" x14ac:dyDescent="0.15">
      <c r="C370" s="41" t="s">
        <v>42</v>
      </c>
      <c r="D370" s="58" t="e">
        <f>(#REF!)</f>
        <v>#REF!</v>
      </c>
      <c r="E370" s="52" t="e">
        <f>(#REF!)</f>
        <v>#REF!</v>
      </c>
    </row>
    <row r="371" spans="3:5" x14ac:dyDescent="0.15">
      <c r="C371" s="41" t="s">
        <v>42</v>
      </c>
      <c r="D371" s="58" t="e">
        <f>(#REF!)</f>
        <v>#REF!</v>
      </c>
      <c r="E371" s="52" t="e">
        <f>(#REF!)</f>
        <v>#REF!</v>
      </c>
    </row>
    <row r="372" spans="3:5" x14ac:dyDescent="0.15">
      <c r="C372" s="41" t="s">
        <v>42</v>
      </c>
      <c r="D372" s="58" t="e">
        <f>(#REF!)</f>
        <v>#REF!</v>
      </c>
      <c r="E372" s="52" t="e">
        <f>(#REF!)</f>
        <v>#REF!</v>
      </c>
    </row>
    <row r="373" spans="3:5" x14ac:dyDescent="0.15">
      <c r="C373" s="41" t="s">
        <v>42</v>
      </c>
      <c r="D373" s="58" t="e">
        <f>(#REF!)</f>
        <v>#REF!</v>
      </c>
      <c r="E373" s="52" t="e">
        <f>(#REF!)</f>
        <v>#REF!</v>
      </c>
    </row>
    <row r="374" spans="3:5" x14ac:dyDescent="0.15">
      <c r="C374" s="41" t="s">
        <v>42</v>
      </c>
      <c r="D374" s="58" t="e">
        <f>(#REF!)</f>
        <v>#REF!</v>
      </c>
      <c r="E374" s="52" t="e">
        <f>(#REF!)</f>
        <v>#REF!</v>
      </c>
    </row>
    <row r="375" spans="3:5" x14ac:dyDescent="0.15">
      <c r="C375" s="41" t="s">
        <v>42</v>
      </c>
      <c r="D375" s="58" t="e">
        <f>(#REF!)</f>
        <v>#REF!</v>
      </c>
      <c r="E375" s="52" t="e">
        <f>(#REF!)</f>
        <v>#REF!</v>
      </c>
    </row>
    <row r="376" spans="3:5" x14ac:dyDescent="0.15">
      <c r="C376" s="41" t="s">
        <v>42</v>
      </c>
      <c r="D376" s="58" t="e">
        <f>(#REF!)</f>
        <v>#REF!</v>
      </c>
      <c r="E376" s="52" t="e">
        <f>(#REF!)</f>
        <v>#REF!</v>
      </c>
    </row>
    <row r="377" spans="3:5" x14ac:dyDescent="0.15">
      <c r="C377" s="41" t="s">
        <v>42</v>
      </c>
      <c r="D377" s="58" t="e">
        <f>(#REF!)</f>
        <v>#REF!</v>
      </c>
      <c r="E377" s="52" t="e">
        <f>(#REF!)</f>
        <v>#REF!</v>
      </c>
    </row>
    <row r="378" spans="3:5" x14ac:dyDescent="0.15">
      <c r="C378" s="41" t="s">
        <v>42</v>
      </c>
      <c r="D378" s="58" t="e">
        <f>(#REF!)</f>
        <v>#REF!</v>
      </c>
      <c r="E378" s="52" t="e">
        <f>(#REF!)</f>
        <v>#REF!</v>
      </c>
    </row>
    <row r="379" spans="3:5" x14ac:dyDescent="0.15">
      <c r="C379" s="44" t="s">
        <v>43</v>
      </c>
      <c r="D379" s="59" t="e">
        <f>(#REF!)</f>
        <v>#REF!</v>
      </c>
      <c r="E379" s="49" t="e">
        <f>(#REF!)</f>
        <v>#REF!</v>
      </c>
    </row>
    <row r="380" spans="3:5" x14ac:dyDescent="0.15">
      <c r="C380" s="44" t="s">
        <v>43</v>
      </c>
      <c r="D380" s="59" t="e">
        <f>(#REF!)</f>
        <v>#REF!</v>
      </c>
      <c r="E380" s="49" t="e">
        <f>(#REF!)</f>
        <v>#REF!</v>
      </c>
    </row>
    <row r="381" spans="3:5" x14ac:dyDescent="0.15">
      <c r="C381" s="44" t="s">
        <v>43</v>
      </c>
      <c r="D381" s="59" t="e">
        <f>(#REF!)</f>
        <v>#REF!</v>
      </c>
      <c r="E381" s="49" t="e">
        <f>(#REF!)</f>
        <v>#REF!</v>
      </c>
    </row>
    <row r="382" spans="3:5" x14ac:dyDescent="0.15">
      <c r="C382" s="44" t="s">
        <v>43</v>
      </c>
      <c r="D382" s="59" t="e">
        <f>(#REF!)</f>
        <v>#REF!</v>
      </c>
      <c r="E382" s="49" t="e">
        <f>(#REF!)</f>
        <v>#REF!</v>
      </c>
    </row>
    <row r="383" spans="3:5" x14ac:dyDescent="0.15">
      <c r="C383" s="44" t="s">
        <v>43</v>
      </c>
      <c r="D383" s="59" t="e">
        <f>(#REF!)</f>
        <v>#REF!</v>
      </c>
      <c r="E383" s="49" t="e">
        <f>(#REF!)</f>
        <v>#REF!</v>
      </c>
    </row>
    <row r="384" spans="3:5" x14ac:dyDescent="0.15">
      <c r="C384" s="44" t="s">
        <v>43</v>
      </c>
      <c r="D384" s="59" t="e">
        <f>(#REF!)</f>
        <v>#REF!</v>
      </c>
      <c r="E384" s="49" t="e">
        <f>(#REF!)</f>
        <v>#REF!</v>
      </c>
    </row>
    <row r="385" spans="3:5" x14ac:dyDescent="0.15">
      <c r="C385" s="29" t="s">
        <v>40</v>
      </c>
      <c r="D385" s="54" t="e">
        <f>(#REF!)</f>
        <v>#REF!</v>
      </c>
      <c r="E385" s="60" t="e">
        <f>(#REF!)</f>
        <v>#REF!</v>
      </c>
    </row>
    <row r="386" spans="3:5" x14ac:dyDescent="0.15">
      <c r="C386" s="29" t="s">
        <v>40</v>
      </c>
      <c r="D386" s="54" t="e">
        <f>(#REF!)</f>
        <v>#REF!</v>
      </c>
      <c r="E386" s="60" t="e">
        <f>(#REF!)</f>
        <v>#REF!</v>
      </c>
    </row>
    <row r="387" spans="3:5" x14ac:dyDescent="0.15">
      <c r="C387" s="29" t="s">
        <v>40</v>
      </c>
      <c r="D387" s="54" t="e">
        <f>(#REF!)</f>
        <v>#REF!</v>
      </c>
      <c r="E387" s="60" t="e">
        <f>(#REF!)</f>
        <v>#REF!</v>
      </c>
    </row>
    <row r="388" spans="3:5" x14ac:dyDescent="0.15">
      <c r="C388" s="29" t="s">
        <v>40</v>
      </c>
      <c r="D388" s="54" t="e">
        <f>(#REF!)</f>
        <v>#REF!</v>
      </c>
      <c r="E388" s="60" t="e">
        <f>(#REF!)</f>
        <v>#REF!</v>
      </c>
    </row>
    <row r="389" spans="3:5" x14ac:dyDescent="0.15">
      <c r="C389" s="29" t="s">
        <v>40</v>
      </c>
      <c r="D389" s="54" t="e">
        <f>(#REF!)</f>
        <v>#REF!</v>
      </c>
      <c r="E389" s="60" t="e">
        <f>(#REF!)</f>
        <v>#REF!</v>
      </c>
    </row>
    <row r="390" spans="3:5" x14ac:dyDescent="0.15">
      <c r="C390" s="29" t="s">
        <v>40</v>
      </c>
      <c r="D390" s="54" t="e">
        <f>(#REF!)</f>
        <v>#REF!</v>
      </c>
      <c r="E390" s="60" t="e">
        <f>(#REF!)</f>
        <v>#REF!</v>
      </c>
    </row>
    <row r="391" spans="3:5" x14ac:dyDescent="0.15">
      <c r="C391" s="32" t="s">
        <v>34</v>
      </c>
      <c r="D391" s="55">
        <f>(BCPM10_20!Z31)</f>
        <v>41</v>
      </c>
      <c r="E391" s="50">
        <f>(BCPM10_20!AA31)</f>
        <v>0</v>
      </c>
    </row>
    <row r="392" spans="3:5" x14ac:dyDescent="0.15">
      <c r="C392" s="32" t="s">
        <v>34</v>
      </c>
      <c r="D392" s="55">
        <f>(BCPM10_20!Z36)</f>
        <v>34</v>
      </c>
      <c r="E392" s="50">
        <f>(BCPM10_20!AA36)</f>
        <v>0</v>
      </c>
    </row>
    <row r="393" spans="3:5" x14ac:dyDescent="0.15">
      <c r="C393" s="35" t="s">
        <v>41</v>
      </c>
      <c r="D393" s="56" t="e">
        <f>(#REF!)</f>
        <v>#REF!</v>
      </c>
      <c r="E393" s="51" t="e">
        <f>(#REF!)</f>
        <v>#REF!</v>
      </c>
    </row>
    <row r="394" spans="3:5" x14ac:dyDescent="0.15">
      <c r="C394" s="35" t="s">
        <v>41</v>
      </c>
      <c r="D394" s="56" t="e">
        <f>(#REF!)</f>
        <v>#REF!</v>
      </c>
      <c r="E394" s="51" t="e">
        <f>(#REF!)</f>
        <v>#REF!</v>
      </c>
    </row>
    <row r="395" spans="3:5" x14ac:dyDescent="0.15">
      <c r="C395" s="35" t="s">
        <v>41</v>
      </c>
      <c r="D395" s="56" t="e">
        <f>(#REF!)</f>
        <v>#REF!</v>
      </c>
      <c r="E395" s="51" t="e">
        <f>(#REF!)</f>
        <v>#REF!</v>
      </c>
    </row>
    <row r="396" spans="3:5" x14ac:dyDescent="0.15">
      <c r="C396" s="35" t="s">
        <v>41</v>
      </c>
      <c r="D396" s="56" t="e">
        <f>(#REF!)</f>
        <v>#REF!</v>
      </c>
      <c r="E396" s="51" t="e">
        <f>(#REF!)</f>
        <v>#REF!</v>
      </c>
    </row>
    <row r="397" spans="3:5" x14ac:dyDescent="0.15">
      <c r="C397" s="35" t="s">
        <v>41</v>
      </c>
      <c r="D397" s="56" t="e">
        <f>(#REF!)</f>
        <v>#REF!</v>
      </c>
      <c r="E397" s="51" t="e">
        <f>(#REF!)</f>
        <v>#REF!</v>
      </c>
    </row>
    <row r="398" spans="3:5" x14ac:dyDescent="0.15">
      <c r="C398" s="35" t="s">
        <v>41</v>
      </c>
      <c r="D398" s="56" t="e">
        <f>(#REF!)</f>
        <v>#REF!</v>
      </c>
      <c r="E398" s="51" t="e">
        <f>(#REF!)</f>
        <v>#REF!</v>
      </c>
    </row>
    <row r="399" spans="3:5" x14ac:dyDescent="0.15">
      <c r="C399" s="35" t="s">
        <v>41</v>
      </c>
      <c r="D399" s="56" t="e">
        <f>(#REF!)</f>
        <v>#REF!</v>
      </c>
      <c r="E399" s="51" t="e">
        <f>(#REF!)</f>
        <v>#REF!</v>
      </c>
    </row>
    <row r="400" spans="3:5" x14ac:dyDescent="0.15">
      <c r="C400" s="35" t="s">
        <v>41</v>
      </c>
      <c r="D400" s="56" t="e">
        <f>(#REF!)</f>
        <v>#REF!</v>
      </c>
      <c r="E400" s="51" t="e">
        <f>(#REF!)</f>
        <v>#REF!</v>
      </c>
    </row>
    <row r="401" spans="3:5" x14ac:dyDescent="0.15">
      <c r="C401" s="35" t="s">
        <v>41</v>
      </c>
      <c r="D401" s="56" t="e">
        <f>(#REF!)</f>
        <v>#REF!</v>
      </c>
      <c r="E401" s="51" t="e">
        <f>(#REF!)</f>
        <v>#REF!</v>
      </c>
    </row>
    <row r="402" spans="3:5" x14ac:dyDescent="0.15">
      <c r="C402" s="35" t="s">
        <v>41</v>
      </c>
      <c r="D402" s="56" t="e">
        <f>(#REF!)</f>
        <v>#REF!</v>
      </c>
      <c r="E402" s="51" t="e">
        <f>(#REF!)</f>
        <v>#REF!</v>
      </c>
    </row>
    <row r="403" spans="3:5" x14ac:dyDescent="0.15">
      <c r="C403" s="35" t="s">
        <v>41</v>
      </c>
      <c r="D403" s="56" t="e">
        <f>(#REF!)</f>
        <v>#REF!</v>
      </c>
      <c r="E403" s="51" t="e">
        <f>(#REF!)</f>
        <v>#REF!</v>
      </c>
    </row>
    <row r="404" spans="3:5" x14ac:dyDescent="0.15">
      <c r="C404" s="35" t="s">
        <v>41</v>
      </c>
      <c r="D404" s="56" t="e">
        <f>(#REF!)</f>
        <v>#REF!</v>
      </c>
      <c r="E404" s="51" t="e">
        <f>(#REF!)</f>
        <v>#REF!</v>
      </c>
    </row>
    <row r="405" spans="3:5" x14ac:dyDescent="0.15">
      <c r="C405" s="35" t="s">
        <v>41</v>
      </c>
      <c r="D405" s="56" t="e">
        <f>(#REF!)</f>
        <v>#REF!</v>
      </c>
      <c r="E405" s="51" t="e">
        <f>(#REF!)</f>
        <v>#REF!</v>
      </c>
    </row>
    <row r="406" spans="3:5" x14ac:dyDescent="0.15">
      <c r="C406" s="35" t="s">
        <v>41</v>
      </c>
      <c r="D406" s="56" t="e">
        <f>(#REF!)</f>
        <v>#REF!</v>
      </c>
      <c r="E406" s="51" t="e">
        <f>(#REF!)</f>
        <v>#REF!</v>
      </c>
    </row>
    <row r="407" spans="3:5" x14ac:dyDescent="0.15">
      <c r="C407" s="35" t="s">
        <v>41</v>
      </c>
      <c r="D407" s="56" t="e">
        <f>(#REF!)</f>
        <v>#REF!</v>
      </c>
      <c r="E407" s="51" t="e">
        <f>(#REF!)</f>
        <v>#REF!</v>
      </c>
    </row>
    <row r="408" spans="3:5" x14ac:dyDescent="0.15">
      <c r="C408" s="35" t="s">
        <v>41</v>
      </c>
      <c r="D408" s="56" t="e">
        <f>(#REF!)</f>
        <v>#REF!</v>
      </c>
      <c r="E408" s="51" t="e">
        <f>(#REF!)</f>
        <v>#REF!</v>
      </c>
    </row>
    <row r="409" spans="3:5" x14ac:dyDescent="0.15">
      <c r="C409" s="35" t="s">
        <v>41</v>
      </c>
      <c r="D409" s="56" t="e">
        <f>(#REF!)</f>
        <v>#REF!</v>
      </c>
      <c r="E409" s="51" t="e">
        <f>(#REF!)</f>
        <v>#REF!</v>
      </c>
    </row>
    <row r="410" spans="3:5" x14ac:dyDescent="0.15">
      <c r="C410" s="35" t="s">
        <v>41</v>
      </c>
      <c r="D410" s="56" t="e">
        <f>(#REF!)</f>
        <v>#REF!</v>
      </c>
      <c r="E410" s="51" t="e">
        <f>(#REF!)</f>
        <v>#REF!</v>
      </c>
    </row>
    <row r="411" spans="3:5" x14ac:dyDescent="0.15">
      <c r="C411" s="35" t="s">
        <v>41</v>
      </c>
      <c r="D411" s="56" t="e">
        <f>(#REF!)</f>
        <v>#REF!</v>
      </c>
      <c r="E411" s="51" t="e">
        <f>(#REF!)</f>
        <v>#REF!</v>
      </c>
    </row>
    <row r="412" spans="3:5" x14ac:dyDescent="0.15">
      <c r="C412" s="38" t="s">
        <v>35</v>
      </c>
      <c r="D412" s="57" t="e">
        <f>(#REF!)</f>
        <v>#REF!</v>
      </c>
      <c r="E412" s="47" t="e">
        <f>(#REF!)</f>
        <v>#REF!</v>
      </c>
    </row>
    <row r="413" spans="3:5" x14ac:dyDescent="0.15">
      <c r="C413" s="41" t="s">
        <v>42</v>
      </c>
      <c r="D413" s="58" t="e">
        <f>(#REF!)</f>
        <v>#REF!</v>
      </c>
      <c r="E413" s="52" t="e">
        <f>(#REF!)</f>
        <v>#REF!</v>
      </c>
    </row>
    <row r="414" spans="3:5" x14ac:dyDescent="0.15">
      <c r="C414" s="41" t="s">
        <v>42</v>
      </c>
      <c r="D414" s="58" t="e">
        <f>(#REF!)</f>
        <v>#REF!</v>
      </c>
      <c r="E414" s="52" t="e">
        <f>(#REF!)</f>
        <v>#REF!</v>
      </c>
    </row>
    <row r="415" spans="3:5" x14ac:dyDescent="0.15">
      <c r="C415" s="41" t="s">
        <v>42</v>
      </c>
      <c r="D415" s="58" t="e">
        <f>(#REF!)</f>
        <v>#REF!</v>
      </c>
      <c r="E415" s="52" t="e">
        <f>(#REF!)</f>
        <v>#REF!</v>
      </c>
    </row>
    <row r="416" spans="3:5" x14ac:dyDescent="0.15">
      <c r="C416" s="41" t="s">
        <v>42</v>
      </c>
      <c r="D416" s="58" t="e">
        <f>(#REF!)</f>
        <v>#REF!</v>
      </c>
      <c r="E416" s="52" t="e">
        <f>(#REF!)</f>
        <v>#REF!</v>
      </c>
    </row>
    <row r="417" spans="3:5" x14ac:dyDescent="0.15">
      <c r="C417" s="41" t="s">
        <v>42</v>
      </c>
      <c r="D417" s="58" t="e">
        <f>(#REF!)</f>
        <v>#REF!</v>
      </c>
      <c r="E417" s="52" t="e">
        <f>(#REF!)</f>
        <v>#REF!</v>
      </c>
    </row>
    <row r="418" spans="3:5" x14ac:dyDescent="0.15">
      <c r="C418" s="41" t="s">
        <v>42</v>
      </c>
      <c r="D418" s="58" t="e">
        <f>(#REF!)</f>
        <v>#REF!</v>
      </c>
      <c r="E418" s="52" t="e">
        <f>(#REF!)</f>
        <v>#REF!</v>
      </c>
    </row>
    <row r="419" spans="3:5" x14ac:dyDescent="0.15">
      <c r="C419" s="41" t="s">
        <v>42</v>
      </c>
      <c r="D419" s="58" t="e">
        <f>(#REF!)</f>
        <v>#REF!</v>
      </c>
      <c r="E419" s="52" t="e">
        <f>(#REF!)</f>
        <v>#REF!</v>
      </c>
    </row>
    <row r="420" spans="3:5" x14ac:dyDescent="0.15">
      <c r="C420" s="41" t="s">
        <v>42</v>
      </c>
      <c r="D420" s="58" t="e">
        <f>(#REF!)</f>
        <v>#REF!</v>
      </c>
      <c r="E420" s="52" t="e">
        <f>(#REF!)</f>
        <v>#REF!</v>
      </c>
    </row>
    <row r="421" spans="3:5" x14ac:dyDescent="0.15">
      <c r="C421" s="41" t="s">
        <v>42</v>
      </c>
      <c r="D421" s="58" t="e">
        <f>(#REF!)</f>
        <v>#REF!</v>
      </c>
      <c r="E421" s="52" t="e">
        <f>(#REF!)</f>
        <v>#REF!</v>
      </c>
    </row>
    <row r="422" spans="3:5" x14ac:dyDescent="0.15">
      <c r="C422" s="41" t="s">
        <v>42</v>
      </c>
      <c r="D422" s="58" t="e">
        <f>(#REF!)</f>
        <v>#REF!</v>
      </c>
      <c r="E422" s="52" t="e">
        <f>(#REF!)</f>
        <v>#REF!</v>
      </c>
    </row>
    <row r="423" spans="3:5" x14ac:dyDescent="0.15">
      <c r="C423" s="41" t="s">
        <v>42</v>
      </c>
      <c r="D423" s="58" t="e">
        <f>(#REF!)</f>
        <v>#REF!</v>
      </c>
      <c r="E423" s="52" t="e">
        <f>(#REF!)</f>
        <v>#REF!</v>
      </c>
    </row>
    <row r="424" spans="3:5" x14ac:dyDescent="0.15">
      <c r="C424" s="41" t="s">
        <v>42</v>
      </c>
      <c r="D424" s="58" t="e">
        <f>(#REF!)</f>
        <v>#REF!</v>
      </c>
      <c r="E424" s="52" t="e">
        <f>(#REF!)</f>
        <v>#REF!</v>
      </c>
    </row>
    <row r="425" spans="3:5" x14ac:dyDescent="0.15">
      <c r="C425" s="41" t="s">
        <v>42</v>
      </c>
      <c r="D425" s="58" t="e">
        <f>(#REF!)</f>
        <v>#REF!</v>
      </c>
      <c r="E425" s="52" t="e">
        <f>(#REF!)</f>
        <v>#REF!</v>
      </c>
    </row>
    <row r="426" spans="3:5" x14ac:dyDescent="0.15">
      <c r="C426" s="41" t="s">
        <v>42</v>
      </c>
      <c r="D426" s="58" t="e">
        <f>(#REF!)</f>
        <v>#REF!</v>
      </c>
      <c r="E426" s="52" t="e">
        <f>(#REF!)</f>
        <v>#REF!</v>
      </c>
    </row>
    <row r="427" spans="3:5" x14ac:dyDescent="0.15">
      <c r="C427" s="41" t="s">
        <v>42</v>
      </c>
      <c r="D427" s="58" t="e">
        <f>(#REF!)</f>
        <v>#REF!</v>
      </c>
      <c r="E427" s="52" t="e">
        <f>(#REF!)</f>
        <v>#REF!</v>
      </c>
    </row>
    <row r="428" spans="3:5" x14ac:dyDescent="0.15">
      <c r="C428" s="41" t="s">
        <v>42</v>
      </c>
      <c r="D428" s="58" t="e">
        <f>(#REF!)</f>
        <v>#REF!</v>
      </c>
      <c r="E428" s="52" t="e">
        <f>(#REF!)</f>
        <v>#REF!</v>
      </c>
    </row>
    <row r="429" spans="3:5" x14ac:dyDescent="0.15">
      <c r="C429" s="41" t="s">
        <v>42</v>
      </c>
      <c r="D429" s="58" t="e">
        <f>(#REF!)</f>
        <v>#REF!</v>
      </c>
      <c r="E429" s="52" t="e">
        <f>(#REF!)</f>
        <v>#REF!</v>
      </c>
    </row>
    <row r="430" spans="3:5" x14ac:dyDescent="0.15">
      <c r="C430" s="41" t="s">
        <v>42</v>
      </c>
      <c r="D430" s="58" t="e">
        <f>(#REF!)</f>
        <v>#REF!</v>
      </c>
      <c r="E430" s="52" t="e">
        <f>(#REF!)</f>
        <v>#REF!</v>
      </c>
    </row>
    <row r="431" spans="3:5" x14ac:dyDescent="0.15">
      <c r="C431" s="41" t="s">
        <v>42</v>
      </c>
      <c r="D431" s="58" t="e">
        <f>(#REF!)</f>
        <v>#REF!</v>
      </c>
      <c r="E431" s="52" t="e">
        <f>(#REF!)</f>
        <v>#REF!</v>
      </c>
    </row>
    <row r="432" spans="3:5" x14ac:dyDescent="0.15">
      <c r="C432" s="41" t="s">
        <v>42</v>
      </c>
      <c r="D432" s="58" t="e">
        <f>(#REF!)</f>
        <v>#REF!</v>
      </c>
      <c r="E432" s="52" t="e">
        <f>(#REF!)</f>
        <v>#REF!</v>
      </c>
    </row>
    <row r="433" spans="3:5" x14ac:dyDescent="0.15">
      <c r="C433" s="41" t="s">
        <v>42</v>
      </c>
      <c r="D433" s="58" t="e">
        <f>(#REF!)</f>
        <v>#REF!</v>
      </c>
      <c r="E433" s="52" t="e">
        <f>(#REF!)</f>
        <v>#REF!</v>
      </c>
    </row>
    <row r="434" spans="3:5" x14ac:dyDescent="0.15">
      <c r="C434" s="41" t="s">
        <v>42</v>
      </c>
      <c r="D434" s="58" t="e">
        <f>(#REF!)</f>
        <v>#REF!</v>
      </c>
      <c r="E434" s="52" t="e">
        <f>(#REF!)</f>
        <v>#REF!</v>
      </c>
    </row>
    <row r="435" spans="3:5" x14ac:dyDescent="0.15">
      <c r="C435" s="41" t="s">
        <v>42</v>
      </c>
      <c r="D435" s="58" t="e">
        <f>(#REF!)</f>
        <v>#REF!</v>
      </c>
      <c r="E435" s="52" t="e">
        <f>(#REF!)</f>
        <v>#REF!</v>
      </c>
    </row>
    <row r="436" spans="3:5" x14ac:dyDescent="0.15">
      <c r="C436" s="41" t="s">
        <v>42</v>
      </c>
      <c r="D436" s="58" t="e">
        <f>(#REF!)</f>
        <v>#REF!</v>
      </c>
      <c r="E436" s="52" t="e">
        <f>(#REF!)</f>
        <v>#REF!</v>
      </c>
    </row>
    <row r="437" spans="3:5" x14ac:dyDescent="0.15">
      <c r="C437" s="41" t="s">
        <v>42</v>
      </c>
      <c r="D437" s="58" t="e">
        <f>(#REF!)</f>
        <v>#REF!</v>
      </c>
      <c r="E437" s="52" t="e">
        <f>(#REF!)</f>
        <v>#REF!</v>
      </c>
    </row>
    <row r="438" spans="3:5" x14ac:dyDescent="0.15">
      <c r="C438" s="41" t="s">
        <v>42</v>
      </c>
      <c r="D438" s="58" t="e">
        <f>(#REF!)</f>
        <v>#REF!</v>
      </c>
      <c r="E438" s="52" t="e">
        <f>(#REF!)</f>
        <v>#REF!</v>
      </c>
    </row>
    <row r="439" spans="3:5" x14ac:dyDescent="0.15">
      <c r="C439" s="41" t="s">
        <v>42</v>
      </c>
      <c r="D439" s="58" t="e">
        <f>(#REF!)</f>
        <v>#REF!</v>
      </c>
      <c r="E439" s="52" t="e">
        <f>(#REF!)</f>
        <v>#REF!</v>
      </c>
    </row>
    <row r="440" spans="3:5" x14ac:dyDescent="0.15">
      <c r="C440" s="44" t="s">
        <v>43</v>
      </c>
      <c r="D440" s="59" t="e">
        <f>(#REF!)</f>
        <v>#REF!</v>
      </c>
      <c r="E440" s="49" t="e">
        <f>(#REF!)</f>
        <v>#REF!</v>
      </c>
    </row>
    <row r="441" spans="3:5" x14ac:dyDescent="0.15">
      <c r="C441" s="44" t="s">
        <v>43</v>
      </c>
      <c r="D441" s="59" t="e">
        <f>(#REF!)</f>
        <v>#REF!</v>
      </c>
      <c r="E441" s="49" t="e">
        <f>(#REF!)</f>
        <v>#REF!</v>
      </c>
    </row>
    <row r="442" spans="3:5" x14ac:dyDescent="0.15">
      <c r="C442" s="44" t="s">
        <v>43</v>
      </c>
      <c r="D442" s="59" t="e">
        <f>(#REF!)</f>
        <v>#REF!</v>
      </c>
      <c r="E442" s="49" t="e">
        <f>(#REF!)</f>
        <v>#REF!</v>
      </c>
    </row>
    <row r="443" spans="3:5" x14ac:dyDescent="0.15">
      <c r="C443" s="44" t="s">
        <v>43</v>
      </c>
      <c r="D443" s="59" t="e">
        <f>(#REF!)</f>
        <v>#REF!</v>
      </c>
      <c r="E443" s="49" t="e">
        <f>(#REF!)</f>
        <v>#REF!</v>
      </c>
    </row>
    <row r="444" spans="3:5" x14ac:dyDescent="0.15">
      <c r="C444" s="29" t="s">
        <v>40</v>
      </c>
      <c r="D444" s="54" t="e">
        <f>(#REF!)</f>
        <v>#REF!</v>
      </c>
      <c r="E444" s="60" t="e">
        <f>(#REF!)</f>
        <v>#REF!</v>
      </c>
    </row>
    <row r="445" spans="3:5" x14ac:dyDescent="0.15">
      <c r="C445" s="29" t="s">
        <v>40</v>
      </c>
      <c r="D445" s="54" t="e">
        <f>(#REF!)</f>
        <v>#REF!</v>
      </c>
      <c r="E445" s="60" t="e">
        <f>(#REF!)</f>
        <v>#REF!</v>
      </c>
    </row>
    <row r="446" spans="3:5" x14ac:dyDescent="0.15">
      <c r="C446" s="29" t="s">
        <v>40</v>
      </c>
      <c r="D446" s="54" t="e">
        <f>(#REF!)</f>
        <v>#REF!</v>
      </c>
      <c r="E446" s="60" t="e">
        <f>(#REF!)</f>
        <v>#REF!</v>
      </c>
    </row>
    <row r="447" spans="3:5" x14ac:dyDescent="0.15">
      <c r="C447" s="29" t="s">
        <v>40</v>
      </c>
      <c r="D447" s="54" t="e">
        <f>(#REF!)</f>
        <v>#REF!</v>
      </c>
      <c r="E447" s="60" t="e">
        <f>(#REF!)</f>
        <v>#REF!</v>
      </c>
    </row>
    <row r="448" spans="3:5" x14ac:dyDescent="0.15">
      <c r="C448" s="29" t="s">
        <v>40</v>
      </c>
      <c r="D448" s="54" t="e">
        <f>(#REF!)</f>
        <v>#REF!</v>
      </c>
      <c r="E448" s="60" t="e">
        <f>(#REF!)</f>
        <v>#REF!</v>
      </c>
    </row>
    <row r="449" spans="3:5" x14ac:dyDescent="0.15">
      <c r="C449" s="29" t="s">
        <v>40</v>
      </c>
      <c r="D449" s="54" t="e">
        <f>(#REF!)</f>
        <v>#REF!</v>
      </c>
      <c r="E449" s="60" t="e">
        <f>(#REF!)</f>
        <v>#REF!</v>
      </c>
    </row>
    <row r="450" spans="3:5" x14ac:dyDescent="0.15">
      <c r="C450" s="29" t="s">
        <v>40</v>
      </c>
      <c r="D450" s="54" t="e">
        <f>(#REF!)</f>
        <v>#REF!</v>
      </c>
      <c r="E450" s="60" t="e">
        <f>(#REF!)</f>
        <v>#REF!</v>
      </c>
    </row>
    <row r="451" spans="3:5" x14ac:dyDescent="0.15">
      <c r="C451" s="29" t="s">
        <v>40</v>
      </c>
      <c r="D451" s="54" t="e">
        <f>(#REF!)</f>
        <v>#REF!</v>
      </c>
      <c r="E451" s="60" t="e">
        <f>(#REF!)</f>
        <v>#REF!</v>
      </c>
    </row>
    <row r="452" spans="3:5" x14ac:dyDescent="0.15">
      <c r="C452" s="29" t="s">
        <v>40</v>
      </c>
      <c r="D452" s="54" t="e">
        <f>(#REF!)</f>
        <v>#REF!</v>
      </c>
      <c r="E452" s="60" t="e">
        <f>(#REF!)</f>
        <v>#REF!</v>
      </c>
    </row>
    <row r="453" spans="3:5" x14ac:dyDescent="0.15">
      <c r="C453" s="35" t="s">
        <v>41</v>
      </c>
      <c r="D453" s="56" t="e">
        <f>(#REF!)</f>
        <v>#REF!</v>
      </c>
      <c r="E453" s="51" t="e">
        <f>(#REF!)</f>
        <v>#REF!</v>
      </c>
    </row>
    <row r="454" spans="3:5" x14ac:dyDescent="0.15">
      <c r="C454" s="35" t="s">
        <v>41</v>
      </c>
      <c r="D454" s="56" t="e">
        <f>(#REF!)</f>
        <v>#REF!</v>
      </c>
      <c r="E454" s="51" t="e">
        <f>(#REF!)</f>
        <v>#REF!</v>
      </c>
    </row>
    <row r="455" spans="3:5" x14ac:dyDescent="0.15">
      <c r="C455" s="35" t="s">
        <v>41</v>
      </c>
      <c r="D455" s="56" t="e">
        <f>(#REF!)</f>
        <v>#REF!</v>
      </c>
      <c r="E455" s="51" t="e">
        <f>(#REF!)</f>
        <v>#REF!</v>
      </c>
    </row>
    <row r="456" spans="3:5" x14ac:dyDescent="0.15">
      <c r="C456" s="35" t="s">
        <v>41</v>
      </c>
      <c r="D456" s="56" t="e">
        <f>(#REF!)</f>
        <v>#REF!</v>
      </c>
      <c r="E456" s="51" t="e">
        <f>(#REF!)</f>
        <v>#REF!</v>
      </c>
    </row>
    <row r="457" spans="3:5" x14ac:dyDescent="0.15">
      <c r="C457" s="35" t="s">
        <v>41</v>
      </c>
      <c r="D457" s="56" t="e">
        <f>(#REF!)</f>
        <v>#REF!</v>
      </c>
      <c r="E457" s="51" t="e">
        <f>(#REF!)</f>
        <v>#REF!</v>
      </c>
    </row>
    <row r="458" spans="3:5" x14ac:dyDescent="0.15">
      <c r="C458" s="35" t="s">
        <v>41</v>
      </c>
      <c r="D458" s="56" t="e">
        <f>(#REF!)</f>
        <v>#REF!</v>
      </c>
      <c r="E458" s="51" t="e">
        <f>(#REF!)</f>
        <v>#REF!</v>
      </c>
    </row>
    <row r="459" spans="3:5" x14ac:dyDescent="0.15">
      <c r="C459" s="35" t="s">
        <v>41</v>
      </c>
      <c r="D459" s="56" t="e">
        <f>(#REF!)</f>
        <v>#REF!</v>
      </c>
      <c r="E459" s="51" t="e">
        <f>(#REF!)</f>
        <v>#REF!</v>
      </c>
    </row>
    <row r="460" spans="3:5" x14ac:dyDescent="0.15">
      <c r="C460" s="35" t="s">
        <v>41</v>
      </c>
      <c r="D460" s="56" t="e">
        <f>(#REF!)</f>
        <v>#REF!</v>
      </c>
      <c r="E460" s="51" t="e">
        <f>(#REF!)</f>
        <v>#REF!</v>
      </c>
    </row>
    <row r="461" spans="3:5" x14ac:dyDescent="0.15">
      <c r="C461" s="35" t="s">
        <v>41</v>
      </c>
      <c r="D461" s="56" t="e">
        <f>(#REF!)</f>
        <v>#REF!</v>
      </c>
      <c r="E461" s="51" t="e">
        <f>(#REF!)</f>
        <v>#REF!</v>
      </c>
    </row>
    <row r="462" spans="3:5" x14ac:dyDescent="0.15">
      <c r="C462" s="35" t="s">
        <v>41</v>
      </c>
      <c r="D462" s="56" t="e">
        <f>(#REF!)</f>
        <v>#REF!</v>
      </c>
      <c r="E462" s="51" t="e">
        <f>(#REF!)</f>
        <v>#REF!</v>
      </c>
    </row>
    <row r="463" spans="3:5" x14ac:dyDescent="0.15">
      <c r="C463" s="41" t="s">
        <v>42</v>
      </c>
      <c r="D463" s="58" t="e">
        <f>(#REF!)</f>
        <v>#REF!</v>
      </c>
      <c r="E463" s="52" t="e">
        <f>(#REF!)</f>
        <v>#REF!</v>
      </c>
    </row>
    <row r="464" spans="3:5" x14ac:dyDescent="0.15">
      <c r="C464" s="41" t="s">
        <v>42</v>
      </c>
      <c r="D464" s="58" t="e">
        <f>(#REF!)</f>
        <v>#REF!</v>
      </c>
      <c r="E464" s="52" t="e">
        <f>(#REF!)</f>
        <v>#REF!</v>
      </c>
    </row>
    <row r="465" spans="3:5" x14ac:dyDescent="0.15">
      <c r="C465" s="41" t="s">
        <v>42</v>
      </c>
      <c r="D465" s="58" t="e">
        <f>(#REF!)</f>
        <v>#REF!</v>
      </c>
      <c r="E465" s="52" t="e">
        <f>(#REF!)</f>
        <v>#REF!</v>
      </c>
    </row>
    <row r="466" spans="3:5" x14ac:dyDescent="0.15">
      <c r="C466" s="41" t="s">
        <v>42</v>
      </c>
      <c r="D466" s="58" t="e">
        <f>(#REF!)</f>
        <v>#REF!</v>
      </c>
      <c r="E466" s="52" t="e">
        <f>(#REF!)</f>
        <v>#REF!</v>
      </c>
    </row>
    <row r="467" spans="3:5" x14ac:dyDescent="0.15">
      <c r="C467" s="41" t="s">
        <v>42</v>
      </c>
      <c r="D467" s="58" t="e">
        <f>(#REF!)</f>
        <v>#REF!</v>
      </c>
      <c r="E467" s="52" t="e">
        <f>(#REF!)</f>
        <v>#REF!</v>
      </c>
    </row>
    <row r="468" spans="3:5" x14ac:dyDescent="0.15">
      <c r="C468" s="41" t="s">
        <v>42</v>
      </c>
      <c r="D468" s="58" t="e">
        <f>(#REF!)</f>
        <v>#REF!</v>
      </c>
      <c r="E468" s="52" t="e">
        <f>(#REF!)</f>
        <v>#REF!</v>
      </c>
    </row>
    <row r="469" spans="3:5" x14ac:dyDescent="0.15">
      <c r="C469" s="41" t="s">
        <v>42</v>
      </c>
      <c r="D469" s="58" t="e">
        <f>(#REF!)</f>
        <v>#REF!</v>
      </c>
      <c r="E469" s="52" t="e">
        <f>(#REF!)</f>
        <v>#REF!</v>
      </c>
    </row>
    <row r="470" spans="3:5" x14ac:dyDescent="0.15">
      <c r="C470" s="41" t="s">
        <v>42</v>
      </c>
      <c r="D470" s="58" t="e">
        <f>(#REF!)</f>
        <v>#REF!</v>
      </c>
      <c r="E470" s="52" t="e">
        <f>(#REF!)</f>
        <v>#REF!</v>
      </c>
    </row>
    <row r="471" spans="3:5" x14ac:dyDescent="0.15">
      <c r="C471" s="41" t="s">
        <v>42</v>
      </c>
      <c r="D471" s="58" t="e">
        <f>(#REF!)</f>
        <v>#REF!</v>
      </c>
      <c r="E471" s="52" t="e">
        <f>(#REF!)</f>
        <v>#REF!</v>
      </c>
    </row>
    <row r="472" spans="3:5" x14ac:dyDescent="0.15">
      <c r="C472" s="41" t="s">
        <v>42</v>
      </c>
      <c r="D472" s="58" t="e">
        <f>(#REF!)</f>
        <v>#REF!</v>
      </c>
      <c r="E472" s="52" t="e">
        <f>(#REF!)</f>
        <v>#REF!</v>
      </c>
    </row>
    <row r="473" spans="3:5" x14ac:dyDescent="0.15">
      <c r="C473" s="41" t="s">
        <v>42</v>
      </c>
      <c r="D473" s="58" t="e">
        <f>(#REF!)</f>
        <v>#REF!</v>
      </c>
      <c r="E473" s="52" t="e">
        <f>(#REF!)</f>
        <v>#REF!</v>
      </c>
    </row>
    <row r="474" spans="3:5" x14ac:dyDescent="0.15">
      <c r="C474" s="41" t="s">
        <v>42</v>
      </c>
      <c r="D474" s="58" t="e">
        <f>(#REF!)</f>
        <v>#REF!</v>
      </c>
      <c r="E474" s="52" t="e">
        <f>(#REF!)</f>
        <v>#REF!</v>
      </c>
    </row>
    <row r="475" spans="3:5" x14ac:dyDescent="0.15">
      <c r="C475" s="41" t="s">
        <v>42</v>
      </c>
      <c r="D475" s="58" t="e">
        <f>(#REF!)</f>
        <v>#REF!</v>
      </c>
      <c r="E475" s="52" t="e">
        <f>(#REF!)</f>
        <v>#REF!</v>
      </c>
    </row>
    <row r="476" spans="3:5" x14ac:dyDescent="0.15">
      <c r="C476" s="41" t="s">
        <v>42</v>
      </c>
      <c r="D476" s="58" t="e">
        <f>(#REF!)</f>
        <v>#REF!</v>
      </c>
      <c r="E476" s="52" t="e">
        <f>(#REF!)</f>
        <v>#REF!</v>
      </c>
    </row>
    <row r="477" spans="3:5" x14ac:dyDescent="0.15">
      <c r="C477" s="44" t="s">
        <v>43</v>
      </c>
      <c r="D477" s="59" t="e">
        <f>(#REF!)</f>
        <v>#REF!</v>
      </c>
      <c r="E477" s="49" t="e">
        <f>(#REF!)</f>
        <v>#REF!</v>
      </c>
    </row>
    <row r="478" spans="3:5" x14ac:dyDescent="0.15">
      <c r="C478" s="44" t="s">
        <v>43</v>
      </c>
      <c r="D478" s="59" t="e">
        <f>(#REF!)</f>
        <v>#REF!</v>
      </c>
      <c r="E478" s="49" t="e">
        <f>(#REF!)</f>
        <v>#REF!</v>
      </c>
    </row>
    <row r="479" spans="3:5" x14ac:dyDescent="0.15">
      <c r="C479" s="44" t="s">
        <v>43</v>
      </c>
      <c r="D479" s="59" t="e">
        <f>(#REF!)</f>
        <v>#REF!</v>
      </c>
      <c r="E479" s="49" t="e">
        <f>(#REF!)</f>
        <v>#REF!</v>
      </c>
    </row>
    <row r="480" spans="3:5" x14ac:dyDescent="0.15">
      <c r="C480" s="44" t="s">
        <v>43</v>
      </c>
      <c r="D480" s="59" t="e">
        <f>(#REF!)</f>
        <v>#REF!</v>
      </c>
      <c r="E480" s="49" t="e">
        <f>(#REF!)</f>
        <v>#REF!</v>
      </c>
    </row>
    <row r="481" spans="3:5" x14ac:dyDescent="0.15">
      <c r="C481" s="44" t="s">
        <v>43</v>
      </c>
      <c r="D481" s="59" t="e">
        <f>(#REF!)</f>
        <v>#REF!</v>
      </c>
      <c r="E481" s="49" t="e">
        <f>(#REF!)</f>
        <v>#REF!</v>
      </c>
    </row>
    <row r="482" spans="3:5" x14ac:dyDescent="0.15">
      <c r="C482" s="44" t="s">
        <v>43</v>
      </c>
      <c r="D482" s="59" t="e">
        <f>(#REF!)</f>
        <v>#REF!</v>
      </c>
      <c r="E482" s="49" t="e">
        <f>(#REF!)</f>
        <v>#REF!</v>
      </c>
    </row>
    <row r="483" spans="3:5" x14ac:dyDescent="0.15">
      <c r="C483" s="44" t="s">
        <v>43</v>
      </c>
      <c r="D483" s="59" t="e">
        <f>(#REF!)</f>
        <v>#REF!</v>
      </c>
      <c r="E483" s="49" t="e">
        <f>(#REF!)</f>
        <v>#REF!</v>
      </c>
    </row>
    <row r="484" spans="3:5" x14ac:dyDescent="0.15">
      <c r="C484" s="44" t="s">
        <v>43</v>
      </c>
      <c r="D484" s="59" t="e">
        <f>(#REF!)</f>
        <v>#REF!</v>
      </c>
      <c r="E484" s="49" t="e">
        <f>(#REF!)</f>
        <v>#REF!</v>
      </c>
    </row>
    <row r="485" spans="3:5" x14ac:dyDescent="0.15">
      <c r="C485" s="44" t="s">
        <v>43</v>
      </c>
      <c r="D485" s="59" t="e">
        <f>(#REF!)</f>
        <v>#REF!</v>
      </c>
      <c r="E485" s="49" t="e">
        <f>(#REF!)</f>
        <v>#REF!</v>
      </c>
    </row>
    <row r="486" spans="3:5" x14ac:dyDescent="0.15">
      <c r="C486" s="29" t="s">
        <v>40</v>
      </c>
      <c r="D486" s="54" t="e">
        <f>(#REF!)</f>
        <v>#REF!</v>
      </c>
      <c r="E486" s="60" t="e">
        <f>(#REF!)</f>
        <v>#REF!</v>
      </c>
    </row>
    <row r="487" spans="3:5" x14ac:dyDescent="0.15">
      <c r="C487" s="29" t="s">
        <v>40</v>
      </c>
      <c r="D487" s="54" t="e">
        <f>(#REF!)</f>
        <v>#REF!</v>
      </c>
      <c r="E487" s="60" t="e">
        <f>(#REF!)</f>
        <v>#REF!</v>
      </c>
    </row>
    <row r="488" spans="3:5" x14ac:dyDescent="0.15">
      <c r="C488" s="29" t="s">
        <v>40</v>
      </c>
      <c r="D488" s="54" t="e">
        <f>(#REF!)</f>
        <v>#REF!</v>
      </c>
      <c r="E488" s="60" t="e">
        <f>(#REF!)</f>
        <v>#REF!</v>
      </c>
    </row>
    <row r="489" spans="3:5" x14ac:dyDescent="0.15">
      <c r="C489" s="29" t="s">
        <v>40</v>
      </c>
      <c r="D489" s="54" t="e">
        <f>(#REF!)</f>
        <v>#REF!</v>
      </c>
      <c r="E489" s="60" t="e">
        <f>(#REF!)</f>
        <v>#REF!</v>
      </c>
    </row>
    <row r="490" spans="3:5" x14ac:dyDescent="0.15">
      <c r="C490" s="29" t="s">
        <v>40</v>
      </c>
      <c r="D490" s="54" t="e">
        <f>(#REF!)</f>
        <v>#REF!</v>
      </c>
      <c r="E490" s="60" t="e">
        <f>(#REF!)</f>
        <v>#REF!</v>
      </c>
    </row>
    <row r="491" spans="3:5" x14ac:dyDescent="0.15">
      <c r="C491" s="29" t="s">
        <v>40</v>
      </c>
      <c r="D491" s="54" t="e">
        <f>(#REF!)</f>
        <v>#REF!</v>
      </c>
      <c r="E491" s="60" t="e">
        <f>(#REF!)</f>
        <v>#REF!</v>
      </c>
    </row>
    <row r="492" spans="3:5" x14ac:dyDescent="0.15">
      <c r="C492" s="29" t="s">
        <v>40</v>
      </c>
      <c r="D492" s="54" t="e">
        <f>(#REF!)</f>
        <v>#REF!</v>
      </c>
      <c r="E492" s="60" t="e">
        <f>(#REF!)</f>
        <v>#REF!</v>
      </c>
    </row>
    <row r="493" spans="3:5" x14ac:dyDescent="0.15">
      <c r="C493" s="35" t="s">
        <v>41</v>
      </c>
      <c r="D493" s="56" t="e">
        <f>(#REF!)</f>
        <v>#REF!</v>
      </c>
      <c r="E493" s="51" t="e">
        <f>(#REF!)</f>
        <v>#REF!</v>
      </c>
    </row>
    <row r="494" spans="3:5" x14ac:dyDescent="0.15">
      <c r="C494" s="35" t="s">
        <v>41</v>
      </c>
      <c r="D494" s="56" t="e">
        <f>(#REF!)</f>
        <v>#REF!</v>
      </c>
      <c r="E494" s="51" t="e">
        <f>(#REF!)</f>
        <v>#REF!</v>
      </c>
    </row>
    <row r="495" spans="3:5" x14ac:dyDescent="0.15">
      <c r="C495" s="35" t="s">
        <v>41</v>
      </c>
      <c r="D495" s="56" t="e">
        <f>(#REF!)</f>
        <v>#REF!</v>
      </c>
      <c r="E495" s="51" t="e">
        <f>(#REF!)</f>
        <v>#REF!</v>
      </c>
    </row>
    <row r="496" spans="3:5" x14ac:dyDescent="0.15">
      <c r="C496" s="35" t="s">
        <v>41</v>
      </c>
      <c r="D496" s="56" t="e">
        <f>(#REF!)</f>
        <v>#REF!</v>
      </c>
      <c r="E496" s="51" t="e">
        <f>(#REF!)</f>
        <v>#REF!</v>
      </c>
    </row>
    <row r="497" spans="3:5" x14ac:dyDescent="0.15">
      <c r="C497" s="35" t="s">
        <v>41</v>
      </c>
      <c r="D497" s="56" t="e">
        <f>(#REF!)</f>
        <v>#REF!</v>
      </c>
      <c r="E497" s="51" t="e">
        <f>(#REF!)</f>
        <v>#REF!</v>
      </c>
    </row>
    <row r="498" spans="3:5" x14ac:dyDescent="0.15">
      <c r="C498" s="35" t="s">
        <v>41</v>
      </c>
      <c r="D498" s="56" t="e">
        <f>(#REF!)</f>
        <v>#REF!</v>
      </c>
      <c r="E498" s="51" t="e">
        <f>(#REF!)</f>
        <v>#REF!</v>
      </c>
    </row>
    <row r="499" spans="3:5" x14ac:dyDescent="0.15">
      <c r="C499" s="35" t="s">
        <v>41</v>
      </c>
      <c r="D499" s="56" t="e">
        <f>(#REF!)</f>
        <v>#REF!</v>
      </c>
      <c r="E499" s="51" t="e">
        <f>(#REF!)</f>
        <v>#REF!</v>
      </c>
    </row>
    <row r="500" spans="3:5" x14ac:dyDescent="0.15">
      <c r="C500" s="35" t="s">
        <v>41</v>
      </c>
      <c r="D500" s="56" t="e">
        <f>(#REF!)</f>
        <v>#REF!</v>
      </c>
      <c r="E500" s="51" t="e">
        <f>(#REF!)</f>
        <v>#REF!</v>
      </c>
    </row>
    <row r="501" spans="3:5" x14ac:dyDescent="0.15">
      <c r="C501" s="35" t="s">
        <v>41</v>
      </c>
      <c r="D501" s="56" t="e">
        <f>(#REF!)</f>
        <v>#REF!</v>
      </c>
      <c r="E501" s="51" t="e">
        <f>(#REF!)</f>
        <v>#REF!</v>
      </c>
    </row>
    <row r="502" spans="3:5" x14ac:dyDescent="0.15">
      <c r="C502" s="35" t="s">
        <v>41</v>
      </c>
      <c r="D502" s="56" t="e">
        <f>(#REF!)</f>
        <v>#REF!</v>
      </c>
      <c r="E502" s="51" t="e">
        <f>(#REF!)</f>
        <v>#REF!</v>
      </c>
    </row>
    <row r="503" spans="3:5" x14ac:dyDescent="0.15">
      <c r="C503" s="44" t="s">
        <v>43</v>
      </c>
      <c r="D503" s="59" t="e">
        <f>(#REF!)</f>
        <v>#REF!</v>
      </c>
      <c r="E503" s="49" t="e">
        <f>(#REF!)</f>
        <v>#REF!</v>
      </c>
    </row>
    <row r="504" spans="3:5" x14ac:dyDescent="0.15">
      <c r="C504" s="44" t="s">
        <v>43</v>
      </c>
      <c r="D504" s="59" t="e">
        <f>(#REF!)</f>
        <v>#REF!</v>
      </c>
      <c r="E504" s="49" t="e">
        <f>(#REF!)</f>
        <v>#REF!</v>
      </c>
    </row>
    <row r="505" spans="3:5" x14ac:dyDescent="0.15">
      <c r="C505" s="44" t="s">
        <v>43</v>
      </c>
      <c r="D505" s="59" t="e">
        <f>(#REF!)</f>
        <v>#REF!</v>
      </c>
      <c r="E505" s="49" t="e">
        <f>(#REF!)</f>
        <v>#REF!</v>
      </c>
    </row>
    <row r="506" spans="3:5" x14ac:dyDescent="0.15">
      <c r="C506" s="29" t="s">
        <v>40</v>
      </c>
      <c r="D506" s="54" t="e">
        <f>(#REF!)</f>
        <v>#REF!</v>
      </c>
      <c r="E506" s="60" t="e">
        <f>(#REF!)</f>
        <v>#REF!</v>
      </c>
    </row>
    <row r="507" spans="3:5" x14ac:dyDescent="0.15">
      <c r="C507" s="29" t="s">
        <v>40</v>
      </c>
      <c r="D507" s="54" t="e">
        <f>(#REF!)</f>
        <v>#REF!</v>
      </c>
      <c r="E507" s="60" t="e">
        <f>(#REF!)</f>
        <v>#REF!</v>
      </c>
    </row>
    <row r="508" spans="3:5" x14ac:dyDescent="0.15">
      <c r="C508" s="29" t="s">
        <v>40</v>
      </c>
      <c r="D508" s="54" t="e">
        <f>(#REF!)</f>
        <v>#REF!</v>
      </c>
      <c r="E508" s="60" t="e">
        <f>(#REF!)</f>
        <v>#REF!</v>
      </c>
    </row>
    <row r="509" spans="3:5" x14ac:dyDescent="0.15">
      <c r="C509" s="29" t="s">
        <v>40</v>
      </c>
      <c r="D509" s="54" t="e">
        <f>(#REF!)</f>
        <v>#REF!</v>
      </c>
      <c r="E509" s="60" t="e">
        <f>(#REF!)</f>
        <v>#REF!</v>
      </c>
    </row>
    <row r="510" spans="3:5" x14ac:dyDescent="0.15">
      <c r="C510" s="29" t="s">
        <v>40</v>
      </c>
      <c r="D510" s="54" t="e">
        <f>(#REF!)</f>
        <v>#REF!</v>
      </c>
      <c r="E510" s="60" t="e">
        <f>(#REF!)</f>
        <v>#REF!</v>
      </c>
    </row>
    <row r="511" spans="3:5" x14ac:dyDescent="0.15">
      <c r="C511" s="29" t="s">
        <v>40</v>
      </c>
      <c r="D511" s="54" t="e">
        <f>(#REF!)</f>
        <v>#REF!</v>
      </c>
      <c r="E511" s="60" t="e">
        <f>(#REF!)</f>
        <v>#REF!</v>
      </c>
    </row>
    <row r="512" spans="3:5" x14ac:dyDescent="0.15">
      <c r="C512" s="29" t="s">
        <v>40</v>
      </c>
      <c r="D512" s="54" t="e">
        <f>(#REF!)</f>
        <v>#REF!</v>
      </c>
      <c r="E512" s="60" t="e">
        <f>(#REF!)</f>
        <v>#REF!</v>
      </c>
    </row>
    <row r="513" spans="3:5" x14ac:dyDescent="0.15">
      <c r="C513" s="29" t="s">
        <v>40</v>
      </c>
      <c r="D513" s="54" t="e">
        <f>(#REF!)</f>
        <v>#REF!</v>
      </c>
      <c r="E513" s="60" t="e">
        <f>(#REF!)</f>
        <v>#REF!</v>
      </c>
    </row>
    <row r="514" spans="3:5" x14ac:dyDescent="0.15">
      <c r="C514" s="29" t="s">
        <v>40</v>
      </c>
      <c r="D514" s="54" t="e">
        <f>(#REF!)</f>
        <v>#REF!</v>
      </c>
      <c r="E514" s="60" t="e">
        <f>(#REF!)</f>
        <v>#REF!</v>
      </c>
    </row>
    <row r="515" spans="3:5" x14ac:dyDescent="0.15">
      <c r="C515" s="29" t="s">
        <v>40</v>
      </c>
      <c r="D515" s="54" t="e">
        <f>(#REF!)</f>
        <v>#REF!</v>
      </c>
      <c r="E515" s="60" t="e">
        <f>(#REF!)</f>
        <v>#REF!</v>
      </c>
    </row>
    <row r="516" spans="3:5" x14ac:dyDescent="0.15">
      <c r="C516" s="29" t="s">
        <v>40</v>
      </c>
      <c r="D516" s="54" t="e">
        <f>(#REF!)</f>
        <v>#REF!</v>
      </c>
      <c r="E516" s="60" t="e">
        <f>(#REF!)</f>
        <v>#REF!</v>
      </c>
    </row>
    <row r="517" spans="3:5" x14ac:dyDescent="0.15">
      <c r="C517" s="29" t="s">
        <v>40</v>
      </c>
      <c r="D517" s="54" t="e">
        <f>(#REF!)</f>
        <v>#REF!</v>
      </c>
      <c r="E517" s="60" t="e">
        <f>(#REF!)</f>
        <v>#REF!</v>
      </c>
    </row>
    <row r="518" spans="3:5" x14ac:dyDescent="0.15">
      <c r="C518" s="29" t="s">
        <v>40</v>
      </c>
      <c r="D518" s="54" t="e">
        <f>(#REF!)</f>
        <v>#REF!</v>
      </c>
      <c r="E518" s="60" t="e">
        <f>(#REF!)</f>
        <v>#REF!</v>
      </c>
    </row>
    <row r="519" spans="3:5" x14ac:dyDescent="0.15">
      <c r="C519" s="29" t="s">
        <v>40</v>
      </c>
      <c r="D519" s="54" t="e">
        <f>(#REF!)</f>
        <v>#REF!</v>
      </c>
      <c r="E519" s="60" t="e">
        <f>(#REF!)</f>
        <v>#REF!</v>
      </c>
    </row>
    <row r="520" spans="3:5" x14ac:dyDescent="0.15">
      <c r="C520" s="29" t="s">
        <v>40</v>
      </c>
      <c r="D520" s="54" t="e">
        <f>(#REF!)</f>
        <v>#REF!</v>
      </c>
      <c r="E520" s="60" t="e">
        <f>(#REF!)</f>
        <v>#REF!</v>
      </c>
    </row>
    <row r="521" spans="3:5" x14ac:dyDescent="0.15">
      <c r="C521" s="29" t="s">
        <v>40</v>
      </c>
      <c r="D521" s="54" t="e">
        <f>(#REF!)</f>
        <v>#REF!</v>
      </c>
      <c r="E521" s="60" t="e">
        <f>(#REF!)</f>
        <v>#REF!</v>
      </c>
    </row>
    <row r="522" spans="3:5" x14ac:dyDescent="0.15">
      <c r="C522" s="29" t="s">
        <v>40</v>
      </c>
      <c r="D522" s="54" t="e">
        <f>(#REF!)</f>
        <v>#REF!</v>
      </c>
      <c r="E522" s="60" t="e">
        <f>(#REF!)</f>
        <v>#REF!</v>
      </c>
    </row>
    <row r="523" spans="3:5" x14ac:dyDescent="0.15">
      <c r="C523" s="29" t="s">
        <v>40</v>
      </c>
      <c r="D523" s="54" t="e">
        <f>(#REF!)</f>
        <v>#REF!</v>
      </c>
      <c r="E523" s="60" t="e">
        <f>(#REF!)</f>
        <v>#REF!</v>
      </c>
    </row>
    <row r="524" spans="3:5" x14ac:dyDescent="0.15">
      <c r="C524" s="29" t="s">
        <v>40</v>
      </c>
      <c r="D524" s="54" t="e">
        <f>(#REF!)</f>
        <v>#REF!</v>
      </c>
      <c r="E524" s="60" t="e">
        <f>(#REF!)</f>
        <v>#REF!</v>
      </c>
    </row>
    <row r="525" spans="3:5" x14ac:dyDescent="0.15">
      <c r="C525" s="29" t="s">
        <v>40</v>
      </c>
      <c r="D525" s="54" t="e">
        <f>(#REF!)</f>
        <v>#REF!</v>
      </c>
      <c r="E525" s="60" t="e">
        <f>(#REF!)</f>
        <v>#REF!</v>
      </c>
    </row>
    <row r="526" spans="3:5" x14ac:dyDescent="0.15">
      <c r="C526" s="29" t="s">
        <v>40</v>
      </c>
      <c r="D526" s="54" t="e">
        <f>(#REF!)</f>
        <v>#REF!</v>
      </c>
      <c r="E526" s="60" t="e">
        <f>(#REF!)</f>
        <v>#REF!</v>
      </c>
    </row>
    <row r="527" spans="3:5" x14ac:dyDescent="0.15">
      <c r="C527" s="29" t="s">
        <v>40</v>
      </c>
      <c r="D527" s="54" t="e">
        <f>(#REF!)</f>
        <v>#REF!</v>
      </c>
      <c r="E527" s="60" t="e">
        <f>(#REF!)</f>
        <v>#REF!</v>
      </c>
    </row>
    <row r="528" spans="3:5" x14ac:dyDescent="0.15">
      <c r="C528" s="29" t="s">
        <v>40</v>
      </c>
      <c r="D528" s="54" t="e">
        <f>(#REF!)</f>
        <v>#REF!</v>
      </c>
      <c r="E528" s="60" t="e">
        <f>(#REF!)</f>
        <v>#REF!</v>
      </c>
    </row>
    <row r="529" spans="3:5" x14ac:dyDescent="0.15">
      <c r="C529" s="29" t="s">
        <v>40</v>
      </c>
      <c r="D529" s="54" t="e">
        <f>(#REF!)</f>
        <v>#REF!</v>
      </c>
      <c r="E529" s="60" t="e">
        <f>(#REF!)</f>
        <v>#REF!</v>
      </c>
    </row>
    <row r="530" spans="3:5" x14ac:dyDescent="0.15">
      <c r="C530" s="29" t="s">
        <v>40</v>
      </c>
      <c r="D530" s="54" t="e">
        <f>(#REF!)</f>
        <v>#REF!</v>
      </c>
      <c r="E530" s="60" t="e">
        <f>(#REF!)</f>
        <v>#REF!</v>
      </c>
    </row>
    <row r="531" spans="3:5" x14ac:dyDescent="0.15">
      <c r="C531" s="29" t="s">
        <v>40</v>
      </c>
      <c r="D531" s="54" t="e">
        <f>(#REF!)</f>
        <v>#REF!</v>
      </c>
      <c r="E531" s="60" t="e">
        <f>(#REF!)</f>
        <v>#REF!</v>
      </c>
    </row>
    <row r="532" spans="3:5" x14ac:dyDescent="0.15">
      <c r="C532" s="29" t="s">
        <v>40</v>
      </c>
      <c r="D532" s="54" t="e">
        <f>(#REF!)</f>
        <v>#REF!</v>
      </c>
      <c r="E532" s="60" t="e">
        <f>(#REF!)</f>
        <v>#REF!</v>
      </c>
    </row>
    <row r="533" spans="3:5" x14ac:dyDescent="0.15">
      <c r="C533" s="29" t="s">
        <v>40</v>
      </c>
      <c r="D533" s="54" t="e">
        <f>(#REF!)</f>
        <v>#REF!</v>
      </c>
      <c r="E533" s="60" t="e">
        <f>(#REF!)</f>
        <v>#REF!</v>
      </c>
    </row>
    <row r="534" spans="3:5" x14ac:dyDescent="0.15">
      <c r="C534" s="29" t="s">
        <v>40</v>
      </c>
      <c r="D534" s="54" t="e">
        <f>(#REF!)</f>
        <v>#REF!</v>
      </c>
      <c r="E534" s="60" t="e">
        <f>(#REF!)</f>
        <v>#REF!</v>
      </c>
    </row>
    <row r="535" spans="3:5" x14ac:dyDescent="0.15">
      <c r="C535" s="29" t="s">
        <v>40</v>
      </c>
      <c r="D535" s="54" t="e">
        <f>(#REF!)</f>
        <v>#REF!</v>
      </c>
      <c r="E535" s="60" t="e">
        <f>(#REF!)</f>
        <v>#REF!</v>
      </c>
    </row>
    <row r="536" spans="3:5" x14ac:dyDescent="0.15">
      <c r="C536" s="29" t="s">
        <v>40</v>
      </c>
      <c r="D536" s="54" t="e">
        <f>(#REF!)</f>
        <v>#REF!</v>
      </c>
      <c r="E536" s="60" t="e">
        <f>(#REF!)</f>
        <v>#REF!</v>
      </c>
    </row>
    <row r="537" spans="3:5" x14ac:dyDescent="0.15">
      <c r="C537" s="29" t="s">
        <v>40</v>
      </c>
      <c r="D537" s="54" t="e">
        <f>(#REF!)</f>
        <v>#REF!</v>
      </c>
      <c r="E537" s="60" t="e">
        <f>(#REF!)</f>
        <v>#REF!</v>
      </c>
    </row>
    <row r="538" spans="3:5" x14ac:dyDescent="0.15">
      <c r="C538" s="29" t="s">
        <v>40</v>
      </c>
      <c r="D538" s="54" t="e">
        <f>(#REF!)</f>
        <v>#REF!</v>
      </c>
      <c r="E538" s="60" t="e">
        <f>(#REF!)</f>
        <v>#REF!</v>
      </c>
    </row>
    <row r="539" spans="3:5" x14ac:dyDescent="0.15">
      <c r="C539" s="29" t="s">
        <v>40</v>
      </c>
      <c r="D539" s="54" t="e">
        <f>(#REF!)</f>
        <v>#REF!</v>
      </c>
      <c r="E539" s="60" t="e">
        <f>(#REF!)</f>
        <v>#REF!</v>
      </c>
    </row>
    <row r="540" spans="3:5" x14ac:dyDescent="0.15">
      <c r="C540" s="29" t="s">
        <v>40</v>
      </c>
      <c r="D540" s="54" t="e">
        <f>(#REF!)</f>
        <v>#REF!</v>
      </c>
      <c r="E540" s="60" t="e">
        <f>(#REF!)</f>
        <v>#REF!</v>
      </c>
    </row>
    <row r="541" spans="3:5" x14ac:dyDescent="0.15">
      <c r="C541" s="29" t="s">
        <v>40</v>
      </c>
      <c r="D541" s="54" t="e">
        <f>(#REF!)</f>
        <v>#REF!</v>
      </c>
      <c r="E541" s="60" t="e">
        <f>(#REF!)</f>
        <v>#REF!</v>
      </c>
    </row>
    <row r="542" spans="3:5" x14ac:dyDescent="0.15">
      <c r="C542" s="29" t="s">
        <v>40</v>
      </c>
      <c r="D542" s="54" t="e">
        <f>(#REF!)</f>
        <v>#REF!</v>
      </c>
      <c r="E542" s="60" t="e">
        <f>(#REF!)</f>
        <v>#REF!</v>
      </c>
    </row>
    <row r="543" spans="3:5" x14ac:dyDescent="0.15">
      <c r="C543" s="29" t="s">
        <v>40</v>
      </c>
      <c r="D543" s="54" t="e">
        <f>(#REF!)</f>
        <v>#REF!</v>
      </c>
      <c r="E543" s="60" t="e">
        <f>(#REF!)</f>
        <v>#REF!</v>
      </c>
    </row>
    <row r="544" spans="3:5" x14ac:dyDescent="0.15">
      <c r="C544" s="29" t="s">
        <v>40</v>
      </c>
      <c r="D544" s="54" t="e">
        <f>(#REF!)</f>
        <v>#REF!</v>
      </c>
      <c r="E544" s="60" t="e">
        <f>(#REF!)</f>
        <v>#REF!</v>
      </c>
    </row>
    <row r="545" spans="3:5" x14ac:dyDescent="0.15">
      <c r="C545" s="29" t="s">
        <v>40</v>
      </c>
      <c r="D545" s="54" t="e">
        <f>(#REF!)</f>
        <v>#REF!</v>
      </c>
      <c r="E545" s="60" t="e">
        <f>(#REF!)</f>
        <v>#REF!</v>
      </c>
    </row>
    <row r="546" spans="3:5" x14ac:dyDescent="0.15">
      <c r="C546" s="29" t="s">
        <v>40</v>
      </c>
      <c r="D546" s="54" t="e">
        <f>(#REF!)</f>
        <v>#REF!</v>
      </c>
      <c r="E546" s="60" t="e">
        <f>(#REF!)</f>
        <v>#REF!</v>
      </c>
    </row>
    <row r="547" spans="3:5" x14ac:dyDescent="0.15">
      <c r="C547" s="29" t="s">
        <v>40</v>
      </c>
      <c r="D547" s="54" t="e">
        <f>(#REF!)</f>
        <v>#REF!</v>
      </c>
      <c r="E547" s="60" t="e">
        <f>(#REF!)</f>
        <v>#REF!</v>
      </c>
    </row>
    <row r="548" spans="3:5" x14ac:dyDescent="0.15">
      <c r="C548" s="29" t="s">
        <v>40</v>
      </c>
      <c r="D548" s="54" t="e">
        <f>(#REF!)</f>
        <v>#REF!</v>
      </c>
      <c r="E548" s="60" t="e">
        <f>(#REF!)</f>
        <v>#REF!</v>
      </c>
    </row>
    <row r="549" spans="3:5" x14ac:dyDescent="0.15">
      <c r="C549" s="29" t="s">
        <v>40</v>
      </c>
      <c r="D549" s="54" t="e">
        <f>(#REF!)</f>
        <v>#REF!</v>
      </c>
      <c r="E549" s="60" t="e">
        <f>(#REF!)</f>
        <v>#REF!</v>
      </c>
    </row>
    <row r="550" spans="3:5" x14ac:dyDescent="0.15">
      <c r="C550" s="29" t="s">
        <v>40</v>
      </c>
      <c r="D550" s="54" t="e">
        <f>(#REF!)</f>
        <v>#REF!</v>
      </c>
      <c r="E550" s="60" t="e">
        <f>(#REF!)</f>
        <v>#REF!</v>
      </c>
    </row>
    <row r="551" spans="3:5" x14ac:dyDescent="0.15">
      <c r="C551" s="29" t="s">
        <v>40</v>
      </c>
      <c r="D551" s="54" t="e">
        <f>(#REF!)</f>
        <v>#REF!</v>
      </c>
      <c r="E551" s="60" t="e">
        <f>(#REF!)</f>
        <v>#REF!</v>
      </c>
    </row>
    <row r="552" spans="3:5" x14ac:dyDescent="0.15">
      <c r="C552" s="29" t="s">
        <v>40</v>
      </c>
      <c r="D552" s="54" t="e">
        <f>(#REF!)</f>
        <v>#REF!</v>
      </c>
      <c r="E552" s="60" t="e">
        <f>(#REF!)</f>
        <v>#REF!</v>
      </c>
    </row>
    <row r="553" spans="3:5" x14ac:dyDescent="0.15">
      <c r="C553" s="29" t="s">
        <v>40</v>
      </c>
      <c r="D553" s="54" t="e">
        <f>(#REF!)</f>
        <v>#REF!</v>
      </c>
      <c r="E553" s="60" t="e">
        <f>(#REF!)</f>
        <v>#REF!</v>
      </c>
    </row>
    <row r="554" spans="3:5" x14ac:dyDescent="0.15">
      <c r="C554" s="29" t="s">
        <v>40</v>
      </c>
      <c r="D554" s="54" t="e">
        <f>(#REF!)</f>
        <v>#REF!</v>
      </c>
      <c r="E554" s="60" t="e">
        <f>(#REF!)</f>
        <v>#REF!</v>
      </c>
    </row>
    <row r="555" spans="3:5" x14ac:dyDescent="0.15">
      <c r="C555" s="29" t="s">
        <v>40</v>
      </c>
      <c r="D555" s="54" t="e">
        <f>(#REF!)</f>
        <v>#REF!</v>
      </c>
      <c r="E555" s="60" t="e">
        <f>(#REF!)</f>
        <v>#REF!</v>
      </c>
    </row>
    <row r="556" spans="3:5" x14ac:dyDescent="0.15">
      <c r="C556" s="29" t="s">
        <v>40</v>
      </c>
      <c r="D556" s="54" t="e">
        <f>(#REF!)</f>
        <v>#REF!</v>
      </c>
      <c r="E556" s="60" t="e">
        <f>(#REF!)</f>
        <v>#REF!</v>
      </c>
    </row>
    <row r="557" spans="3:5" x14ac:dyDescent="0.15">
      <c r="C557" s="29" t="s">
        <v>40</v>
      </c>
      <c r="D557" s="54" t="e">
        <f>(#REF!)</f>
        <v>#REF!</v>
      </c>
      <c r="E557" s="60" t="e">
        <f>(#REF!)</f>
        <v>#REF!</v>
      </c>
    </row>
    <row r="558" spans="3:5" x14ac:dyDescent="0.15">
      <c r="C558" s="29" t="s">
        <v>40</v>
      </c>
      <c r="D558" s="54" t="e">
        <f>(#REF!)</f>
        <v>#REF!</v>
      </c>
      <c r="E558" s="60" t="e">
        <f>(#REF!)</f>
        <v>#REF!</v>
      </c>
    </row>
    <row r="559" spans="3:5" x14ac:dyDescent="0.15">
      <c r="C559" s="29" t="s">
        <v>40</v>
      </c>
      <c r="D559" s="54" t="e">
        <f>(#REF!)</f>
        <v>#REF!</v>
      </c>
      <c r="E559" s="60" t="e">
        <f>(#REF!)</f>
        <v>#REF!</v>
      </c>
    </row>
    <row r="560" spans="3:5" x14ac:dyDescent="0.15">
      <c r="C560" s="29" t="s">
        <v>40</v>
      </c>
      <c r="D560" s="54" t="e">
        <f>(#REF!)</f>
        <v>#REF!</v>
      </c>
      <c r="E560" s="60" t="e">
        <f>(#REF!)</f>
        <v>#REF!</v>
      </c>
    </row>
    <row r="561" spans="3:5" x14ac:dyDescent="0.15">
      <c r="C561" s="29" t="s">
        <v>40</v>
      </c>
      <c r="D561" s="54" t="e">
        <f>(#REF!)</f>
        <v>#REF!</v>
      </c>
      <c r="E561" s="60" t="e">
        <f>(#REF!)</f>
        <v>#REF!</v>
      </c>
    </row>
    <row r="562" spans="3:5" x14ac:dyDescent="0.15">
      <c r="C562" s="29" t="s">
        <v>40</v>
      </c>
      <c r="D562" s="54" t="e">
        <f>(#REF!)</f>
        <v>#REF!</v>
      </c>
      <c r="E562" s="60" t="e">
        <f>(#REF!)</f>
        <v>#REF!</v>
      </c>
    </row>
    <row r="563" spans="3:5" x14ac:dyDescent="0.15">
      <c r="C563" s="29" t="s">
        <v>40</v>
      </c>
      <c r="D563" s="54" t="e">
        <f>(#REF!)</f>
        <v>#REF!</v>
      </c>
      <c r="E563" s="60" t="e">
        <f>(#REF!)</f>
        <v>#REF!</v>
      </c>
    </row>
    <row r="564" spans="3:5" x14ac:dyDescent="0.15">
      <c r="C564" s="29" t="s">
        <v>40</v>
      </c>
      <c r="D564" s="54" t="e">
        <f>(#REF!)</f>
        <v>#REF!</v>
      </c>
      <c r="E564" s="60" t="e">
        <f>(#REF!)</f>
        <v>#REF!</v>
      </c>
    </row>
    <row r="565" spans="3:5" x14ac:dyDescent="0.15">
      <c r="C565" s="29" t="s">
        <v>40</v>
      </c>
      <c r="D565" s="54" t="e">
        <f>(#REF!)</f>
        <v>#REF!</v>
      </c>
      <c r="E565" s="60" t="e">
        <f>(#REF!)</f>
        <v>#REF!</v>
      </c>
    </row>
    <row r="566" spans="3:5" x14ac:dyDescent="0.15">
      <c r="C566" s="29" t="s">
        <v>40</v>
      </c>
      <c r="D566" s="54" t="e">
        <f>(#REF!)</f>
        <v>#REF!</v>
      </c>
      <c r="E566" s="60" t="e">
        <f>(#REF!)</f>
        <v>#REF!</v>
      </c>
    </row>
    <row r="567" spans="3:5" x14ac:dyDescent="0.15">
      <c r="C567" s="29" t="s">
        <v>40</v>
      </c>
      <c r="D567" s="54" t="e">
        <f>(#REF!)</f>
        <v>#REF!</v>
      </c>
      <c r="E567" s="60" t="e">
        <f>(#REF!)</f>
        <v>#REF!</v>
      </c>
    </row>
    <row r="568" spans="3:5" x14ac:dyDescent="0.15">
      <c r="C568" s="29" t="s">
        <v>40</v>
      </c>
      <c r="D568" s="54" t="e">
        <f>(#REF!)</f>
        <v>#REF!</v>
      </c>
      <c r="E568" s="60" t="e">
        <f>(#REF!)</f>
        <v>#REF!</v>
      </c>
    </row>
    <row r="569" spans="3:5" x14ac:dyDescent="0.15">
      <c r="C569" s="29" t="s">
        <v>40</v>
      </c>
      <c r="D569" s="54" t="e">
        <f>(#REF!)</f>
        <v>#REF!</v>
      </c>
      <c r="E569" s="60" t="e">
        <f>(#REF!)</f>
        <v>#REF!</v>
      </c>
    </row>
    <row r="570" spans="3:5" x14ac:dyDescent="0.15">
      <c r="C570" s="29" t="s">
        <v>40</v>
      </c>
      <c r="D570" s="54" t="e">
        <f>(#REF!)</f>
        <v>#REF!</v>
      </c>
      <c r="E570" s="60" t="e">
        <f>(#REF!)</f>
        <v>#REF!</v>
      </c>
    </row>
    <row r="571" spans="3:5" x14ac:dyDescent="0.15">
      <c r="C571" s="29" t="s">
        <v>40</v>
      </c>
      <c r="D571" s="54" t="e">
        <f>(#REF!)</f>
        <v>#REF!</v>
      </c>
      <c r="E571" s="60" t="e">
        <f>(#REF!)</f>
        <v>#REF!</v>
      </c>
    </row>
    <row r="572" spans="3:5" x14ac:dyDescent="0.15">
      <c r="C572" s="29" t="s">
        <v>40</v>
      </c>
      <c r="D572" s="54" t="e">
        <f>(#REF!)</f>
        <v>#REF!</v>
      </c>
      <c r="E572" s="60" t="e">
        <f>(#REF!)</f>
        <v>#REF!</v>
      </c>
    </row>
    <row r="573" spans="3:5" x14ac:dyDescent="0.15">
      <c r="C573" s="29" t="s">
        <v>40</v>
      </c>
      <c r="D573" s="54" t="e">
        <f>(#REF!)</f>
        <v>#REF!</v>
      </c>
      <c r="E573" s="60" t="e">
        <f>(#REF!)</f>
        <v>#REF!</v>
      </c>
    </row>
    <row r="574" spans="3:5" x14ac:dyDescent="0.15">
      <c r="C574" s="29" t="s">
        <v>40</v>
      </c>
      <c r="D574" s="54" t="e">
        <f>(#REF!)</f>
        <v>#REF!</v>
      </c>
      <c r="E574" s="60" t="e">
        <f>(#REF!)</f>
        <v>#REF!</v>
      </c>
    </row>
    <row r="575" spans="3:5" x14ac:dyDescent="0.15">
      <c r="C575" s="29" t="s">
        <v>40</v>
      </c>
      <c r="D575" s="54" t="e">
        <f>(#REF!)</f>
        <v>#REF!</v>
      </c>
      <c r="E575" s="60" t="e">
        <f>(#REF!)</f>
        <v>#REF!</v>
      </c>
    </row>
    <row r="576" spans="3:5" x14ac:dyDescent="0.15">
      <c r="C576" s="29" t="s">
        <v>40</v>
      </c>
      <c r="D576" s="54" t="e">
        <f>(#REF!)</f>
        <v>#REF!</v>
      </c>
      <c r="E576" s="60" t="e">
        <f>(#REF!)</f>
        <v>#REF!</v>
      </c>
    </row>
    <row r="577" spans="3:5" x14ac:dyDescent="0.15">
      <c r="C577" s="29" t="s">
        <v>40</v>
      </c>
      <c r="D577" s="54" t="e">
        <f>(#REF!)</f>
        <v>#REF!</v>
      </c>
      <c r="E577" s="60" t="e">
        <f>(#REF!)</f>
        <v>#REF!</v>
      </c>
    </row>
    <row r="578" spans="3:5" x14ac:dyDescent="0.15">
      <c r="C578" s="29" t="s">
        <v>40</v>
      </c>
      <c r="D578" s="54" t="e">
        <f>(#REF!)</f>
        <v>#REF!</v>
      </c>
      <c r="E578" s="60" t="e">
        <f>(#REF!)</f>
        <v>#REF!</v>
      </c>
    </row>
    <row r="579" spans="3:5" x14ac:dyDescent="0.15">
      <c r="C579" s="29" t="s">
        <v>40</v>
      </c>
      <c r="D579" s="54" t="e">
        <f>(#REF!)</f>
        <v>#REF!</v>
      </c>
      <c r="E579" s="60" t="e">
        <f>(#REF!)</f>
        <v>#REF!</v>
      </c>
    </row>
    <row r="580" spans="3:5" x14ac:dyDescent="0.15">
      <c r="C580" s="29" t="s">
        <v>40</v>
      </c>
      <c r="D580" s="54" t="e">
        <f>(#REF!)</f>
        <v>#REF!</v>
      </c>
      <c r="E580" s="60" t="e">
        <f>(#REF!)</f>
        <v>#REF!</v>
      </c>
    </row>
    <row r="581" spans="3:5" x14ac:dyDescent="0.15">
      <c r="C581" s="29" t="s">
        <v>40</v>
      </c>
      <c r="D581" s="54" t="e">
        <f>(#REF!)</f>
        <v>#REF!</v>
      </c>
      <c r="E581" s="60" t="e">
        <f>(#REF!)</f>
        <v>#REF!</v>
      </c>
    </row>
    <row r="582" spans="3:5" x14ac:dyDescent="0.15">
      <c r="C582" s="29" t="s">
        <v>40</v>
      </c>
      <c r="D582" s="54" t="e">
        <f>(#REF!)</f>
        <v>#REF!</v>
      </c>
      <c r="E582" s="60" t="e">
        <f>(#REF!)</f>
        <v>#REF!</v>
      </c>
    </row>
    <row r="583" spans="3:5" x14ac:dyDescent="0.15">
      <c r="C583" s="29" t="s">
        <v>40</v>
      </c>
      <c r="D583" s="54" t="e">
        <f>(#REF!)</f>
        <v>#REF!</v>
      </c>
      <c r="E583" s="60" t="e">
        <f>(#REF!)</f>
        <v>#REF!</v>
      </c>
    </row>
    <row r="584" spans="3:5" x14ac:dyDescent="0.15">
      <c r="C584" s="29" t="s">
        <v>40</v>
      </c>
      <c r="D584" s="54" t="e">
        <f>(#REF!)</f>
        <v>#REF!</v>
      </c>
      <c r="E584" s="60" t="e">
        <f>(#REF!)</f>
        <v>#REF!</v>
      </c>
    </row>
    <row r="585" spans="3:5" x14ac:dyDescent="0.15">
      <c r="C585" s="29" t="s">
        <v>40</v>
      </c>
      <c r="D585" s="54" t="e">
        <f>(#REF!)</f>
        <v>#REF!</v>
      </c>
      <c r="E585" s="60" t="e">
        <f>(#REF!)</f>
        <v>#REF!</v>
      </c>
    </row>
    <row r="586" spans="3:5" x14ac:dyDescent="0.15">
      <c r="C586" s="29" t="s">
        <v>40</v>
      </c>
      <c r="D586" s="54" t="e">
        <f>(#REF!)</f>
        <v>#REF!</v>
      </c>
      <c r="E586" s="60" t="e">
        <f>(#REF!)</f>
        <v>#REF!</v>
      </c>
    </row>
    <row r="587" spans="3:5" x14ac:dyDescent="0.15">
      <c r="C587" s="29" t="s">
        <v>40</v>
      </c>
      <c r="D587" s="54" t="e">
        <f>(#REF!)</f>
        <v>#REF!</v>
      </c>
      <c r="E587" s="60" t="e">
        <f>(#REF!)</f>
        <v>#REF!</v>
      </c>
    </row>
    <row r="588" spans="3:5" x14ac:dyDescent="0.15">
      <c r="C588" s="29" t="s">
        <v>40</v>
      </c>
      <c r="D588" s="54" t="e">
        <f>(#REF!)</f>
        <v>#REF!</v>
      </c>
      <c r="E588" s="60" t="e">
        <f>(#REF!)</f>
        <v>#REF!</v>
      </c>
    </row>
    <row r="589" spans="3:5" x14ac:dyDescent="0.15">
      <c r="C589" s="29" t="s">
        <v>40</v>
      </c>
      <c r="D589" s="54" t="e">
        <f>(#REF!)</f>
        <v>#REF!</v>
      </c>
      <c r="E589" s="60" t="e">
        <f>(#REF!)</f>
        <v>#REF!</v>
      </c>
    </row>
    <row r="590" spans="3:5" x14ac:dyDescent="0.15">
      <c r="C590" s="29" t="s">
        <v>40</v>
      </c>
      <c r="D590" s="54" t="e">
        <f>(#REF!)</f>
        <v>#REF!</v>
      </c>
      <c r="E590" s="60" t="e">
        <f>(#REF!)</f>
        <v>#REF!</v>
      </c>
    </row>
    <row r="591" spans="3:5" x14ac:dyDescent="0.15">
      <c r="C591" s="29" t="s">
        <v>40</v>
      </c>
      <c r="D591" s="54" t="e">
        <f>(#REF!)</f>
        <v>#REF!</v>
      </c>
      <c r="E591" s="60" t="e">
        <f>(#REF!)</f>
        <v>#REF!</v>
      </c>
    </row>
    <row r="592" spans="3:5" x14ac:dyDescent="0.15">
      <c r="C592" s="29" t="s">
        <v>40</v>
      </c>
      <c r="D592" s="54" t="e">
        <f>(#REF!)</f>
        <v>#REF!</v>
      </c>
      <c r="E592" s="60" t="e">
        <f>(#REF!)</f>
        <v>#REF!</v>
      </c>
    </row>
    <row r="593" spans="3:5" x14ac:dyDescent="0.15">
      <c r="C593" s="29" t="s">
        <v>40</v>
      </c>
      <c r="D593" s="54" t="e">
        <f>(#REF!)</f>
        <v>#REF!</v>
      </c>
      <c r="E593" s="60" t="e">
        <f>(#REF!)</f>
        <v>#REF!</v>
      </c>
    </row>
    <row r="594" spans="3:5" x14ac:dyDescent="0.15">
      <c r="C594" s="29" t="s">
        <v>40</v>
      </c>
      <c r="D594" s="54" t="e">
        <f>(#REF!)</f>
        <v>#REF!</v>
      </c>
      <c r="E594" s="60" t="e">
        <f>(#REF!)</f>
        <v>#REF!</v>
      </c>
    </row>
    <row r="595" spans="3:5" x14ac:dyDescent="0.15">
      <c r="C595" s="29" t="s">
        <v>40</v>
      </c>
      <c r="D595" s="54" t="e">
        <f>(#REF!)</f>
        <v>#REF!</v>
      </c>
      <c r="E595" s="60" t="e">
        <f>(#REF!)</f>
        <v>#REF!</v>
      </c>
    </row>
    <row r="596" spans="3:5" x14ac:dyDescent="0.15">
      <c r="C596" s="29" t="s">
        <v>40</v>
      </c>
      <c r="D596" s="54" t="e">
        <f>(#REF!)</f>
        <v>#REF!</v>
      </c>
      <c r="E596" s="60" t="e">
        <f>(#REF!)</f>
        <v>#REF!</v>
      </c>
    </row>
    <row r="597" spans="3:5" x14ac:dyDescent="0.15">
      <c r="C597" s="29" t="s">
        <v>40</v>
      </c>
      <c r="D597" s="54" t="e">
        <f>(#REF!)</f>
        <v>#REF!</v>
      </c>
      <c r="E597" s="60" t="e">
        <f>(#REF!)</f>
        <v>#REF!</v>
      </c>
    </row>
    <row r="598" spans="3:5" x14ac:dyDescent="0.15">
      <c r="C598" s="29" t="s">
        <v>40</v>
      </c>
      <c r="D598" s="54" t="e">
        <f>(#REF!)</f>
        <v>#REF!</v>
      </c>
      <c r="E598" s="60" t="e">
        <f>(#REF!)</f>
        <v>#REF!</v>
      </c>
    </row>
    <row r="599" spans="3:5" x14ac:dyDescent="0.15">
      <c r="C599" s="29" t="s">
        <v>40</v>
      </c>
      <c r="D599" s="54" t="e">
        <f>(#REF!)</f>
        <v>#REF!</v>
      </c>
      <c r="E599" s="60" t="e">
        <f>(#REF!)</f>
        <v>#REF!</v>
      </c>
    </row>
    <row r="600" spans="3:5" x14ac:dyDescent="0.15">
      <c r="C600" s="29" t="s">
        <v>40</v>
      </c>
      <c r="D600" s="54" t="e">
        <f>(#REF!)</f>
        <v>#REF!</v>
      </c>
      <c r="E600" s="60" t="e">
        <f>(#REF!)</f>
        <v>#REF!</v>
      </c>
    </row>
    <row r="601" spans="3:5" x14ac:dyDescent="0.15">
      <c r="C601" s="29" t="s">
        <v>40</v>
      </c>
      <c r="D601" s="54" t="e">
        <f>(#REF!)</f>
        <v>#REF!</v>
      </c>
      <c r="E601" s="60" t="e">
        <f>(#REF!)</f>
        <v>#REF!</v>
      </c>
    </row>
    <row r="602" spans="3:5" x14ac:dyDescent="0.15">
      <c r="C602" s="29" t="s">
        <v>40</v>
      </c>
      <c r="D602" s="54" t="e">
        <f>(#REF!)</f>
        <v>#REF!</v>
      </c>
      <c r="E602" s="60" t="e">
        <f>(#REF!)</f>
        <v>#REF!</v>
      </c>
    </row>
    <row r="603" spans="3:5" x14ac:dyDescent="0.15">
      <c r="C603" s="29" t="s">
        <v>40</v>
      </c>
      <c r="D603" s="54" t="e">
        <f>(#REF!)</f>
        <v>#REF!</v>
      </c>
      <c r="E603" s="60" t="e">
        <f>(#REF!)</f>
        <v>#REF!</v>
      </c>
    </row>
    <row r="604" spans="3:5" x14ac:dyDescent="0.15">
      <c r="C604" s="29" t="s">
        <v>40</v>
      </c>
      <c r="D604" s="54" t="e">
        <f>(#REF!)</f>
        <v>#REF!</v>
      </c>
      <c r="E604" s="60" t="e">
        <f>(#REF!)</f>
        <v>#REF!</v>
      </c>
    </row>
    <row r="605" spans="3:5" x14ac:dyDescent="0.15">
      <c r="C605" s="29" t="s">
        <v>40</v>
      </c>
      <c r="D605" s="54" t="e">
        <f>(#REF!)</f>
        <v>#REF!</v>
      </c>
      <c r="E605" s="60" t="e">
        <f>(#REF!)</f>
        <v>#REF!</v>
      </c>
    </row>
    <row r="606" spans="3:5" x14ac:dyDescent="0.15">
      <c r="C606" s="29" t="s">
        <v>40</v>
      </c>
      <c r="D606" s="54" t="e">
        <f>(#REF!)</f>
        <v>#REF!</v>
      </c>
      <c r="E606" s="60" t="e">
        <f>(#REF!)</f>
        <v>#REF!</v>
      </c>
    </row>
    <row r="607" spans="3:5" x14ac:dyDescent="0.15">
      <c r="C607" s="29" t="s">
        <v>40</v>
      </c>
      <c r="D607" s="54" t="e">
        <f>(#REF!)</f>
        <v>#REF!</v>
      </c>
      <c r="E607" s="60" t="e">
        <f>(#REF!)</f>
        <v>#REF!</v>
      </c>
    </row>
    <row r="608" spans="3:5" x14ac:dyDescent="0.15">
      <c r="C608" s="29" t="s">
        <v>40</v>
      </c>
      <c r="D608" s="54" t="e">
        <f>(#REF!)</f>
        <v>#REF!</v>
      </c>
      <c r="E608" s="60" t="e">
        <f>(#REF!)</f>
        <v>#REF!</v>
      </c>
    </row>
    <row r="609" spans="3:5" x14ac:dyDescent="0.15">
      <c r="C609" s="29" t="s">
        <v>40</v>
      </c>
      <c r="D609" s="54" t="e">
        <f>(#REF!)</f>
        <v>#REF!</v>
      </c>
      <c r="E609" s="60" t="e">
        <f>(#REF!)</f>
        <v>#REF!</v>
      </c>
    </row>
    <row r="610" spans="3:5" x14ac:dyDescent="0.15">
      <c r="C610" s="29" t="s">
        <v>40</v>
      </c>
      <c r="D610" s="54" t="e">
        <f>(#REF!)</f>
        <v>#REF!</v>
      </c>
      <c r="E610" s="60" t="e">
        <f>(#REF!)</f>
        <v>#REF!</v>
      </c>
    </row>
    <row r="611" spans="3:5" x14ac:dyDescent="0.15">
      <c r="C611" s="29" t="s">
        <v>40</v>
      </c>
      <c r="D611" s="54" t="e">
        <f>(#REF!)</f>
        <v>#REF!</v>
      </c>
      <c r="E611" s="60" t="e">
        <f>(#REF!)</f>
        <v>#REF!</v>
      </c>
    </row>
    <row r="612" spans="3:5" x14ac:dyDescent="0.15">
      <c r="C612" s="29" t="s">
        <v>40</v>
      </c>
      <c r="D612" s="54" t="e">
        <f>(#REF!)</f>
        <v>#REF!</v>
      </c>
      <c r="E612" s="60" t="e">
        <f>(#REF!)</f>
        <v>#REF!</v>
      </c>
    </row>
    <row r="613" spans="3:5" x14ac:dyDescent="0.15">
      <c r="C613" s="29" t="s">
        <v>40</v>
      </c>
      <c r="D613" s="54" t="e">
        <f>(#REF!)</f>
        <v>#REF!</v>
      </c>
      <c r="E613" s="60" t="e">
        <f>(#REF!)</f>
        <v>#REF!</v>
      </c>
    </row>
    <row r="614" spans="3:5" x14ac:dyDescent="0.15">
      <c r="C614" s="29" t="s">
        <v>40</v>
      </c>
      <c r="D614" s="54" t="e">
        <f>(#REF!)</f>
        <v>#REF!</v>
      </c>
      <c r="E614" s="60" t="e">
        <f>(#REF!)</f>
        <v>#REF!</v>
      </c>
    </row>
    <row r="615" spans="3:5" x14ac:dyDescent="0.15">
      <c r="C615" s="29" t="s">
        <v>40</v>
      </c>
      <c r="D615" s="54" t="e">
        <f>(#REF!)</f>
        <v>#REF!</v>
      </c>
      <c r="E615" s="60" t="e">
        <f>(#REF!)</f>
        <v>#REF!</v>
      </c>
    </row>
    <row r="616" spans="3:5" x14ac:dyDescent="0.15">
      <c r="C616" s="29" t="s">
        <v>40</v>
      </c>
      <c r="D616" s="54" t="e">
        <f>(#REF!)</f>
        <v>#REF!</v>
      </c>
      <c r="E616" s="60" t="e">
        <f>(#REF!)</f>
        <v>#REF!</v>
      </c>
    </row>
    <row r="617" spans="3:5" x14ac:dyDescent="0.15">
      <c r="C617" s="29" t="s">
        <v>40</v>
      </c>
      <c r="D617" s="54" t="e">
        <f>(#REF!)</f>
        <v>#REF!</v>
      </c>
      <c r="E617" s="60" t="e">
        <f>(#REF!)</f>
        <v>#REF!</v>
      </c>
    </row>
    <row r="618" spans="3:5" x14ac:dyDescent="0.15">
      <c r="C618" s="29" t="s">
        <v>40</v>
      </c>
      <c r="D618" s="54" t="e">
        <f>(#REF!)</f>
        <v>#REF!</v>
      </c>
      <c r="E618" s="60" t="e">
        <f>(#REF!)</f>
        <v>#REF!</v>
      </c>
    </row>
    <row r="619" spans="3:5" x14ac:dyDescent="0.15">
      <c r="C619" s="29" t="s">
        <v>40</v>
      </c>
      <c r="D619" s="54" t="e">
        <f>(#REF!)</f>
        <v>#REF!</v>
      </c>
      <c r="E619" s="60" t="e">
        <f>(#REF!)</f>
        <v>#REF!</v>
      </c>
    </row>
    <row r="620" spans="3:5" x14ac:dyDescent="0.15">
      <c r="C620" s="29" t="s">
        <v>40</v>
      </c>
      <c r="D620" s="54" t="e">
        <f>(#REF!)</f>
        <v>#REF!</v>
      </c>
      <c r="E620" s="60" t="e">
        <f>(#REF!)</f>
        <v>#REF!</v>
      </c>
    </row>
    <row r="621" spans="3:5" x14ac:dyDescent="0.15">
      <c r="C621" s="29" t="s">
        <v>40</v>
      </c>
      <c r="D621" s="54" t="e">
        <f>(#REF!)</f>
        <v>#REF!</v>
      </c>
      <c r="E621" s="60" t="e">
        <f>(#REF!)</f>
        <v>#REF!</v>
      </c>
    </row>
    <row r="622" spans="3:5" x14ac:dyDescent="0.15">
      <c r="C622" s="29" t="s">
        <v>40</v>
      </c>
      <c r="D622" s="54" t="e">
        <f>(#REF!)</f>
        <v>#REF!</v>
      </c>
      <c r="E622" s="60" t="e">
        <f>(#REF!)</f>
        <v>#REF!</v>
      </c>
    </row>
    <row r="623" spans="3:5" x14ac:dyDescent="0.15">
      <c r="C623" s="29" t="s">
        <v>40</v>
      </c>
      <c r="D623" s="54" t="e">
        <f>(#REF!)</f>
        <v>#REF!</v>
      </c>
      <c r="E623" s="60" t="e">
        <f>(#REF!)</f>
        <v>#REF!</v>
      </c>
    </row>
    <row r="624" spans="3:5" x14ac:dyDescent="0.15">
      <c r="C624" s="29" t="s">
        <v>40</v>
      </c>
      <c r="D624" s="54" t="e">
        <f>(#REF!)</f>
        <v>#REF!</v>
      </c>
      <c r="E624" s="60" t="e">
        <f>(#REF!)</f>
        <v>#REF!</v>
      </c>
    </row>
    <row r="625" spans="3:5" x14ac:dyDescent="0.15">
      <c r="C625" s="29" t="s">
        <v>40</v>
      </c>
      <c r="D625" s="54" t="e">
        <f>(#REF!)</f>
        <v>#REF!</v>
      </c>
      <c r="E625" s="60" t="e">
        <f>(#REF!)</f>
        <v>#REF!</v>
      </c>
    </row>
    <row r="626" spans="3:5" x14ac:dyDescent="0.15">
      <c r="C626" s="29" t="s">
        <v>40</v>
      </c>
      <c r="D626" s="54" t="e">
        <f>(#REF!)</f>
        <v>#REF!</v>
      </c>
      <c r="E626" s="60" t="e">
        <f>(#REF!)</f>
        <v>#REF!</v>
      </c>
    </row>
    <row r="627" spans="3:5" x14ac:dyDescent="0.15">
      <c r="C627" s="29" t="s">
        <v>40</v>
      </c>
      <c r="D627" s="54" t="e">
        <f>(#REF!)</f>
        <v>#REF!</v>
      </c>
      <c r="E627" s="60" t="e">
        <f>(#REF!)</f>
        <v>#REF!</v>
      </c>
    </row>
    <row r="628" spans="3:5" x14ac:dyDescent="0.15">
      <c r="C628" s="29" t="s">
        <v>40</v>
      </c>
      <c r="D628" s="54" t="e">
        <f>(#REF!)</f>
        <v>#REF!</v>
      </c>
      <c r="E628" s="60" t="e">
        <f>(#REF!)</f>
        <v>#REF!</v>
      </c>
    </row>
    <row r="629" spans="3:5" x14ac:dyDescent="0.15">
      <c r="C629" s="29" t="s">
        <v>40</v>
      </c>
      <c r="D629" s="54" t="e">
        <f>(#REF!)</f>
        <v>#REF!</v>
      </c>
      <c r="E629" s="60" t="e">
        <f>(#REF!)</f>
        <v>#REF!</v>
      </c>
    </row>
    <row r="630" spans="3:5" x14ac:dyDescent="0.15">
      <c r="C630" s="29" t="s">
        <v>40</v>
      </c>
      <c r="D630" s="54" t="e">
        <f>(#REF!)</f>
        <v>#REF!</v>
      </c>
      <c r="E630" s="60" t="e">
        <f>(#REF!)</f>
        <v>#REF!</v>
      </c>
    </row>
    <row r="631" spans="3:5" x14ac:dyDescent="0.15">
      <c r="C631" s="29" t="s">
        <v>40</v>
      </c>
      <c r="D631" s="54" t="e">
        <f>(#REF!)</f>
        <v>#REF!</v>
      </c>
      <c r="E631" s="60" t="e">
        <f>(#REF!)</f>
        <v>#REF!</v>
      </c>
    </row>
    <row r="632" spans="3:5" x14ac:dyDescent="0.15">
      <c r="C632" s="29" t="s">
        <v>40</v>
      </c>
      <c r="D632" s="54" t="e">
        <f>(#REF!)</f>
        <v>#REF!</v>
      </c>
      <c r="E632" s="60" t="e">
        <f>(#REF!)</f>
        <v>#REF!</v>
      </c>
    </row>
    <row r="633" spans="3:5" x14ac:dyDescent="0.15">
      <c r="C633" s="29" t="s">
        <v>40</v>
      </c>
      <c r="D633" s="54" t="e">
        <f>(#REF!)</f>
        <v>#REF!</v>
      </c>
      <c r="E633" s="60" t="e">
        <f>(#REF!)</f>
        <v>#REF!</v>
      </c>
    </row>
    <row r="634" spans="3:5" x14ac:dyDescent="0.15">
      <c r="C634" s="29" t="s">
        <v>40</v>
      </c>
      <c r="D634" s="54" t="e">
        <f>(#REF!)</f>
        <v>#REF!</v>
      </c>
      <c r="E634" s="60" t="e">
        <f>(#REF!)</f>
        <v>#REF!</v>
      </c>
    </row>
    <row r="635" spans="3:5" x14ac:dyDescent="0.15">
      <c r="C635" s="29" t="s">
        <v>40</v>
      </c>
      <c r="D635" s="54" t="e">
        <f>(#REF!)</f>
        <v>#REF!</v>
      </c>
      <c r="E635" s="60" t="e">
        <f>(#REF!)</f>
        <v>#REF!</v>
      </c>
    </row>
    <row r="636" spans="3:5" x14ac:dyDescent="0.15">
      <c r="C636" s="29" t="s">
        <v>40</v>
      </c>
      <c r="D636" s="54" t="e">
        <f>(#REF!)</f>
        <v>#REF!</v>
      </c>
      <c r="E636" s="60" t="e">
        <f>(#REF!)</f>
        <v>#REF!</v>
      </c>
    </row>
    <row r="637" spans="3:5" x14ac:dyDescent="0.15">
      <c r="C637" s="29" t="s">
        <v>40</v>
      </c>
      <c r="D637" s="54" t="e">
        <f>(#REF!)</f>
        <v>#REF!</v>
      </c>
      <c r="E637" s="60" t="e">
        <f>(#REF!)</f>
        <v>#REF!</v>
      </c>
    </row>
    <row r="638" spans="3:5" x14ac:dyDescent="0.15">
      <c r="C638" s="29" t="s">
        <v>40</v>
      </c>
      <c r="D638" s="54" t="e">
        <f>(#REF!)</f>
        <v>#REF!</v>
      </c>
      <c r="E638" s="60" t="e">
        <f>(#REF!)</f>
        <v>#REF!</v>
      </c>
    </row>
    <row r="639" spans="3:5" x14ac:dyDescent="0.15">
      <c r="C639" s="29" t="s">
        <v>40</v>
      </c>
      <c r="D639" s="54" t="e">
        <f>(#REF!)</f>
        <v>#REF!</v>
      </c>
      <c r="E639" s="60" t="e">
        <f>(#REF!)</f>
        <v>#REF!</v>
      </c>
    </row>
    <row r="640" spans="3:5" x14ac:dyDescent="0.15">
      <c r="C640" s="29" t="s">
        <v>40</v>
      </c>
      <c r="D640" s="54" t="e">
        <f>(#REF!)</f>
        <v>#REF!</v>
      </c>
      <c r="E640" s="60" t="e">
        <f>(#REF!)</f>
        <v>#REF!</v>
      </c>
    </row>
    <row r="641" spans="3:5" x14ac:dyDescent="0.15">
      <c r="C641" s="29" t="s">
        <v>40</v>
      </c>
      <c r="D641" s="54" t="e">
        <f>(#REF!)</f>
        <v>#REF!</v>
      </c>
      <c r="E641" s="60" t="e">
        <f>(#REF!)</f>
        <v>#REF!</v>
      </c>
    </row>
    <row r="642" spans="3:5" x14ac:dyDescent="0.15">
      <c r="C642" s="29" t="s">
        <v>40</v>
      </c>
      <c r="D642" s="54" t="e">
        <f>(#REF!)</f>
        <v>#REF!</v>
      </c>
      <c r="E642" s="60" t="e">
        <f>(#REF!)</f>
        <v>#REF!</v>
      </c>
    </row>
    <row r="643" spans="3:5" x14ac:dyDescent="0.15">
      <c r="C643" s="29" t="s">
        <v>40</v>
      </c>
      <c r="D643" s="54" t="e">
        <f>(#REF!)</f>
        <v>#REF!</v>
      </c>
      <c r="E643" s="60" t="e">
        <f>(#REF!)</f>
        <v>#REF!</v>
      </c>
    </row>
    <row r="644" spans="3:5" x14ac:dyDescent="0.15">
      <c r="C644" s="29" t="s">
        <v>40</v>
      </c>
      <c r="D644" s="54" t="e">
        <f>(#REF!)</f>
        <v>#REF!</v>
      </c>
      <c r="E644" s="60" t="e">
        <f>(#REF!)</f>
        <v>#REF!</v>
      </c>
    </row>
    <row r="645" spans="3:5" x14ac:dyDescent="0.15">
      <c r="C645" s="29" t="s">
        <v>40</v>
      </c>
      <c r="D645" s="54" t="e">
        <f>(#REF!)</f>
        <v>#REF!</v>
      </c>
      <c r="E645" s="60" t="e">
        <f>(#REF!)</f>
        <v>#REF!</v>
      </c>
    </row>
    <row r="646" spans="3:5" x14ac:dyDescent="0.15">
      <c r="C646" s="29" t="s">
        <v>40</v>
      </c>
      <c r="D646" s="54" t="e">
        <f>(#REF!)</f>
        <v>#REF!</v>
      </c>
      <c r="E646" s="60" t="e">
        <f>(#REF!)</f>
        <v>#REF!</v>
      </c>
    </row>
    <row r="647" spans="3:5" x14ac:dyDescent="0.15">
      <c r="C647" s="29" t="s">
        <v>40</v>
      </c>
      <c r="D647" s="54" t="e">
        <f>(#REF!)</f>
        <v>#REF!</v>
      </c>
      <c r="E647" s="60" t="e">
        <f>(#REF!)</f>
        <v>#REF!</v>
      </c>
    </row>
    <row r="648" spans="3:5" x14ac:dyDescent="0.15">
      <c r="C648" s="29" t="s">
        <v>40</v>
      </c>
      <c r="D648" s="54" t="e">
        <f>(#REF!)</f>
        <v>#REF!</v>
      </c>
      <c r="E648" s="60" t="e">
        <f>(#REF!)</f>
        <v>#REF!</v>
      </c>
    </row>
    <row r="649" spans="3:5" x14ac:dyDescent="0.15">
      <c r="C649" s="29" t="s">
        <v>40</v>
      </c>
      <c r="D649" s="54" t="e">
        <f>(#REF!)</f>
        <v>#REF!</v>
      </c>
      <c r="E649" s="60" t="e">
        <f>(#REF!)</f>
        <v>#REF!</v>
      </c>
    </row>
    <row r="650" spans="3:5" x14ac:dyDescent="0.15">
      <c r="C650" s="29" t="s">
        <v>40</v>
      </c>
      <c r="D650" s="54" t="e">
        <f>(#REF!)</f>
        <v>#REF!</v>
      </c>
      <c r="E650" s="60" t="e">
        <f>(#REF!)</f>
        <v>#REF!</v>
      </c>
    </row>
    <row r="651" spans="3:5" x14ac:dyDescent="0.15">
      <c r="C651" s="29" t="s">
        <v>40</v>
      </c>
      <c r="D651" s="54" t="e">
        <f>(#REF!)</f>
        <v>#REF!</v>
      </c>
      <c r="E651" s="60" t="e">
        <f>(#REF!)</f>
        <v>#REF!</v>
      </c>
    </row>
    <row r="652" spans="3:5" x14ac:dyDescent="0.15">
      <c r="C652" s="29" t="s">
        <v>40</v>
      </c>
      <c r="D652" s="54" t="e">
        <f>(#REF!)</f>
        <v>#REF!</v>
      </c>
      <c r="E652" s="60" t="e">
        <f>(#REF!)</f>
        <v>#REF!</v>
      </c>
    </row>
    <row r="653" spans="3:5" x14ac:dyDescent="0.15">
      <c r="C653" s="29" t="s">
        <v>40</v>
      </c>
      <c r="D653" s="54" t="e">
        <f>(#REF!)</f>
        <v>#REF!</v>
      </c>
      <c r="E653" s="60" t="e">
        <f>(#REF!)</f>
        <v>#REF!</v>
      </c>
    </row>
    <row r="654" spans="3:5" x14ac:dyDescent="0.15">
      <c r="C654" s="29" t="s">
        <v>40</v>
      </c>
      <c r="D654" s="54" t="e">
        <f>(#REF!)</f>
        <v>#REF!</v>
      </c>
      <c r="E654" s="60" t="e">
        <f>(#REF!)</f>
        <v>#REF!</v>
      </c>
    </row>
    <row r="655" spans="3:5" x14ac:dyDescent="0.15">
      <c r="C655" s="29" t="s">
        <v>40</v>
      </c>
      <c r="D655" s="54" t="e">
        <f>(#REF!)</f>
        <v>#REF!</v>
      </c>
      <c r="E655" s="60" t="e">
        <f>(#REF!)</f>
        <v>#REF!</v>
      </c>
    </row>
    <row r="656" spans="3:5" x14ac:dyDescent="0.15">
      <c r="C656" s="29" t="s">
        <v>40</v>
      </c>
      <c r="D656" s="54" t="e">
        <f>(#REF!)</f>
        <v>#REF!</v>
      </c>
      <c r="E656" s="60" t="e">
        <f>(#REF!)</f>
        <v>#REF!</v>
      </c>
    </row>
    <row r="657" spans="3:5" x14ac:dyDescent="0.15">
      <c r="C657" s="29" t="s">
        <v>40</v>
      </c>
      <c r="D657" s="54" t="e">
        <f>(#REF!)</f>
        <v>#REF!</v>
      </c>
      <c r="E657" s="60" t="e">
        <f>(#REF!)</f>
        <v>#REF!</v>
      </c>
    </row>
    <row r="658" spans="3:5" x14ac:dyDescent="0.15">
      <c r="C658" s="29" t="s">
        <v>40</v>
      </c>
      <c r="D658" s="54" t="e">
        <f>(#REF!)</f>
        <v>#REF!</v>
      </c>
      <c r="E658" s="60" t="e">
        <f>(#REF!)</f>
        <v>#REF!</v>
      </c>
    </row>
    <row r="659" spans="3:5" x14ac:dyDescent="0.15">
      <c r="C659" s="29" t="s">
        <v>40</v>
      </c>
      <c r="D659" s="54" t="e">
        <f>(#REF!)</f>
        <v>#REF!</v>
      </c>
      <c r="E659" s="60" t="e">
        <f>(#REF!)</f>
        <v>#REF!</v>
      </c>
    </row>
    <row r="660" spans="3:5" x14ac:dyDescent="0.15">
      <c r="C660" s="29" t="s">
        <v>40</v>
      </c>
      <c r="D660" s="54" t="e">
        <f>(#REF!)</f>
        <v>#REF!</v>
      </c>
      <c r="E660" s="60" t="e">
        <f>(#REF!)</f>
        <v>#REF!</v>
      </c>
    </row>
    <row r="661" spans="3:5" x14ac:dyDescent="0.15">
      <c r="C661" s="29" t="s">
        <v>40</v>
      </c>
      <c r="D661" s="54" t="e">
        <f>(#REF!)</f>
        <v>#REF!</v>
      </c>
      <c r="E661" s="60" t="e">
        <f>(#REF!)</f>
        <v>#REF!</v>
      </c>
    </row>
    <row r="662" spans="3:5" x14ac:dyDescent="0.15">
      <c r="C662" s="29" t="s">
        <v>40</v>
      </c>
      <c r="D662" s="54" t="e">
        <f>(#REF!)</f>
        <v>#REF!</v>
      </c>
      <c r="E662" s="60" t="e">
        <f>(#REF!)</f>
        <v>#REF!</v>
      </c>
    </row>
    <row r="663" spans="3:5" x14ac:dyDescent="0.15">
      <c r="C663" s="29" t="s">
        <v>40</v>
      </c>
      <c r="D663" s="54" t="e">
        <f>(#REF!)</f>
        <v>#REF!</v>
      </c>
      <c r="E663" s="60" t="e">
        <f>(#REF!)</f>
        <v>#REF!</v>
      </c>
    </row>
    <row r="664" spans="3:5" x14ac:dyDescent="0.15">
      <c r="C664" s="29" t="s">
        <v>40</v>
      </c>
      <c r="D664" s="54" t="e">
        <f>(#REF!)</f>
        <v>#REF!</v>
      </c>
      <c r="E664" s="60" t="e">
        <f>(#REF!)</f>
        <v>#REF!</v>
      </c>
    </row>
    <row r="665" spans="3:5" x14ac:dyDescent="0.15">
      <c r="C665" s="29" t="s">
        <v>40</v>
      </c>
      <c r="D665" s="54" t="e">
        <f>(#REF!)</f>
        <v>#REF!</v>
      </c>
      <c r="E665" s="60" t="e">
        <f>(#REF!)</f>
        <v>#REF!</v>
      </c>
    </row>
    <row r="666" spans="3:5" x14ac:dyDescent="0.15">
      <c r="C666" s="29" t="s">
        <v>40</v>
      </c>
      <c r="D666" s="54" t="e">
        <f>(#REF!)</f>
        <v>#REF!</v>
      </c>
      <c r="E666" s="60" t="e">
        <f>(#REF!)</f>
        <v>#REF!</v>
      </c>
    </row>
    <row r="667" spans="3:5" x14ac:dyDescent="0.15">
      <c r="C667" s="29" t="s">
        <v>40</v>
      </c>
      <c r="D667" s="54" t="e">
        <f>(#REF!)</f>
        <v>#REF!</v>
      </c>
      <c r="E667" s="60" t="e">
        <f>(#REF!)</f>
        <v>#REF!</v>
      </c>
    </row>
    <row r="668" spans="3:5" x14ac:dyDescent="0.15">
      <c r="C668" s="29" t="s">
        <v>40</v>
      </c>
      <c r="D668" s="54" t="e">
        <f>(#REF!)</f>
        <v>#REF!</v>
      </c>
      <c r="E668" s="60" t="e">
        <f>(#REF!)</f>
        <v>#REF!</v>
      </c>
    </row>
    <row r="669" spans="3:5" x14ac:dyDescent="0.15">
      <c r="C669" s="29" t="s">
        <v>40</v>
      </c>
      <c r="D669" s="54" t="e">
        <f>(#REF!)</f>
        <v>#REF!</v>
      </c>
      <c r="E669" s="60" t="e">
        <f>(#REF!)</f>
        <v>#REF!</v>
      </c>
    </row>
    <row r="670" spans="3:5" x14ac:dyDescent="0.15">
      <c r="C670" s="29" t="s">
        <v>40</v>
      </c>
      <c r="D670" s="54" t="e">
        <f>(#REF!)</f>
        <v>#REF!</v>
      </c>
      <c r="E670" s="60" t="e">
        <f>(#REF!)</f>
        <v>#REF!</v>
      </c>
    </row>
    <row r="671" spans="3:5" x14ac:dyDescent="0.15">
      <c r="C671" s="29" t="s">
        <v>40</v>
      </c>
      <c r="D671" s="54" t="e">
        <f>(#REF!)</f>
        <v>#REF!</v>
      </c>
      <c r="E671" s="60" t="e">
        <f>(#REF!)</f>
        <v>#REF!</v>
      </c>
    </row>
    <row r="672" spans="3:5" x14ac:dyDescent="0.15">
      <c r="C672" s="29" t="s">
        <v>40</v>
      </c>
      <c r="D672" s="54" t="e">
        <f>(#REF!)</f>
        <v>#REF!</v>
      </c>
      <c r="E672" s="60" t="e">
        <f>(#REF!)</f>
        <v>#REF!</v>
      </c>
    </row>
    <row r="673" spans="3:5" x14ac:dyDescent="0.15">
      <c r="C673" s="29" t="s">
        <v>40</v>
      </c>
      <c r="D673" s="54" t="e">
        <f>(#REF!)</f>
        <v>#REF!</v>
      </c>
      <c r="E673" s="60" t="e">
        <f>(#REF!)</f>
        <v>#REF!</v>
      </c>
    </row>
    <row r="674" spans="3:5" x14ac:dyDescent="0.15">
      <c r="C674" s="29" t="s">
        <v>40</v>
      </c>
      <c r="D674" s="54" t="e">
        <f>(#REF!)</f>
        <v>#REF!</v>
      </c>
      <c r="E674" s="60" t="e">
        <f>(#REF!)</f>
        <v>#REF!</v>
      </c>
    </row>
    <row r="675" spans="3:5" x14ac:dyDescent="0.15">
      <c r="C675" s="29" t="s">
        <v>40</v>
      </c>
      <c r="D675" s="54" t="e">
        <f>(#REF!)</f>
        <v>#REF!</v>
      </c>
      <c r="E675" s="60" t="e">
        <f>(#REF!)</f>
        <v>#REF!</v>
      </c>
    </row>
    <row r="676" spans="3:5" x14ac:dyDescent="0.15">
      <c r="C676" s="29" t="s">
        <v>40</v>
      </c>
      <c r="D676" s="54" t="e">
        <f>(#REF!)</f>
        <v>#REF!</v>
      </c>
      <c r="E676" s="60" t="e">
        <f>(#REF!)</f>
        <v>#REF!</v>
      </c>
    </row>
    <row r="677" spans="3:5" x14ac:dyDescent="0.15">
      <c r="C677" s="29" t="s">
        <v>40</v>
      </c>
      <c r="D677" s="54" t="e">
        <f>(#REF!)</f>
        <v>#REF!</v>
      </c>
      <c r="E677" s="60" t="e">
        <f>(#REF!)</f>
        <v>#REF!</v>
      </c>
    </row>
    <row r="678" spans="3:5" x14ac:dyDescent="0.15">
      <c r="C678" s="29" t="s">
        <v>40</v>
      </c>
      <c r="D678" s="54" t="e">
        <f>(#REF!)</f>
        <v>#REF!</v>
      </c>
      <c r="E678" s="60" t="e">
        <f>(#REF!)</f>
        <v>#REF!</v>
      </c>
    </row>
    <row r="679" spans="3:5" x14ac:dyDescent="0.15">
      <c r="C679" s="29" t="s">
        <v>40</v>
      </c>
      <c r="D679" s="54" t="e">
        <f>(#REF!)</f>
        <v>#REF!</v>
      </c>
      <c r="E679" s="60" t="e">
        <f>(#REF!)</f>
        <v>#REF!</v>
      </c>
    </row>
    <row r="680" spans="3:5" x14ac:dyDescent="0.15">
      <c r="C680" s="29" t="s">
        <v>40</v>
      </c>
      <c r="D680" s="54" t="e">
        <f>(#REF!)</f>
        <v>#REF!</v>
      </c>
      <c r="E680" s="60" t="e">
        <f>(#REF!)</f>
        <v>#REF!</v>
      </c>
    </row>
    <row r="681" spans="3:5" x14ac:dyDescent="0.15">
      <c r="C681" s="29" t="s">
        <v>40</v>
      </c>
      <c r="D681" s="54" t="e">
        <f>(#REF!)</f>
        <v>#REF!</v>
      </c>
      <c r="E681" s="60" t="e">
        <f>(#REF!)</f>
        <v>#REF!</v>
      </c>
    </row>
    <row r="682" spans="3:5" x14ac:dyDescent="0.15">
      <c r="C682" s="29" t="s">
        <v>40</v>
      </c>
      <c r="D682" s="54" t="e">
        <f>(#REF!)</f>
        <v>#REF!</v>
      </c>
      <c r="E682" s="60" t="e">
        <f>(#REF!)</f>
        <v>#REF!</v>
      </c>
    </row>
    <row r="683" spans="3:5" x14ac:dyDescent="0.15">
      <c r="C683" s="29" t="s">
        <v>40</v>
      </c>
      <c r="D683" s="54" t="e">
        <f>(#REF!)</f>
        <v>#REF!</v>
      </c>
      <c r="E683" s="60" t="e">
        <f>(#REF!)</f>
        <v>#REF!</v>
      </c>
    </row>
    <row r="684" spans="3:5" x14ac:dyDescent="0.15">
      <c r="C684" s="29" t="s">
        <v>40</v>
      </c>
      <c r="D684" s="54" t="e">
        <f>(#REF!)</f>
        <v>#REF!</v>
      </c>
      <c r="E684" s="60" t="e">
        <f>(#REF!)</f>
        <v>#REF!</v>
      </c>
    </row>
    <row r="685" spans="3:5" x14ac:dyDescent="0.15">
      <c r="C685" s="29" t="s">
        <v>40</v>
      </c>
      <c r="D685" s="54" t="e">
        <f>(#REF!)</f>
        <v>#REF!</v>
      </c>
      <c r="E685" s="60" t="e">
        <f>(#REF!)</f>
        <v>#REF!</v>
      </c>
    </row>
    <row r="686" spans="3:5" x14ac:dyDescent="0.15">
      <c r="C686" s="29" t="s">
        <v>40</v>
      </c>
      <c r="D686" s="54" t="e">
        <f>(#REF!)</f>
        <v>#REF!</v>
      </c>
      <c r="E686" s="60" t="e">
        <f>(#REF!)</f>
        <v>#REF!</v>
      </c>
    </row>
    <row r="687" spans="3:5" x14ac:dyDescent="0.15">
      <c r="C687" s="29" t="s">
        <v>40</v>
      </c>
      <c r="D687" s="54" t="e">
        <f>(#REF!)</f>
        <v>#REF!</v>
      </c>
      <c r="E687" s="60" t="e">
        <f>(#REF!)</f>
        <v>#REF!</v>
      </c>
    </row>
    <row r="688" spans="3:5" x14ac:dyDescent="0.15">
      <c r="C688" s="29" t="s">
        <v>40</v>
      </c>
      <c r="D688" s="54" t="e">
        <f>(#REF!)</f>
        <v>#REF!</v>
      </c>
      <c r="E688" s="60" t="e">
        <f>(#REF!)</f>
        <v>#REF!</v>
      </c>
    </row>
    <row r="689" spans="3:5" x14ac:dyDescent="0.15">
      <c r="C689" s="29" t="s">
        <v>40</v>
      </c>
      <c r="D689" s="54" t="e">
        <f>(#REF!)</f>
        <v>#REF!</v>
      </c>
      <c r="E689" s="60" t="e">
        <f>(#REF!)</f>
        <v>#REF!</v>
      </c>
    </row>
    <row r="690" spans="3:5" x14ac:dyDescent="0.15">
      <c r="C690" s="29" t="s">
        <v>40</v>
      </c>
      <c r="D690" s="54" t="e">
        <f>(#REF!)</f>
        <v>#REF!</v>
      </c>
      <c r="E690" s="60" t="e">
        <f>(#REF!)</f>
        <v>#REF!</v>
      </c>
    </row>
    <row r="691" spans="3:5" x14ac:dyDescent="0.15">
      <c r="C691" s="29" t="s">
        <v>40</v>
      </c>
      <c r="D691" s="54" t="e">
        <f>(#REF!)</f>
        <v>#REF!</v>
      </c>
      <c r="E691" s="60" t="e">
        <f>(#REF!)</f>
        <v>#REF!</v>
      </c>
    </row>
    <row r="692" spans="3:5" x14ac:dyDescent="0.15">
      <c r="C692" s="29" t="s">
        <v>40</v>
      </c>
      <c r="D692" s="54" t="e">
        <f>(#REF!)</f>
        <v>#REF!</v>
      </c>
      <c r="E692" s="60" t="e">
        <f>(#REF!)</f>
        <v>#REF!</v>
      </c>
    </row>
    <row r="693" spans="3:5" x14ac:dyDescent="0.15">
      <c r="C693" s="29" t="s">
        <v>40</v>
      </c>
      <c r="D693" s="54" t="e">
        <f>(#REF!)</f>
        <v>#REF!</v>
      </c>
      <c r="E693" s="60" t="e">
        <f>(#REF!)</f>
        <v>#REF!</v>
      </c>
    </row>
    <row r="694" spans="3:5" x14ac:dyDescent="0.15">
      <c r="C694" s="29" t="s">
        <v>40</v>
      </c>
      <c r="D694" s="54" t="e">
        <f>(#REF!)</f>
        <v>#REF!</v>
      </c>
      <c r="E694" s="60" t="e">
        <f>(#REF!)</f>
        <v>#REF!</v>
      </c>
    </row>
    <row r="695" spans="3:5" x14ac:dyDescent="0.15">
      <c r="C695" s="29" t="s">
        <v>40</v>
      </c>
      <c r="D695" s="54" t="e">
        <f>(#REF!)</f>
        <v>#REF!</v>
      </c>
      <c r="E695" s="60" t="e">
        <f>(#REF!)</f>
        <v>#REF!</v>
      </c>
    </row>
    <row r="696" spans="3:5" x14ac:dyDescent="0.15">
      <c r="C696" s="29" t="s">
        <v>40</v>
      </c>
      <c r="D696" s="54" t="e">
        <f>(#REF!)</f>
        <v>#REF!</v>
      </c>
      <c r="E696" s="60" t="e">
        <f>(#REF!)</f>
        <v>#REF!</v>
      </c>
    </row>
    <row r="697" spans="3:5" x14ac:dyDescent="0.15">
      <c r="C697" s="29" t="s">
        <v>40</v>
      </c>
      <c r="D697" s="54" t="e">
        <f>(#REF!)</f>
        <v>#REF!</v>
      </c>
      <c r="E697" s="60" t="e">
        <f>(#REF!)</f>
        <v>#REF!</v>
      </c>
    </row>
    <row r="698" spans="3:5" x14ac:dyDescent="0.15">
      <c r="C698" s="29" t="s">
        <v>40</v>
      </c>
      <c r="D698" s="54" t="e">
        <f>(#REF!)</f>
        <v>#REF!</v>
      </c>
      <c r="E698" s="60" t="e">
        <f>(#REF!)</f>
        <v>#REF!</v>
      </c>
    </row>
    <row r="699" spans="3:5" x14ac:dyDescent="0.15">
      <c r="C699" s="29" t="s">
        <v>40</v>
      </c>
      <c r="D699" s="54" t="e">
        <f>(#REF!)</f>
        <v>#REF!</v>
      </c>
      <c r="E699" s="60" t="e">
        <f>(#REF!)</f>
        <v>#REF!</v>
      </c>
    </row>
    <row r="700" spans="3:5" x14ac:dyDescent="0.15">
      <c r="C700" s="29" t="s">
        <v>40</v>
      </c>
      <c r="D700" s="54" t="e">
        <f>(#REF!)</f>
        <v>#REF!</v>
      </c>
      <c r="E700" s="60" t="e">
        <f>(#REF!)</f>
        <v>#REF!</v>
      </c>
    </row>
    <row r="701" spans="3:5" x14ac:dyDescent="0.15">
      <c r="C701" s="29" t="s">
        <v>40</v>
      </c>
      <c r="D701" s="54" t="e">
        <f>(#REF!)</f>
        <v>#REF!</v>
      </c>
      <c r="E701" s="60" t="e">
        <f>(#REF!)</f>
        <v>#REF!</v>
      </c>
    </row>
    <row r="702" spans="3:5" x14ac:dyDescent="0.15">
      <c r="C702" s="29" t="s">
        <v>40</v>
      </c>
      <c r="D702" s="54" t="e">
        <f>(#REF!)</f>
        <v>#REF!</v>
      </c>
      <c r="E702" s="60" t="e">
        <f>(#REF!)</f>
        <v>#REF!</v>
      </c>
    </row>
    <row r="703" spans="3:5" x14ac:dyDescent="0.15">
      <c r="C703" s="29" t="s">
        <v>40</v>
      </c>
      <c r="D703" s="54" t="e">
        <f>(#REF!)</f>
        <v>#REF!</v>
      </c>
      <c r="E703" s="60" t="e">
        <f>(#REF!)</f>
        <v>#REF!</v>
      </c>
    </row>
    <row r="704" spans="3:5" x14ac:dyDescent="0.15">
      <c r="C704" s="29" t="s">
        <v>40</v>
      </c>
      <c r="D704" s="54" t="e">
        <f>(#REF!)</f>
        <v>#REF!</v>
      </c>
      <c r="E704" s="60" t="e">
        <f>(#REF!)</f>
        <v>#REF!</v>
      </c>
    </row>
    <row r="705" spans="3:5" x14ac:dyDescent="0.15">
      <c r="C705" s="29" t="s">
        <v>40</v>
      </c>
      <c r="D705" s="54" t="e">
        <f>(#REF!)</f>
        <v>#REF!</v>
      </c>
      <c r="E705" s="60" t="e">
        <f>(#REF!)</f>
        <v>#REF!</v>
      </c>
    </row>
    <row r="706" spans="3:5" x14ac:dyDescent="0.15">
      <c r="C706" s="29" t="s">
        <v>40</v>
      </c>
      <c r="D706" s="54" t="e">
        <f>(#REF!)</f>
        <v>#REF!</v>
      </c>
      <c r="E706" s="60" t="e">
        <f>(#REF!)</f>
        <v>#REF!</v>
      </c>
    </row>
    <row r="707" spans="3:5" x14ac:dyDescent="0.15">
      <c r="C707" s="29" t="s">
        <v>40</v>
      </c>
      <c r="D707" s="54" t="e">
        <f>(#REF!)</f>
        <v>#REF!</v>
      </c>
      <c r="E707" s="60" t="e">
        <f>(#REF!)</f>
        <v>#REF!</v>
      </c>
    </row>
    <row r="708" spans="3:5" x14ac:dyDescent="0.15">
      <c r="C708" s="29" t="s">
        <v>40</v>
      </c>
      <c r="D708" s="54" t="e">
        <f>(#REF!)</f>
        <v>#REF!</v>
      </c>
      <c r="E708" s="60" t="e">
        <f>(#REF!)</f>
        <v>#REF!</v>
      </c>
    </row>
    <row r="709" spans="3:5" x14ac:dyDescent="0.15">
      <c r="C709" s="29" t="s">
        <v>40</v>
      </c>
      <c r="D709" s="54" t="e">
        <f>(#REF!)</f>
        <v>#REF!</v>
      </c>
      <c r="E709" s="60" t="e">
        <f>(#REF!)</f>
        <v>#REF!</v>
      </c>
    </row>
    <row r="710" spans="3:5" x14ac:dyDescent="0.15">
      <c r="C710" s="29" t="s">
        <v>40</v>
      </c>
      <c r="D710" s="54" t="e">
        <f>(#REF!)</f>
        <v>#REF!</v>
      </c>
      <c r="E710" s="60" t="e">
        <f>(#REF!)</f>
        <v>#REF!</v>
      </c>
    </row>
    <row r="711" spans="3:5" x14ac:dyDescent="0.15">
      <c r="C711" s="29" t="s">
        <v>40</v>
      </c>
      <c r="D711" s="54" t="e">
        <f>(#REF!)</f>
        <v>#REF!</v>
      </c>
      <c r="E711" s="60" t="e">
        <f>(#REF!)</f>
        <v>#REF!</v>
      </c>
    </row>
    <row r="712" spans="3:5" x14ac:dyDescent="0.15">
      <c r="C712" s="29" t="s">
        <v>40</v>
      </c>
      <c r="D712" s="54" t="e">
        <f>(#REF!)</f>
        <v>#REF!</v>
      </c>
      <c r="E712" s="60" t="e">
        <f>(#REF!)</f>
        <v>#REF!</v>
      </c>
    </row>
    <row r="713" spans="3:5" x14ac:dyDescent="0.15">
      <c r="C713" s="29" t="s">
        <v>40</v>
      </c>
      <c r="D713" s="54" t="e">
        <f>(#REF!)</f>
        <v>#REF!</v>
      </c>
      <c r="E713" s="60" t="e">
        <f>(#REF!)</f>
        <v>#REF!</v>
      </c>
    </row>
    <row r="714" spans="3:5" x14ac:dyDescent="0.15">
      <c r="C714" s="29" t="s">
        <v>40</v>
      </c>
      <c r="D714" s="54" t="e">
        <f>(#REF!)</f>
        <v>#REF!</v>
      </c>
      <c r="E714" s="60" t="e">
        <f>(#REF!)</f>
        <v>#REF!</v>
      </c>
    </row>
    <row r="715" spans="3:5" x14ac:dyDescent="0.15">
      <c r="C715" s="29" t="s">
        <v>40</v>
      </c>
      <c r="D715" s="54" t="e">
        <f>(#REF!)</f>
        <v>#REF!</v>
      </c>
      <c r="E715" s="60" t="e">
        <f>(#REF!)</f>
        <v>#REF!</v>
      </c>
    </row>
    <row r="716" spans="3:5" x14ac:dyDescent="0.15">
      <c r="C716" s="29" t="s">
        <v>40</v>
      </c>
      <c r="D716" s="54" t="e">
        <f>(#REF!)</f>
        <v>#REF!</v>
      </c>
      <c r="E716" s="60" t="e">
        <f>(#REF!)</f>
        <v>#REF!</v>
      </c>
    </row>
    <row r="717" spans="3:5" x14ac:dyDescent="0.15">
      <c r="C717" s="29" t="s">
        <v>40</v>
      </c>
      <c r="D717" s="54" t="e">
        <f>(#REF!)</f>
        <v>#REF!</v>
      </c>
      <c r="E717" s="60" t="e">
        <f>(#REF!)</f>
        <v>#REF!</v>
      </c>
    </row>
    <row r="718" spans="3:5" x14ac:dyDescent="0.15">
      <c r="C718" s="29" t="s">
        <v>40</v>
      </c>
      <c r="D718" s="54" t="e">
        <f>(#REF!)</f>
        <v>#REF!</v>
      </c>
      <c r="E718" s="60" t="e">
        <f>(#REF!)</f>
        <v>#REF!</v>
      </c>
    </row>
    <row r="719" spans="3:5" x14ac:dyDescent="0.15">
      <c r="C719" s="29" t="s">
        <v>40</v>
      </c>
      <c r="D719" s="54" t="e">
        <f>(#REF!)</f>
        <v>#REF!</v>
      </c>
      <c r="E719" s="60" t="e">
        <f>(#REF!)</f>
        <v>#REF!</v>
      </c>
    </row>
    <row r="720" spans="3:5" x14ac:dyDescent="0.15">
      <c r="C720" s="29" t="s">
        <v>40</v>
      </c>
      <c r="D720" s="54" t="e">
        <f>(#REF!)</f>
        <v>#REF!</v>
      </c>
      <c r="E720" s="60" t="e">
        <f>(#REF!)</f>
        <v>#REF!</v>
      </c>
    </row>
    <row r="721" spans="3:5" x14ac:dyDescent="0.15">
      <c r="C721" s="29" t="s">
        <v>40</v>
      </c>
      <c r="D721" s="54" t="e">
        <f>(#REF!)</f>
        <v>#REF!</v>
      </c>
      <c r="E721" s="60" t="e">
        <f>(#REF!)</f>
        <v>#REF!</v>
      </c>
    </row>
    <row r="722" spans="3:5" x14ac:dyDescent="0.15">
      <c r="C722" s="29" t="s">
        <v>40</v>
      </c>
      <c r="D722" s="54" t="e">
        <f>(#REF!)</f>
        <v>#REF!</v>
      </c>
      <c r="E722" s="60" t="e">
        <f>(#REF!)</f>
        <v>#REF!</v>
      </c>
    </row>
    <row r="723" spans="3:5" x14ac:dyDescent="0.15">
      <c r="C723" s="29" t="s">
        <v>40</v>
      </c>
      <c r="D723" s="54" t="e">
        <f>(#REF!)</f>
        <v>#REF!</v>
      </c>
      <c r="E723" s="60" t="e">
        <f>(#REF!)</f>
        <v>#REF!</v>
      </c>
    </row>
    <row r="724" spans="3:5" x14ac:dyDescent="0.15">
      <c r="C724" s="29" t="s">
        <v>40</v>
      </c>
      <c r="D724" s="54" t="e">
        <f>(#REF!)</f>
        <v>#REF!</v>
      </c>
      <c r="E724" s="60" t="e">
        <f>(#REF!)</f>
        <v>#REF!</v>
      </c>
    </row>
    <row r="725" spans="3:5" x14ac:dyDescent="0.15">
      <c r="C725" s="29" t="s">
        <v>40</v>
      </c>
      <c r="D725" s="54" t="e">
        <f>(#REF!)</f>
        <v>#REF!</v>
      </c>
      <c r="E725" s="60" t="e">
        <f>(#REF!)</f>
        <v>#REF!</v>
      </c>
    </row>
    <row r="726" spans="3:5" x14ac:dyDescent="0.15">
      <c r="C726" s="29" t="s">
        <v>40</v>
      </c>
      <c r="D726" s="54" t="e">
        <f>(#REF!)</f>
        <v>#REF!</v>
      </c>
      <c r="E726" s="60" t="e">
        <f>(#REF!)</f>
        <v>#REF!</v>
      </c>
    </row>
    <row r="727" spans="3:5" x14ac:dyDescent="0.15">
      <c r="C727" s="29" t="s">
        <v>40</v>
      </c>
      <c r="D727" s="54" t="e">
        <f>(#REF!)</f>
        <v>#REF!</v>
      </c>
      <c r="E727" s="60" t="e">
        <f>(#REF!)</f>
        <v>#REF!</v>
      </c>
    </row>
    <row r="728" spans="3:5" x14ac:dyDescent="0.15">
      <c r="C728" s="29" t="s">
        <v>40</v>
      </c>
      <c r="D728" s="54" t="e">
        <f>(#REF!)</f>
        <v>#REF!</v>
      </c>
      <c r="E728" s="60" t="e">
        <f>(#REF!)</f>
        <v>#REF!</v>
      </c>
    </row>
    <row r="729" spans="3:5" x14ac:dyDescent="0.15">
      <c r="C729" s="29" t="s">
        <v>40</v>
      </c>
      <c r="D729" s="54" t="e">
        <f>(#REF!)</f>
        <v>#REF!</v>
      </c>
      <c r="E729" s="60" t="e">
        <f>(#REF!)</f>
        <v>#REF!</v>
      </c>
    </row>
    <row r="730" spans="3:5" x14ac:dyDescent="0.15">
      <c r="C730" s="29" t="s">
        <v>40</v>
      </c>
      <c r="D730" s="54" t="e">
        <f>(#REF!)</f>
        <v>#REF!</v>
      </c>
      <c r="E730" s="60" t="e">
        <f>(#REF!)</f>
        <v>#REF!</v>
      </c>
    </row>
    <row r="731" spans="3:5" x14ac:dyDescent="0.15">
      <c r="C731" s="29" t="s">
        <v>40</v>
      </c>
      <c r="D731" s="54" t="e">
        <f>(#REF!)</f>
        <v>#REF!</v>
      </c>
      <c r="E731" s="60" t="e">
        <f>(#REF!)</f>
        <v>#REF!</v>
      </c>
    </row>
    <row r="732" spans="3:5" x14ac:dyDescent="0.15">
      <c r="C732" s="29" t="s">
        <v>40</v>
      </c>
      <c r="D732" s="54" t="e">
        <f>(#REF!)</f>
        <v>#REF!</v>
      </c>
      <c r="E732" s="60" t="e">
        <f>(#REF!)</f>
        <v>#REF!</v>
      </c>
    </row>
    <row r="733" spans="3:5" x14ac:dyDescent="0.15">
      <c r="C733" s="29" t="s">
        <v>40</v>
      </c>
      <c r="D733" s="54" t="e">
        <f>(#REF!)</f>
        <v>#REF!</v>
      </c>
      <c r="E733" s="60" t="e">
        <f>(#REF!)</f>
        <v>#REF!</v>
      </c>
    </row>
    <row r="734" spans="3:5" x14ac:dyDescent="0.15">
      <c r="C734" s="29" t="s">
        <v>40</v>
      </c>
      <c r="D734" s="54" t="e">
        <f>(#REF!)</f>
        <v>#REF!</v>
      </c>
      <c r="E734" s="60" t="e">
        <f>(#REF!)</f>
        <v>#REF!</v>
      </c>
    </row>
    <row r="735" spans="3:5" x14ac:dyDescent="0.15">
      <c r="C735" s="29" t="s">
        <v>40</v>
      </c>
      <c r="D735" s="54" t="e">
        <f>(#REF!)</f>
        <v>#REF!</v>
      </c>
      <c r="E735" s="60" t="e">
        <f>(#REF!)</f>
        <v>#REF!</v>
      </c>
    </row>
    <row r="736" spans="3:5" x14ac:dyDescent="0.15">
      <c r="C736" s="29" t="s">
        <v>40</v>
      </c>
      <c r="D736" s="54" t="e">
        <f>(#REF!)</f>
        <v>#REF!</v>
      </c>
      <c r="E736" s="60" t="e">
        <f>(#REF!)</f>
        <v>#REF!</v>
      </c>
    </row>
    <row r="737" spans="3:5" x14ac:dyDescent="0.15">
      <c r="C737" s="29" t="s">
        <v>40</v>
      </c>
      <c r="D737" s="54" t="e">
        <f>(#REF!)</f>
        <v>#REF!</v>
      </c>
      <c r="E737" s="60" t="e">
        <f>(#REF!)</f>
        <v>#REF!</v>
      </c>
    </row>
    <row r="738" spans="3:5" x14ac:dyDescent="0.15">
      <c r="C738" s="29" t="s">
        <v>40</v>
      </c>
      <c r="D738" s="54" t="e">
        <f>(#REF!)</f>
        <v>#REF!</v>
      </c>
      <c r="E738" s="60" t="e">
        <f>(#REF!)</f>
        <v>#REF!</v>
      </c>
    </row>
    <row r="739" spans="3:5" x14ac:dyDescent="0.15">
      <c r="C739" s="29" t="s">
        <v>40</v>
      </c>
      <c r="D739" s="54" t="e">
        <f>(#REF!)</f>
        <v>#REF!</v>
      </c>
      <c r="E739" s="60" t="e">
        <f>(#REF!)</f>
        <v>#REF!</v>
      </c>
    </row>
    <row r="740" spans="3:5" x14ac:dyDescent="0.15">
      <c r="C740" s="29" t="s">
        <v>40</v>
      </c>
      <c r="D740" s="54" t="e">
        <f>(#REF!)</f>
        <v>#REF!</v>
      </c>
      <c r="E740" s="60" t="e">
        <f>(#REF!)</f>
        <v>#REF!</v>
      </c>
    </row>
    <row r="741" spans="3:5" x14ac:dyDescent="0.15">
      <c r="C741" s="29" t="s">
        <v>40</v>
      </c>
      <c r="D741" s="54" t="e">
        <f>(#REF!)</f>
        <v>#REF!</v>
      </c>
      <c r="E741" s="60" t="e">
        <f>(#REF!)</f>
        <v>#REF!</v>
      </c>
    </row>
    <row r="742" spans="3:5" x14ac:dyDescent="0.15">
      <c r="C742" s="29" t="s">
        <v>40</v>
      </c>
      <c r="D742" s="54" t="e">
        <f>(#REF!)</f>
        <v>#REF!</v>
      </c>
      <c r="E742" s="60" t="e">
        <f>(#REF!)</f>
        <v>#REF!</v>
      </c>
    </row>
    <row r="743" spans="3:5" x14ac:dyDescent="0.15">
      <c r="C743" s="29" t="s">
        <v>40</v>
      </c>
      <c r="D743" s="54" t="e">
        <f>(#REF!)</f>
        <v>#REF!</v>
      </c>
      <c r="E743" s="60" t="e">
        <f>(#REF!)</f>
        <v>#REF!</v>
      </c>
    </row>
    <row r="744" spans="3:5" x14ac:dyDescent="0.15">
      <c r="C744" s="29" t="s">
        <v>40</v>
      </c>
      <c r="D744" s="54" t="e">
        <f>(#REF!)</f>
        <v>#REF!</v>
      </c>
      <c r="E744" s="60" t="e">
        <f>(#REF!)</f>
        <v>#REF!</v>
      </c>
    </row>
    <row r="745" spans="3:5" x14ac:dyDescent="0.15">
      <c r="C745" s="29" t="s">
        <v>40</v>
      </c>
      <c r="D745" s="54" t="e">
        <f>(#REF!)</f>
        <v>#REF!</v>
      </c>
      <c r="E745" s="60" t="e">
        <f>(#REF!)</f>
        <v>#REF!</v>
      </c>
    </row>
    <row r="746" spans="3:5" x14ac:dyDescent="0.15">
      <c r="C746" s="29" t="s">
        <v>40</v>
      </c>
      <c r="D746" s="54" t="e">
        <f>(#REF!)</f>
        <v>#REF!</v>
      </c>
      <c r="E746" s="60" t="e">
        <f>(#REF!)</f>
        <v>#REF!</v>
      </c>
    </row>
    <row r="747" spans="3:5" x14ac:dyDescent="0.15">
      <c r="C747" s="29" t="s">
        <v>40</v>
      </c>
      <c r="D747" s="54" t="e">
        <f>(#REF!)</f>
        <v>#REF!</v>
      </c>
      <c r="E747" s="60" t="e">
        <f>(#REF!)</f>
        <v>#REF!</v>
      </c>
    </row>
    <row r="748" spans="3:5" x14ac:dyDescent="0.15">
      <c r="C748" s="29" t="s">
        <v>40</v>
      </c>
      <c r="D748" s="54" t="e">
        <f>(#REF!)</f>
        <v>#REF!</v>
      </c>
      <c r="E748" s="60" t="e">
        <f>(#REF!)</f>
        <v>#REF!</v>
      </c>
    </row>
    <row r="749" spans="3:5" x14ac:dyDescent="0.15">
      <c r="C749" s="29" t="s">
        <v>40</v>
      </c>
      <c r="D749" s="54" t="e">
        <f>(#REF!)</f>
        <v>#REF!</v>
      </c>
      <c r="E749" s="60" t="e">
        <f>(#REF!)</f>
        <v>#REF!</v>
      </c>
    </row>
    <row r="750" spans="3:5" x14ac:dyDescent="0.15">
      <c r="C750" s="29" t="s">
        <v>40</v>
      </c>
      <c r="D750" s="54" t="e">
        <f>(#REF!)</f>
        <v>#REF!</v>
      </c>
      <c r="E750" s="60" t="e">
        <f>(#REF!)</f>
        <v>#REF!</v>
      </c>
    </row>
    <row r="751" spans="3:5" x14ac:dyDescent="0.15">
      <c r="C751" s="29" t="s">
        <v>40</v>
      </c>
      <c r="D751" s="54" t="e">
        <f>(#REF!)</f>
        <v>#REF!</v>
      </c>
      <c r="E751" s="60" t="e">
        <f>(#REF!)</f>
        <v>#REF!</v>
      </c>
    </row>
    <row r="752" spans="3:5" x14ac:dyDescent="0.15">
      <c r="C752" s="29" t="s">
        <v>40</v>
      </c>
      <c r="D752" s="54" t="e">
        <f>(#REF!)</f>
        <v>#REF!</v>
      </c>
      <c r="E752" s="60" t="e">
        <f>(#REF!)</f>
        <v>#REF!</v>
      </c>
    </row>
    <row r="753" spans="3:5" x14ac:dyDescent="0.15">
      <c r="C753" s="29" t="s">
        <v>40</v>
      </c>
      <c r="D753" s="54" t="e">
        <f>(#REF!)</f>
        <v>#REF!</v>
      </c>
      <c r="E753" s="60" t="e">
        <f>(#REF!)</f>
        <v>#REF!</v>
      </c>
    </row>
    <row r="754" spans="3:5" x14ac:dyDescent="0.15">
      <c r="C754" s="29" t="s">
        <v>40</v>
      </c>
      <c r="D754" s="54" t="e">
        <f>(#REF!)</f>
        <v>#REF!</v>
      </c>
      <c r="E754" s="60" t="e">
        <f>(#REF!)</f>
        <v>#REF!</v>
      </c>
    </row>
    <row r="755" spans="3:5" x14ac:dyDescent="0.15">
      <c r="C755" s="29" t="s">
        <v>40</v>
      </c>
      <c r="D755" s="54" t="e">
        <f>(#REF!)</f>
        <v>#REF!</v>
      </c>
      <c r="E755" s="60" t="e">
        <f>(#REF!)</f>
        <v>#REF!</v>
      </c>
    </row>
    <row r="756" spans="3:5" x14ac:dyDescent="0.15">
      <c r="C756" s="29" t="s">
        <v>40</v>
      </c>
      <c r="D756" s="54" t="e">
        <f>(#REF!)</f>
        <v>#REF!</v>
      </c>
      <c r="E756" s="60" t="e">
        <f>(#REF!)</f>
        <v>#REF!</v>
      </c>
    </row>
    <row r="757" spans="3:5" x14ac:dyDescent="0.15">
      <c r="C757" s="29" t="s">
        <v>40</v>
      </c>
      <c r="D757" s="54" t="e">
        <f>(#REF!)</f>
        <v>#REF!</v>
      </c>
      <c r="E757" s="60" t="e">
        <f>(#REF!)</f>
        <v>#REF!</v>
      </c>
    </row>
    <row r="758" spans="3:5" x14ac:dyDescent="0.15">
      <c r="C758" s="29" t="s">
        <v>40</v>
      </c>
      <c r="D758" s="54" t="e">
        <f>(#REF!)</f>
        <v>#REF!</v>
      </c>
      <c r="E758" s="60" t="e">
        <f>(#REF!)</f>
        <v>#REF!</v>
      </c>
    </row>
    <row r="759" spans="3:5" x14ac:dyDescent="0.15">
      <c r="C759" s="29" t="s">
        <v>40</v>
      </c>
      <c r="D759" s="54" t="e">
        <f>(#REF!)</f>
        <v>#REF!</v>
      </c>
      <c r="E759" s="60" t="e">
        <f>(#REF!)</f>
        <v>#REF!</v>
      </c>
    </row>
    <row r="760" spans="3:5" x14ac:dyDescent="0.15">
      <c r="C760" s="29" t="s">
        <v>40</v>
      </c>
      <c r="D760" s="54" t="e">
        <f>(#REF!)</f>
        <v>#REF!</v>
      </c>
      <c r="E760" s="60" t="e">
        <f>(#REF!)</f>
        <v>#REF!</v>
      </c>
    </row>
    <row r="761" spans="3:5" x14ac:dyDescent="0.15">
      <c r="C761" s="29" t="s">
        <v>40</v>
      </c>
      <c r="D761" s="54" t="e">
        <f>(#REF!)</f>
        <v>#REF!</v>
      </c>
      <c r="E761" s="60" t="e">
        <f>(#REF!)</f>
        <v>#REF!</v>
      </c>
    </row>
    <row r="762" spans="3:5" x14ac:dyDescent="0.15">
      <c r="C762" s="29" t="s">
        <v>40</v>
      </c>
      <c r="D762" s="54" t="e">
        <f>(#REF!)</f>
        <v>#REF!</v>
      </c>
      <c r="E762" s="60" t="e">
        <f>(#REF!)</f>
        <v>#REF!</v>
      </c>
    </row>
    <row r="763" spans="3:5" x14ac:dyDescent="0.15">
      <c r="C763" s="29" t="s">
        <v>40</v>
      </c>
      <c r="D763" s="54" t="e">
        <f>(#REF!)</f>
        <v>#REF!</v>
      </c>
      <c r="E763" s="60" t="e">
        <f>(#REF!)</f>
        <v>#REF!</v>
      </c>
    </row>
    <row r="764" spans="3:5" x14ac:dyDescent="0.15">
      <c r="C764" s="29" t="s">
        <v>40</v>
      </c>
      <c r="D764" s="54" t="e">
        <f>(#REF!)</f>
        <v>#REF!</v>
      </c>
      <c r="E764" s="60" t="e">
        <f>(#REF!)</f>
        <v>#REF!</v>
      </c>
    </row>
    <row r="765" spans="3:5" x14ac:dyDescent="0.15">
      <c r="C765" s="29" t="s">
        <v>40</v>
      </c>
      <c r="D765" s="54" t="e">
        <f>(#REF!)</f>
        <v>#REF!</v>
      </c>
      <c r="E765" s="60" t="e">
        <f>(#REF!)</f>
        <v>#REF!</v>
      </c>
    </row>
    <row r="766" spans="3:5" x14ac:dyDescent="0.15">
      <c r="C766" s="29" t="s">
        <v>40</v>
      </c>
      <c r="D766" s="54" t="e">
        <f>(#REF!)</f>
        <v>#REF!</v>
      </c>
      <c r="E766" s="60" t="e">
        <f>(#REF!)</f>
        <v>#REF!</v>
      </c>
    </row>
    <row r="767" spans="3:5" x14ac:dyDescent="0.15">
      <c r="C767" s="29" t="s">
        <v>40</v>
      </c>
      <c r="D767" s="54" t="e">
        <f>(#REF!)</f>
        <v>#REF!</v>
      </c>
      <c r="E767" s="60" t="e">
        <f>(#REF!)</f>
        <v>#REF!</v>
      </c>
    </row>
    <row r="768" spans="3:5" x14ac:dyDescent="0.15">
      <c r="C768" s="29" t="s">
        <v>40</v>
      </c>
      <c r="D768" s="54" t="e">
        <f>(#REF!)</f>
        <v>#REF!</v>
      </c>
      <c r="E768" s="60" t="e">
        <f>(#REF!)</f>
        <v>#REF!</v>
      </c>
    </row>
    <row r="769" spans="3:5" x14ac:dyDescent="0.15">
      <c r="C769" s="29" t="s">
        <v>40</v>
      </c>
      <c r="D769" s="54" t="e">
        <f>(#REF!)</f>
        <v>#REF!</v>
      </c>
      <c r="E769" s="60" t="e">
        <f>(#REF!)</f>
        <v>#REF!</v>
      </c>
    </row>
    <row r="770" spans="3:5" x14ac:dyDescent="0.15">
      <c r="C770" s="29" t="s">
        <v>40</v>
      </c>
      <c r="D770" s="54" t="e">
        <f>(#REF!)</f>
        <v>#REF!</v>
      </c>
      <c r="E770" s="60" t="e">
        <f>(#REF!)</f>
        <v>#REF!</v>
      </c>
    </row>
    <row r="771" spans="3:5" x14ac:dyDescent="0.15">
      <c r="C771" s="29" t="s">
        <v>40</v>
      </c>
      <c r="D771" s="54" t="e">
        <f>(#REF!)</f>
        <v>#REF!</v>
      </c>
      <c r="E771" s="60" t="e">
        <f>(#REF!)</f>
        <v>#REF!</v>
      </c>
    </row>
    <row r="772" spans="3:5" x14ac:dyDescent="0.15">
      <c r="C772" s="29" t="s">
        <v>40</v>
      </c>
      <c r="D772" s="54" t="e">
        <f>(#REF!)</f>
        <v>#REF!</v>
      </c>
      <c r="E772" s="60" t="e">
        <f>(#REF!)</f>
        <v>#REF!</v>
      </c>
    </row>
    <row r="773" spans="3:5" x14ac:dyDescent="0.15">
      <c r="C773" s="29" t="s">
        <v>40</v>
      </c>
      <c r="D773" s="54" t="e">
        <f>(#REF!)</f>
        <v>#REF!</v>
      </c>
      <c r="E773" s="60" t="e">
        <f>(#REF!)</f>
        <v>#REF!</v>
      </c>
    </row>
    <row r="774" spans="3:5" x14ac:dyDescent="0.15">
      <c r="C774" s="29" t="s">
        <v>40</v>
      </c>
      <c r="D774" s="54" t="e">
        <f>(#REF!)</f>
        <v>#REF!</v>
      </c>
      <c r="E774" s="60" t="e">
        <f>(#REF!)</f>
        <v>#REF!</v>
      </c>
    </row>
    <row r="775" spans="3:5" x14ac:dyDescent="0.15">
      <c r="C775" s="29" t="s">
        <v>40</v>
      </c>
      <c r="D775" s="54" t="e">
        <f>(#REF!)</f>
        <v>#REF!</v>
      </c>
      <c r="E775" s="60" t="e">
        <f>(#REF!)</f>
        <v>#REF!</v>
      </c>
    </row>
    <row r="776" spans="3:5" x14ac:dyDescent="0.15">
      <c r="C776" s="29" t="s">
        <v>40</v>
      </c>
      <c r="D776" s="54" t="e">
        <f>(#REF!)</f>
        <v>#REF!</v>
      </c>
      <c r="E776" s="60" t="e">
        <f>(#REF!)</f>
        <v>#REF!</v>
      </c>
    </row>
    <row r="777" spans="3:5" x14ac:dyDescent="0.15">
      <c r="C777" s="29" t="s">
        <v>40</v>
      </c>
      <c r="D777" s="54" t="e">
        <f>(#REF!)</f>
        <v>#REF!</v>
      </c>
      <c r="E777" s="60" t="e">
        <f>(#REF!)</f>
        <v>#REF!</v>
      </c>
    </row>
    <row r="778" spans="3:5" x14ac:dyDescent="0.15">
      <c r="C778" s="29" t="s">
        <v>40</v>
      </c>
      <c r="D778" s="54" t="e">
        <f>(#REF!)</f>
        <v>#REF!</v>
      </c>
      <c r="E778" s="60" t="e">
        <f>(#REF!)</f>
        <v>#REF!</v>
      </c>
    </row>
    <row r="779" spans="3:5" x14ac:dyDescent="0.15">
      <c r="C779" s="29" t="s">
        <v>40</v>
      </c>
      <c r="D779" s="54" t="e">
        <f>(#REF!)</f>
        <v>#REF!</v>
      </c>
      <c r="E779" s="60" t="e">
        <f>(#REF!)</f>
        <v>#REF!</v>
      </c>
    </row>
    <row r="780" spans="3:5" x14ac:dyDescent="0.15">
      <c r="C780" s="29" t="s">
        <v>40</v>
      </c>
      <c r="D780" s="54" t="e">
        <f>(#REF!)</f>
        <v>#REF!</v>
      </c>
      <c r="E780" s="60" t="e">
        <f>(#REF!)</f>
        <v>#REF!</v>
      </c>
    </row>
    <row r="781" spans="3:5" x14ac:dyDescent="0.15">
      <c r="C781" s="29" t="s">
        <v>40</v>
      </c>
      <c r="D781" s="54" t="e">
        <f>(#REF!)</f>
        <v>#REF!</v>
      </c>
      <c r="E781" s="60" t="e">
        <f>(#REF!)</f>
        <v>#REF!</v>
      </c>
    </row>
    <row r="782" spans="3:5" x14ac:dyDescent="0.15">
      <c r="C782" s="29" t="s">
        <v>40</v>
      </c>
      <c r="D782" s="54" t="e">
        <f>(#REF!)</f>
        <v>#REF!</v>
      </c>
      <c r="E782" s="60" t="e">
        <f>(#REF!)</f>
        <v>#REF!</v>
      </c>
    </row>
    <row r="783" spans="3:5" x14ac:dyDescent="0.15">
      <c r="C783" s="29" t="s">
        <v>40</v>
      </c>
      <c r="D783" s="54" t="e">
        <f>(#REF!)</f>
        <v>#REF!</v>
      </c>
      <c r="E783" s="60" t="e">
        <f>(#REF!)</f>
        <v>#REF!</v>
      </c>
    </row>
    <row r="784" spans="3:5" x14ac:dyDescent="0.15">
      <c r="C784" s="29" t="s">
        <v>40</v>
      </c>
      <c r="D784" s="54" t="e">
        <f>(#REF!)</f>
        <v>#REF!</v>
      </c>
      <c r="E784" s="60" t="e">
        <f>(#REF!)</f>
        <v>#REF!</v>
      </c>
    </row>
    <row r="785" spans="3:5" x14ac:dyDescent="0.15">
      <c r="C785" s="29" t="s">
        <v>40</v>
      </c>
      <c r="D785" s="54" t="e">
        <f>(#REF!)</f>
        <v>#REF!</v>
      </c>
      <c r="E785" s="60" t="e">
        <f>(#REF!)</f>
        <v>#REF!</v>
      </c>
    </row>
    <row r="786" spans="3:5" x14ac:dyDescent="0.15">
      <c r="C786" s="29" t="s">
        <v>40</v>
      </c>
      <c r="D786" s="54" t="e">
        <f>(#REF!)</f>
        <v>#REF!</v>
      </c>
      <c r="E786" s="60" t="e">
        <f>(#REF!)</f>
        <v>#REF!</v>
      </c>
    </row>
    <row r="787" spans="3:5" x14ac:dyDescent="0.15">
      <c r="C787" s="29" t="s">
        <v>40</v>
      </c>
      <c r="D787" s="54" t="e">
        <f>(#REF!)</f>
        <v>#REF!</v>
      </c>
      <c r="E787" s="60" t="e">
        <f>(#REF!)</f>
        <v>#REF!</v>
      </c>
    </row>
    <row r="788" spans="3:5" x14ac:dyDescent="0.15">
      <c r="C788" s="29" t="s">
        <v>40</v>
      </c>
      <c r="D788" s="54" t="e">
        <f>(#REF!)</f>
        <v>#REF!</v>
      </c>
      <c r="E788" s="60" t="e">
        <f>(#REF!)</f>
        <v>#REF!</v>
      </c>
    </row>
    <row r="789" spans="3:5" x14ac:dyDescent="0.15">
      <c r="C789" s="29" t="s">
        <v>40</v>
      </c>
      <c r="D789" s="54" t="e">
        <f>(#REF!)</f>
        <v>#REF!</v>
      </c>
      <c r="E789" s="60" t="e">
        <f>(#REF!)</f>
        <v>#REF!</v>
      </c>
    </row>
    <row r="790" spans="3:5" x14ac:dyDescent="0.15">
      <c r="C790" s="29" t="s">
        <v>40</v>
      </c>
      <c r="D790" s="54" t="e">
        <f>(#REF!)</f>
        <v>#REF!</v>
      </c>
      <c r="E790" s="60" t="e">
        <f>(#REF!)</f>
        <v>#REF!</v>
      </c>
    </row>
    <row r="791" spans="3:5" x14ac:dyDescent="0.15">
      <c r="C791" s="29" t="s">
        <v>40</v>
      </c>
      <c r="D791" s="54" t="e">
        <f>(#REF!)</f>
        <v>#REF!</v>
      </c>
      <c r="E791" s="60" t="e">
        <f>(#REF!)</f>
        <v>#REF!</v>
      </c>
    </row>
    <row r="792" spans="3:5" x14ac:dyDescent="0.15">
      <c r="C792" s="29" t="s">
        <v>40</v>
      </c>
      <c r="D792" s="54" t="e">
        <f>(#REF!)</f>
        <v>#REF!</v>
      </c>
      <c r="E792" s="60" t="e">
        <f>(#REF!)</f>
        <v>#REF!</v>
      </c>
    </row>
    <row r="793" spans="3:5" x14ac:dyDescent="0.15">
      <c r="C793" s="29" t="s">
        <v>40</v>
      </c>
      <c r="D793" s="54" t="e">
        <f>(#REF!)</f>
        <v>#REF!</v>
      </c>
      <c r="E793" s="60" t="e">
        <f>(#REF!)</f>
        <v>#REF!</v>
      </c>
    </row>
    <row r="794" spans="3:5" x14ac:dyDescent="0.15">
      <c r="C794" s="29" t="s">
        <v>40</v>
      </c>
      <c r="D794" s="54" t="e">
        <f>(#REF!)</f>
        <v>#REF!</v>
      </c>
      <c r="E794" s="60" t="e">
        <f>(#REF!)</f>
        <v>#REF!</v>
      </c>
    </row>
    <row r="795" spans="3:5" x14ac:dyDescent="0.15">
      <c r="C795" s="29" t="s">
        <v>40</v>
      </c>
      <c r="D795" s="54" t="e">
        <f>(#REF!)</f>
        <v>#REF!</v>
      </c>
      <c r="E795" s="60" t="e">
        <f>(#REF!)</f>
        <v>#REF!</v>
      </c>
    </row>
    <row r="796" spans="3:5" x14ac:dyDescent="0.15">
      <c r="C796" s="32" t="s">
        <v>34</v>
      </c>
      <c r="D796" s="55">
        <f>(BCPM10_20!Z95)</f>
        <v>47</v>
      </c>
      <c r="E796" s="50">
        <f>(BCPM10_20!AA95)</f>
        <v>0</v>
      </c>
    </row>
    <row r="797" spans="3:5" x14ac:dyDescent="0.15">
      <c r="C797" s="32" t="s">
        <v>34</v>
      </c>
      <c r="D797" s="55">
        <f>(BCPM10_20!Z96)</f>
        <v>53</v>
      </c>
      <c r="E797" s="50">
        <f>(BCPM10_20!AA96)</f>
        <v>0</v>
      </c>
    </row>
    <row r="798" spans="3:5" x14ac:dyDescent="0.15">
      <c r="C798" s="32" t="s">
        <v>34</v>
      </c>
      <c r="D798" s="55">
        <f>(BCPM10_20!Z97)</f>
        <v>68</v>
      </c>
      <c r="E798" s="50">
        <f>(BCPM10_20!AA97)</f>
        <v>0</v>
      </c>
    </row>
    <row r="799" spans="3:5" x14ac:dyDescent="0.15">
      <c r="C799" s="32" t="s">
        <v>34</v>
      </c>
      <c r="D799" s="55">
        <f>(BCPM10_20!Z98)</f>
        <v>33</v>
      </c>
      <c r="E799" s="50">
        <f>(BCPM10_20!AA98)</f>
        <v>0</v>
      </c>
    </row>
    <row r="800" spans="3:5" x14ac:dyDescent="0.15">
      <c r="C800" s="32" t="s">
        <v>34</v>
      </c>
      <c r="D800" s="55">
        <f>(BCPM10_20!Z99)</f>
        <v>31</v>
      </c>
      <c r="E800" s="50">
        <f>(BCPM10_20!AA99)</f>
        <v>0</v>
      </c>
    </row>
    <row r="801" spans="3:5" x14ac:dyDescent="0.15">
      <c r="C801" s="32" t="s">
        <v>34</v>
      </c>
      <c r="D801" s="55">
        <f>(BCPM10_20!Z100)</f>
        <v>27</v>
      </c>
      <c r="E801" s="50">
        <f>(BCPM10_20!AA100)</f>
        <v>0</v>
      </c>
    </row>
    <row r="802" spans="3:5" x14ac:dyDescent="0.15">
      <c r="C802" s="32" t="s">
        <v>34</v>
      </c>
      <c r="D802" s="55">
        <f>(BCPM10_20!Z101)</f>
        <v>31</v>
      </c>
      <c r="E802" s="50">
        <f>(BCPM10_20!AA101)</f>
        <v>0</v>
      </c>
    </row>
    <row r="803" spans="3:5" x14ac:dyDescent="0.15">
      <c r="C803" s="32" t="s">
        <v>34</v>
      </c>
      <c r="D803" s="55">
        <f>(BCPM10_20!Z102)</f>
        <v>32</v>
      </c>
      <c r="E803" s="50">
        <f>(BCPM10_20!AA102)</f>
        <v>0</v>
      </c>
    </row>
    <row r="804" spans="3:5" x14ac:dyDescent="0.15">
      <c r="C804" s="32" t="s">
        <v>34</v>
      </c>
      <c r="D804" s="55">
        <f>(BCPM10_20!Z103)</f>
        <v>30</v>
      </c>
      <c r="E804" s="50">
        <f>(BCPM10_20!AA103)</f>
        <v>0</v>
      </c>
    </row>
    <row r="805" spans="3:5" x14ac:dyDescent="0.15">
      <c r="C805" s="32" t="s">
        <v>34</v>
      </c>
      <c r="D805" s="55">
        <f>(BCPM10_20!Z104)</f>
        <v>45</v>
      </c>
      <c r="E805" s="50">
        <f>(BCPM10_20!AA104)</f>
        <v>0</v>
      </c>
    </row>
    <row r="806" spans="3:5" x14ac:dyDescent="0.15">
      <c r="C806" s="32" t="s">
        <v>34</v>
      </c>
      <c r="D806" s="55">
        <f>(BCPM10_20!Z105)</f>
        <v>30</v>
      </c>
      <c r="E806" s="50">
        <f>(BCPM10_20!AA105)</f>
        <v>0</v>
      </c>
    </row>
    <row r="807" spans="3:5" x14ac:dyDescent="0.15">
      <c r="C807" s="32" t="s">
        <v>34</v>
      </c>
      <c r="D807" s="55">
        <f>(BCPM10_20!Z106)</f>
        <v>30</v>
      </c>
      <c r="E807" s="50">
        <f>(BCPM10_20!AA106)</f>
        <v>0</v>
      </c>
    </row>
    <row r="808" spans="3:5" x14ac:dyDescent="0.15">
      <c r="C808" s="32" t="s">
        <v>34</v>
      </c>
      <c r="D808" s="55">
        <f>(BCPM10_20!Z107)</f>
        <v>57</v>
      </c>
      <c r="E808" s="50">
        <f>(BCPM10_20!AA107)</f>
        <v>0</v>
      </c>
    </row>
    <row r="809" spans="3:5" x14ac:dyDescent="0.15">
      <c r="C809" s="32" t="s">
        <v>34</v>
      </c>
      <c r="D809" s="55">
        <f>(BCPM10_20!Z108)</f>
        <v>43</v>
      </c>
      <c r="E809" s="50">
        <f>(BCPM10_20!AA108)</f>
        <v>0</v>
      </c>
    </row>
    <row r="810" spans="3:5" x14ac:dyDescent="0.15">
      <c r="C810" s="32" t="s">
        <v>34</v>
      </c>
      <c r="D810" s="55">
        <f>(BCPM10_20!Z109)</f>
        <v>40</v>
      </c>
      <c r="E810" s="50">
        <f>(BCPM10_20!AA109)</f>
        <v>0</v>
      </c>
    </row>
    <row r="811" spans="3:5" x14ac:dyDescent="0.15">
      <c r="C811" s="32" t="s">
        <v>34</v>
      </c>
      <c r="D811" s="55">
        <f>(BCPM10_20!Z110)</f>
        <v>26</v>
      </c>
      <c r="E811" s="50">
        <f>(BCPM10_20!AA110)</f>
        <v>0</v>
      </c>
    </row>
    <row r="812" spans="3:5" x14ac:dyDescent="0.15">
      <c r="C812" s="32" t="s">
        <v>34</v>
      </c>
      <c r="D812" s="55">
        <f>(BCPM10_20!Z111)</f>
        <v>37</v>
      </c>
      <c r="E812" s="50">
        <f>(BCPM10_20!AA111)</f>
        <v>0</v>
      </c>
    </row>
    <row r="813" spans="3:5" x14ac:dyDescent="0.15">
      <c r="C813" s="32" t="s">
        <v>34</v>
      </c>
      <c r="D813" s="55">
        <f>(BCPM10_20!Z112)</f>
        <v>39</v>
      </c>
      <c r="E813" s="50">
        <f>(BCPM10_20!AA112)</f>
        <v>0</v>
      </c>
    </row>
    <row r="814" spans="3:5" x14ac:dyDescent="0.15">
      <c r="C814" s="32" t="s">
        <v>34</v>
      </c>
      <c r="D814" s="55">
        <f>(BCPM10_20!Z113)</f>
        <v>30</v>
      </c>
      <c r="E814" s="50">
        <f>(BCPM10_20!AA113)</f>
        <v>0</v>
      </c>
    </row>
    <row r="815" spans="3:5" x14ac:dyDescent="0.15">
      <c r="C815" s="32" t="s">
        <v>34</v>
      </c>
      <c r="D815" s="55">
        <f>(BCPM10_20!Z114)</f>
        <v>47</v>
      </c>
      <c r="E815" s="50">
        <f>(BCPM10_20!AA114)</f>
        <v>0</v>
      </c>
    </row>
    <row r="816" spans="3:5" x14ac:dyDescent="0.15">
      <c r="C816" s="32" t="s">
        <v>34</v>
      </c>
      <c r="D816" s="55">
        <f>(BCPM10_20!Z115)</f>
        <v>73</v>
      </c>
      <c r="E816" s="50">
        <f>(BCPM10_20!AA115)</f>
        <v>0</v>
      </c>
    </row>
    <row r="817" spans="3:5" x14ac:dyDescent="0.15">
      <c r="C817" s="32" t="s">
        <v>34</v>
      </c>
      <c r="D817" s="55">
        <f>(BCPM10_20!Z116)</f>
        <v>34</v>
      </c>
      <c r="E817" s="50">
        <f>(BCPM10_20!AA116)</f>
        <v>0</v>
      </c>
    </row>
    <row r="818" spans="3:5" x14ac:dyDescent="0.15">
      <c r="C818" s="32" t="s">
        <v>34</v>
      </c>
      <c r="D818" s="55">
        <f>(BCPM10_20!Z117)</f>
        <v>37</v>
      </c>
      <c r="E818" s="50">
        <f>(BCPM10_20!AA117)</f>
        <v>0</v>
      </c>
    </row>
    <row r="819" spans="3:5" x14ac:dyDescent="0.15">
      <c r="C819" s="32" t="s">
        <v>34</v>
      </c>
      <c r="D819" s="55">
        <f>(BCPM10_20!Z118)</f>
        <v>48</v>
      </c>
      <c r="E819" s="50">
        <f>(BCPM10_20!AA118)</f>
        <v>0</v>
      </c>
    </row>
    <row r="820" spans="3:5" x14ac:dyDescent="0.15">
      <c r="C820" s="32" t="s">
        <v>34</v>
      </c>
      <c r="D820" s="55">
        <f>(BCPM10_20!Z119)</f>
        <v>24</v>
      </c>
      <c r="E820" s="50">
        <f>(BCPM10_20!AA119)</f>
        <v>0</v>
      </c>
    </row>
    <row r="821" spans="3:5" x14ac:dyDescent="0.15">
      <c r="C821" s="32" t="s">
        <v>34</v>
      </c>
      <c r="D821" s="55">
        <f>(BCPM10_20!Z120)</f>
        <v>30</v>
      </c>
      <c r="E821" s="50">
        <f>(BCPM10_20!AA120)</f>
        <v>0</v>
      </c>
    </row>
    <row r="822" spans="3:5" x14ac:dyDescent="0.15">
      <c r="C822" s="32" t="s">
        <v>34</v>
      </c>
      <c r="D822" s="55">
        <f>(BCPM10_20!Z121)</f>
        <v>25</v>
      </c>
      <c r="E822" s="50">
        <f>(BCPM10_20!AA121)</f>
        <v>0</v>
      </c>
    </row>
    <row r="823" spans="3:5" x14ac:dyDescent="0.15">
      <c r="C823" s="32" t="s">
        <v>34</v>
      </c>
      <c r="D823" s="55">
        <f>(BCPM10_20!Z122)</f>
        <v>29</v>
      </c>
      <c r="E823" s="50">
        <f>(BCPM10_20!AA122)</f>
        <v>0</v>
      </c>
    </row>
    <row r="824" spans="3:5" x14ac:dyDescent="0.15">
      <c r="C824" s="32" t="s">
        <v>34</v>
      </c>
      <c r="D824" s="55">
        <f>(BCPM10_20!Z123)</f>
        <v>33</v>
      </c>
      <c r="E824" s="50">
        <f>(BCPM10_20!AA123)</f>
        <v>0</v>
      </c>
    </row>
    <row r="825" spans="3:5" x14ac:dyDescent="0.15">
      <c r="C825" s="32" t="s">
        <v>34</v>
      </c>
      <c r="D825" s="55">
        <f>(BCPM10_20!Z124)</f>
        <v>19</v>
      </c>
      <c r="E825" s="50">
        <f>(BCPM10_20!AA124)</f>
        <v>0</v>
      </c>
    </row>
    <row r="826" spans="3:5" x14ac:dyDescent="0.15">
      <c r="C826" s="32" t="s">
        <v>34</v>
      </c>
      <c r="D826" s="55">
        <f>(BCPM10_20!Z125)</f>
        <v>36</v>
      </c>
      <c r="E826" s="50">
        <f>(BCPM10_20!AA125)</f>
        <v>0</v>
      </c>
    </row>
    <row r="827" spans="3:5" x14ac:dyDescent="0.15">
      <c r="C827" s="32" t="s">
        <v>34</v>
      </c>
      <c r="D827" s="55">
        <f>(BCPM10_20!Z126)</f>
        <v>35</v>
      </c>
      <c r="E827" s="50">
        <f>(BCPM10_20!AA126)</f>
        <v>0</v>
      </c>
    </row>
    <row r="828" spans="3:5" x14ac:dyDescent="0.15">
      <c r="C828" s="32" t="s">
        <v>34</v>
      </c>
      <c r="D828" s="55">
        <f>(BCPM10_20!Z127)</f>
        <v>36</v>
      </c>
      <c r="E828" s="50">
        <f>(BCPM10_20!AA127)</f>
        <v>0</v>
      </c>
    </row>
    <row r="829" spans="3:5" x14ac:dyDescent="0.15">
      <c r="C829" s="32" t="s">
        <v>34</v>
      </c>
      <c r="D829" s="55">
        <f>(BCPM10_20!Z128)</f>
        <v>44</v>
      </c>
      <c r="E829" s="50">
        <f>(BCPM10_20!AA128)</f>
        <v>0</v>
      </c>
    </row>
    <row r="830" spans="3:5" x14ac:dyDescent="0.15">
      <c r="C830" s="32" t="s">
        <v>34</v>
      </c>
      <c r="D830" s="55">
        <f>(BCPM10_20!Z129)</f>
        <v>21</v>
      </c>
      <c r="E830" s="50">
        <f>(BCPM10_20!AA129)</f>
        <v>0</v>
      </c>
    </row>
    <row r="831" spans="3:5" x14ac:dyDescent="0.15">
      <c r="C831" s="32" t="s">
        <v>34</v>
      </c>
      <c r="D831" s="55">
        <f>(BCPM10_20!Z130)</f>
        <v>34</v>
      </c>
      <c r="E831" s="50">
        <f>(BCPM10_20!AA130)</f>
        <v>0</v>
      </c>
    </row>
    <row r="832" spans="3:5" x14ac:dyDescent="0.15">
      <c r="C832" s="32" t="s">
        <v>34</v>
      </c>
      <c r="D832" s="55">
        <f>(BCPM10_20!Z131)</f>
        <v>29</v>
      </c>
      <c r="E832" s="50">
        <f>(BCPM10_20!AA131)</f>
        <v>0</v>
      </c>
    </row>
    <row r="833" spans="3:5" x14ac:dyDescent="0.15">
      <c r="C833" s="32" t="s">
        <v>34</v>
      </c>
      <c r="D833" s="55">
        <f>(BCPM10_20!Z132)</f>
        <v>31</v>
      </c>
      <c r="E833" s="50">
        <f>(BCPM10_20!AA132)</f>
        <v>0</v>
      </c>
    </row>
    <row r="834" spans="3:5" x14ac:dyDescent="0.15">
      <c r="C834" s="32" t="s">
        <v>34</v>
      </c>
      <c r="D834" s="55">
        <f>(BCPM10_20!Z133)</f>
        <v>28</v>
      </c>
      <c r="E834" s="50">
        <f>(BCPM10_20!AA133)</f>
        <v>0</v>
      </c>
    </row>
    <row r="835" spans="3:5" x14ac:dyDescent="0.15">
      <c r="C835" s="32" t="s">
        <v>34</v>
      </c>
      <c r="D835" s="55">
        <f>(BCPM10_20!Z134)</f>
        <v>16</v>
      </c>
      <c r="E835" s="50">
        <f>(BCPM10_20!AA134)</f>
        <v>0</v>
      </c>
    </row>
    <row r="836" spans="3:5" x14ac:dyDescent="0.15">
      <c r="C836" s="32" t="s">
        <v>34</v>
      </c>
      <c r="D836" s="55">
        <f>(BCPM10_20!Z135)</f>
        <v>20</v>
      </c>
      <c r="E836" s="50">
        <f>(BCPM10_20!AA135)</f>
        <v>0</v>
      </c>
    </row>
    <row r="837" spans="3:5" x14ac:dyDescent="0.15">
      <c r="C837" s="32" t="s">
        <v>34</v>
      </c>
      <c r="D837" s="55">
        <f>(BCPM10_20!Z136)</f>
        <v>28</v>
      </c>
      <c r="E837" s="50">
        <f>(BCPM10_20!AA136)</f>
        <v>0</v>
      </c>
    </row>
    <row r="838" spans="3:5" x14ac:dyDescent="0.15">
      <c r="C838" s="32" t="s">
        <v>34</v>
      </c>
      <c r="D838" s="55">
        <f>(BCPM10_20!Z137)</f>
        <v>34</v>
      </c>
      <c r="E838" s="50">
        <f>(BCPM10_20!AA137)</f>
        <v>0</v>
      </c>
    </row>
    <row r="839" spans="3:5" x14ac:dyDescent="0.15">
      <c r="C839" s="32" t="s">
        <v>34</v>
      </c>
      <c r="D839" s="55">
        <f>(BCPM10_20!Z138)</f>
        <v>32</v>
      </c>
      <c r="E839" s="50">
        <f>(BCPM10_20!AA138)</f>
        <v>0</v>
      </c>
    </row>
    <row r="840" spans="3:5" x14ac:dyDescent="0.15">
      <c r="C840" s="32" t="s">
        <v>34</v>
      </c>
      <c r="D840" s="55">
        <f>(BCPM10_20!Z139)</f>
        <v>24</v>
      </c>
      <c r="E840" s="50">
        <f>(BCPM10_20!AA139)</f>
        <v>0</v>
      </c>
    </row>
    <row r="841" spans="3:5" x14ac:dyDescent="0.15">
      <c r="C841" s="32" t="s">
        <v>34</v>
      </c>
      <c r="D841" s="55">
        <f>(BCPM10_20!Z140)</f>
        <v>31</v>
      </c>
      <c r="E841" s="50">
        <f>(BCPM10_20!AA140)</f>
        <v>0</v>
      </c>
    </row>
    <row r="842" spans="3:5" x14ac:dyDescent="0.15">
      <c r="C842" s="32" t="s">
        <v>34</v>
      </c>
      <c r="D842" s="55">
        <f>(BCPM10_20!Z141)</f>
        <v>27</v>
      </c>
      <c r="E842" s="50">
        <f>(BCPM10_20!AA141)</f>
        <v>0</v>
      </c>
    </row>
    <row r="843" spans="3:5" x14ac:dyDescent="0.15">
      <c r="C843" s="32" t="s">
        <v>34</v>
      </c>
      <c r="D843" s="55">
        <f>(BCPM10_20!Z142)</f>
        <v>15</v>
      </c>
      <c r="E843" s="50">
        <f>(BCPM10_20!AA142)</f>
        <v>0</v>
      </c>
    </row>
    <row r="844" spans="3:5" x14ac:dyDescent="0.15">
      <c r="C844" s="32" t="s">
        <v>34</v>
      </c>
      <c r="D844" s="55">
        <f>(BCPM10_20!Z143)</f>
        <v>33</v>
      </c>
      <c r="E844" s="50">
        <f>(BCPM10_20!AA143)</f>
        <v>0</v>
      </c>
    </row>
    <row r="845" spans="3:5" x14ac:dyDescent="0.15">
      <c r="C845" s="32" t="s">
        <v>34</v>
      </c>
      <c r="D845" s="55">
        <f>(BCPM10_20!Z144)</f>
        <v>22</v>
      </c>
      <c r="E845" s="50">
        <f>(BCPM10_20!AA144)</f>
        <v>0</v>
      </c>
    </row>
    <row r="846" spans="3:5" x14ac:dyDescent="0.15">
      <c r="C846" s="32" t="s">
        <v>34</v>
      </c>
      <c r="D846" s="55">
        <f>(BCPM10_20!Z145)</f>
        <v>35</v>
      </c>
      <c r="E846" s="50">
        <f>(BCPM10_20!AA145)</f>
        <v>0</v>
      </c>
    </row>
    <row r="847" spans="3:5" x14ac:dyDescent="0.15">
      <c r="C847" s="32" t="s">
        <v>34</v>
      </c>
      <c r="D847" s="55">
        <f>(BCPM10_20!Z146)</f>
        <v>37</v>
      </c>
      <c r="E847" s="50">
        <f>(BCPM10_20!AA146)</f>
        <v>0</v>
      </c>
    </row>
    <row r="848" spans="3:5" x14ac:dyDescent="0.15">
      <c r="C848" s="32" t="s">
        <v>34</v>
      </c>
      <c r="D848" s="55">
        <f>(BCPM10_20!Z147)</f>
        <v>33</v>
      </c>
      <c r="E848" s="50">
        <f>(BCPM10_20!AA147)</f>
        <v>0</v>
      </c>
    </row>
    <row r="849" spans="3:5" x14ac:dyDescent="0.15">
      <c r="C849" s="32" t="s">
        <v>34</v>
      </c>
      <c r="D849" s="55">
        <f>(BCPM10_20!Z148)</f>
        <v>40</v>
      </c>
      <c r="E849" s="50">
        <f>(BCPM10_20!AA148)</f>
        <v>0</v>
      </c>
    </row>
    <row r="850" spans="3:5" x14ac:dyDescent="0.15">
      <c r="C850" s="32" t="s">
        <v>34</v>
      </c>
      <c r="D850" s="55">
        <f>(BCPM10_20!Z149)</f>
        <v>64</v>
      </c>
      <c r="E850" s="50">
        <f>(BCPM10_20!AA149)</f>
        <v>0</v>
      </c>
    </row>
    <row r="851" spans="3:5" x14ac:dyDescent="0.15">
      <c r="C851" s="32" t="s">
        <v>34</v>
      </c>
      <c r="D851" s="55">
        <f>(BCPM10_20!Z150)</f>
        <v>19</v>
      </c>
      <c r="E851" s="50">
        <f>(BCPM10_20!AA150)</f>
        <v>0</v>
      </c>
    </row>
    <row r="852" spans="3:5" x14ac:dyDescent="0.15">
      <c r="C852" s="32" t="s">
        <v>34</v>
      </c>
      <c r="D852" s="55">
        <f>(BCPM10_20!Z151)</f>
        <v>20</v>
      </c>
      <c r="E852" s="50">
        <f>(BCPM10_20!AA151)</f>
        <v>0</v>
      </c>
    </row>
    <row r="853" spans="3:5" x14ac:dyDescent="0.15">
      <c r="C853" s="32" t="s">
        <v>34</v>
      </c>
      <c r="D853" s="55">
        <f>(BCPM10_20!Z152)</f>
        <v>74</v>
      </c>
      <c r="E853" s="50">
        <f>(BCPM10_20!AA152)</f>
        <v>0</v>
      </c>
    </row>
    <row r="854" spans="3:5" x14ac:dyDescent="0.15">
      <c r="C854" s="32" t="s">
        <v>34</v>
      </c>
      <c r="D854" s="55">
        <f>(BCPM10_20!Z153)</f>
        <v>23</v>
      </c>
      <c r="E854" s="50">
        <f>(BCPM10_20!AA153)</f>
        <v>0</v>
      </c>
    </row>
    <row r="855" spans="3:5" x14ac:dyDescent="0.15">
      <c r="C855" s="32" t="s">
        <v>34</v>
      </c>
      <c r="D855" s="55">
        <f>(BCPM10_20!Z154)</f>
        <v>28</v>
      </c>
      <c r="E855" s="50">
        <f>(BCPM10_20!AA154)</f>
        <v>0</v>
      </c>
    </row>
    <row r="856" spans="3:5" x14ac:dyDescent="0.15">
      <c r="C856" s="32" t="s">
        <v>34</v>
      </c>
      <c r="D856" s="55">
        <f>(BCPM10_20!Z155)</f>
        <v>25</v>
      </c>
      <c r="E856" s="50">
        <f>(BCPM10_20!AA155)</f>
        <v>0</v>
      </c>
    </row>
    <row r="857" spans="3:5" x14ac:dyDescent="0.15">
      <c r="C857" s="32" t="s">
        <v>34</v>
      </c>
      <c r="D857" s="55">
        <f>(BCPM10_20!Z156)</f>
        <v>25</v>
      </c>
      <c r="E857" s="50">
        <f>(BCPM10_20!AA156)</f>
        <v>0</v>
      </c>
    </row>
    <row r="858" spans="3:5" x14ac:dyDescent="0.15">
      <c r="C858" s="32" t="s">
        <v>34</v>
      </c>
      <c r="D858" s="55">
        <f>(BCPM10_20!Z157)</f>
        <v>37</v>
      </c>
      <c r="E858" s="50">
        <f>(BCPM10_20!AA157)</f>
        <v>0</v>
      </c>
    </row>
    <row r="859" spans="3:5" x14ac:dyDescent="0.15">
      <c r="C859" s="32" t="s">
        <v>34</v>
      </c>
      <c r="D859" s="55">
        <f>(BCPM10_20!Z158)</f>
        <v>56</v>
      </c>
      <c r="E859" s="50">
        <f>(BCPM10_20!AA158)</f>
        <v>0</v>
      </c>
    </row>
    <row r="860" spans="3:5" x14ac:dyDescent="0.15">
      <c r="C860" s="32" t="s">
        <v>34</v>
      </c>
      <c r="D860" s="55">
        <f>(BCPM10_20!Z159)</f>
        <v>64</v>
      </c>
      <c r="E860" s="50">
        <f>(BCPM10_20!AA159)</f>
        <v>0</v>
      </c>
    </row>
    <row r="861" spans="3:5" x14ac:dyDescent="0.15">
      <c r="C861" s="32" t="s">
        <v>34</v>
      </c>
      <c r="D861" s="55">
        <f>(BCPM10_20!Z160)</f>
        <v>23</v>
      </c>
      <c r="E861" s="50">
        <f>(BCPM10_20!AA160)</f>
        <v>0</v>
      </c>
    </row>
    <row r="862" spans="3:5" x14ac:dyDescent="0.15">
      <c r="C862" s="32" t="s">
        <v>34</v>
      </c>
      <c r="D862" s="55">
        <f>(BCPM10_20!Z161)</f>
        <v>31</v>
      </c>
      <c r="E862" s="50">
        <f>(BCPM10_20!AA161)</f>
        <v>0</v>
      </c>
    </row>
    <row r="863" spans="3:5" x14ac:dyDescent="0.15">
      <c r="C863" s="32" t="s">
        <v>34</v>
      </c>
      <c r="D863" s="55">
        <f>(BCPM10_20!Z162)</f>
        <v>21</v>
      </c>
      <c r="E863" s="50">
        <f>(BCPM10_20!AA162)</f>
        <v>0</v>
      </c>
    </row>
    <row r="864" spans="3:5" x14ac:dyDescent="0.15">
      <c r="C864" s="32" t="s">
        <v>34</v>
      </c>
      <c r="D864" s="55">
        <f>(BCPM10_20!Z163)</f>
        <v>12</v>
      </c>
      <c r="E864" s="50">
        <f>(BCPM10_20!AA163)</f>
        <v>0</v>
      </c>
    </row>
    <row r="865" spans="3:5" x14ac:dyDescent="0.15">
      <c r="C865" s="32" t="s">
        <v>34</v>
      </c>
      <c r="D865" s="55">
        <f>(BCPM10_20!Z164)</f>
        <v>20</v>
      </c>
      <c r="E865" s="50">
        <f>(BCPM10_20!AA164)</f>
        <v>0</v>
      </c>
    </row>
    <row r="866" spans="3:5" x14ac:dyDescent="0.15">
      <c r="C866" s="32" t="s">
        <v>34</v>
      </c>
      <c r="D866" s="55">
        <f>(BCPM10_20!Z165)</f>
        <v>27</v>
      </c>
      <c r="E866" s="50">
        <f>(BCPM10_20!AA165)</f>
        <v>0</v>
      </c>
    </row>
    <row r="867" spans="3:5" x14ac:dyDescent="0.15">
      <c r="C867" s="32" t="s">
        <v>34</v>
      </c>
      <c r="D867" s="55">
        <f>(BCPM10_20!Z166)</f>
        <v>31</v>
      </c>
      <c r="E867" s="50">
        <f>(BCPM10_20!AA166)</f>
        <v>0</v>
      </c>
    </row>
    <row r="868" spans="3:5" x14ac:dyDescent="0.15">
      <c r="C868" s="32" t="s">
        <v>34</v>
      </c>
      <c r="D868" s="55">
        <f>(BCPM10_20!Z167)</f>
        <v>32</v>
      </c>
      <c r="E868" s="50">
        <f>(BCPM10_20!AA167)</f>
        <v>0</v>
      </c>
    </row>
    <row r="869" spans="3:5" x14ac:dyDescent="0.15">
      <c r="C869" s="32" t="s">
        <v>34</v>
      </c>
      <c r="D869" s="55">
        <f>(BCPM10_20!Z168)</f>
        <v>27</v>
      </c>
      <c r="E869" s="50">
        <f>(BCPM10_20!AA168)</f>
        <v>0</v>
      </c>
    </row>
    <row r="870" spans="3:5" x14ac:dyDescent="0.15">
      <c r="C870" s="32" t="s">
        <v>34</v>
      </c>
      <c r="D870" s="55">
        <f>(BCPM10_20!Z169)</f>
        <v>31</v>
      </c>
      <c r="E870" s="50">
        <f>(BCPM10_20!AA169)</f>
        <v>0</v>
      </c>
    </row>
    <row r="871" spans="3:5" x14ac:dyDescent="0.15">
      <c r="C871" s="32" t="s">
        <v>34</v>
      </c>
      <c r="D871" s="55">
        <f>(BCPM10_20!Z170)</f>
        <v>31</v>
      </c>
      <c r="E871" s="50">
        <f>(BCPM10_20!AA170)</f>
        <v>0</v>
      </c>
    </row>
    <row r="872" spans="3:5" x14ac:dyDescent="0.15">
      <c r="C872" s="32" t="s">
        <v>34</v>
      </c>
      <c r="D872" s="55">
        <f>(BCPM10_20!Z171)</f>
        <v>43</v>
      </c>
      <c r="E872" s="50">
        <f>(BCPM10_20!AA171)</f>
        <v>0</v>
      </c>
    </row>
    <row r="873" spans="3:5" x14ac:dyDescent="0.15">
      <c r="C873" s="32" t="s">
        <v>34</v>
      </c>
      <c r="D873" s="55">
        <f>(BCPM10_20!Z172)</f>
        <v>40</v>
      </c>
      <c r="E873" s="50">
        <f>(BCPM10_20!AA172)</f>
        <v>0</v>
      </c>
    </row>
    <row r="874" spans="3:5" x14ac:dyDescent="0.15">
      <c r="C874" s="32" t="s">
        <v>34</v>
      </c>
      <c r="D874" s="55">
        <f>(BCPM10_20!Z173)</f>
        <v>63</v>
      </c>
      <c r="E874" s="50">
        <f>(BCPM10_20!AA173)</f>
        <v>0</v>
      </c>
    </row>
    <row r="875" spans="3:5" x14ac:dyDescent="0.15">
      <c r="C875" s="32" t="s">
        <v>34</v>
      </c>
      <c r="D875" s="55">
        <f>(BCPM10_20!Z174)</f>
        <v>49</v>
      </c>
      <c r="E875" s="50">
        <f>(BCPM10_20!AA174)</f>
        <v>0</v>
      </c>
    </row>
    <row r="876" spans="3:5" x14ac:dyDescent="0.15">
      <c r="C876" s="32" t="s">
        <v>34</v>
      </c>
      <c r="D876" s="55">
        <f>(BCPM10_20!Z175)</f>
        <v>47</v>
      </c>
      <c r="E876" s="50">
        <f>(BCPM10_20!AA175)</f>
        <v>0</v>
      </c>
    </row>
    <row r="877" spans="3:5" x14ac:dyDescent="0.15">
      <c r="C877" s="32" t="s">
        <v>34</v>
      </c>
      <c r="D877" s="55">
        <f>(BCPM10_20!Z176)</f>
        <v>28</v>
      </c>
      <c r="E877" s="50">
        <f>(BCPM10_20!AA176)</f>
        <v>0</v>
      </c>
    </row>
    <row r="878" spans="3:5" x14ac:dyDescent="0.15">
      <c r="C878" s="32" t="s">
        <v>34</v>
      </c>
      <c r="D878" s="55">
        <f>(BCPM10_20!Z177)</f>
        <v>18</v>
      </c>
      <c r="E878" s="50">
        <f>(BCPM10_20!AA177)</f>
        <v>0</v>
      </c>
    </row>
    <row r="879" spans="3:5" x14ac:dyDescent="0.15">
      <c r="C879" s="32" t="s">
        <v>34</v>
      </c>
      <c r="D879" s="55">
        <f>(BCPM10_20!Z178)</f>
        <v>13</v>
      </c>
      <c r="E879" s="50">
        <f>(BCPM10_20!AA178)</f>
        <v>0</v>
      </c>
    </row>
    <row r="880" spans="3:5" x14ac:dyDescent="0.15">
      <c r="C880" s="32" t="s">
        <v>34</v>
      </c>
      <c r="D880" s="55">
        <f>(BCPM10_20!Z179)</f>
        <v>38</v>
      </c>
      <c r="E880" s="50">
        <f>(BCPM10_20!AA179)</f>
        <v>0</v>
      </c>
    </row>
    <row r="881" spans="3:5" x14ac:dyDescent="0.15">
      <c r="C881" s="32" t="s">
        <v>34</v>
      </c>
      <c r="D881" s="55">
        <f>(BCPM10_20!Z180)</f>
        <v>22</v>
      </c>
      <c r="E881" s="50">
        <f>(BCPM10_20!AA180)</f>
        <v>0</v>
      </c>
    </row>
    <row r="882" spans="3:5" x14ac:dyDescent="0.15">
      <c r="C882" s="32" t="s">
        <v>34</v>
      </c>
      <c r="D882" s="55">
        <f>(BCPM10_20!Z181)</f>
        <v>140</v>
      </c>
      <c r="E882" s="50">
        <f>(BCPM10_20!AA181)</f>
        <v>0</v>
      </c>
    </row>
    <row r="883" spans="3:5" x14ac:dyDescent="0.15">
      <c r="C883" s="32" t="s">
        <v>34</v>
      </c>
      <c r="D883" s="55">
        <f>(BCPM10_20!Z182)</f>
        <v>99</v>
      </c>
      <c r="E883" s="50">
        <f>(BCPM10_20!AA182)</f>
        <v>0</v>
      </c>
    </row>
    <row r="884" spans="3:5" x14ac:dyDescent="0.15">
      <c r="C884" s="32" t="s">
        <v>34</v>
      </c>
      <c r="D884" s="55">
        <f>(BCPM10_20!Z183)</f>
        <v>44</v>
      </c>
      <c r="E884" s="50">
        <f>(BCPM10_20!AA183)</f>
        <v>0</v>
      </c>
    </row>
    <row r="885" spans="3:5" x14ac:dyDescent="0.15">
      <c r="C885" s="32" t="s">
        <v>34</v>
      </c>
      <c r="D885" s="55">
        <f>(BCPM10_20!Z184)</f>
        <v>26</v>
      </c>
      <c r="E885" s="50">
        <f>(BCPM10_20!AA184)</f>
        <v>0</v>
      </c>
    </row>
    <row r="886" spans="3:5" x14ac:dyDescent="0.15">
      <c r="C886" s="32" t="s">
        <v>34</v>
      </c>
      <c r="D886" s="55">
        <f>(BCPM10_20!Z185)</f>
        <v>44</v>
      </c>
      <c r="E886" s="50">
        <f>(BCPM10_20!AA185)</f>
        <v>0</v>
      </c>
    </row>
    <row r="887" spans="3:5" x14ac:dyDescent="0.15">
      <c r="C887" s="32" t="s">
        <v>34</v>
      </c>
      <c r="D887" s="55">
        <f>(BCPM10_20!Z186)</f>
        <v>76</v>
      </c>
      <c r="E887" s="50">
        <f>(BCPM10_20!AA186)</f>
        <v>0</v>
      </c>
    </row>
    <row r="888" spans="3:5" x14ac:dyDescent="0.15">
      <c r="C888" s="32" t="s">
        <v>34</v>
      </c>
      <c r="D888" s="55">
        <f>(BCPM10_20!Z187)</f>
        <v>86</v>
      </c>
      <c r="E888" s="50">
        <f>(BCPM10_20!AA187)</f>
        <v>0</v>
      </c>
    </row>
    <row r="889" spans="3:5" x14ac:dyDescent="0.15">
      <c r="C889" s="32" t="s">
        <v>34</v>
      </c>
      <c r="D889" s="55">
        <f>(BCPM10_20!Z188)</f>
        <v>110</v>
      </c>
      <c r="E889" s="50">
        <f>(BCPM10_20!AA188)</f>
        <v>0</v>
      </c>
    </row>
    <row r="890" spans="3:5" x14ac:dyDescent="0.15">
      <c r="C890" s="32" t="s">
        <v>34</v>
      </c>
      <c r="D890" s="55">
        <f>(BCPM10_20!Z189)</f>
        <v>95</v>
      </c>
      <c r="E890" s="50">
        <f>(BCPM10_20!AA189)</f>
        <v>0</v>
      </c>
    </row>
    <row r="891" spans="3:5" x14ac:dyDescent="0.15">
      <c r="C891" s="32" t="s">
        <v>34</v>
      </c>
      <c r="D891" s="55">
        <f>(BCPM10_20!Z190)</f>
        <v>175</v>
      </c>
      <c r="E891" s="50">
        <f>(BCPM10_20!AA190)</f>
        <v>0</v>
      </c>
    </row>
    <row r="892" spans="3:5" x14ac:dyDescent="0.15">
      <c r="C892" s="32" t="s">
        <v>34</v>
      </c>
      <c r="D892" s="55">
        <f>(BCPM10_20!Z191)</f>
        <v>36</v>
      </c>
      <c r="E892" s="50">
        <f>(BCPM10_20!AA191)</f>
        <v>0</v>
      </c>
    </row>
    <row r="893" spans="3:5" x14ac:dyDescent="0.15">
      <c r="C893" s="32" t="s">
        <v>34</v>
      </c>
      <c r="D893" s="55">
        <f>(BCPM10_20!Z192)</f>
        <v>45</v>
      </c>
      <c r="E893" s="50">
        <f>(BCPM10_20!AA192)</f>
        <v>0</v>
      </c>
    </row>
    <row r="894" spans="3:5" x14ac:dyDescent="0.15">
      <c r="C894" s="32" t="s">
        <v>34</v>
      </c>
      <c r="D894" s="55">
        <f>(BCPM10_20!Z193)</f>
        <v>41</v>
      </c>
      <c r="E894" s="50">
        <f>(BCPM10_20!AA193)</f>
        <v>0</v>
      </c>
    </row>
    <row r="895" spans="3:5" x14ac:dyDescent="0.15">
      <c r="C895" s="32" t="s">
        <v>34</v>
      </c>
      <c r="D895" s="55">
        <f>(BCPM10_20!Z194)</f>
        <v>75</v>
      </c>
      <c r="E895" s="50">
        <f>(BCPM10_20!AA194)</f>
        <v>0</v>
      </c>
    </row>
    <row r="896" spans="3:5" x14ac:dyDescent="0.15">
      <c r="C896" s="32" t="s">
        <v>34</v>
      </c>
      <c r="D896" s="55">
        <f>(BCPM10_20!Z195)</f>
        <v>53</v>
      </c>
      <c r="E896" s="50">
        <f>(BCPM10_20!AA195)</f>
        <v>0</v>
      </c>
    </row>
    <row r="897" spans="3:5" x14ac:dyDescent="0.15">
      <c r="C897" s="32" t="s">
        <v>34</v>
      </c>
      <c r="D897" s="55">
        <f>(BCPM10_20!Z196)</f>
        <v>41</v>
      </c>
      <c r="E897" s="50">
        <f>(BCPM10_20!AA196)</f>
        <v>0</v>
      </c>
    </row>
    <row r="898" spans="3:5" x14ac:dyDescent="0.15">
      <c r="C898" s="32" t="s">
        <v>34</v>
      </c>
      <c r="D898" s="55">
        <f>(BCPM10_20!Z197)</f>
        <v>29</v>
      </c>
      <c r="E898" s="50">
        <f>(BCPM10_20!AA197)</f>
        <v>0</v>
      </c>
    </row>
    <row r="899" spans="3:5" x14ac:dyDescent="0.15">
      <c r="C899" s="32" t="s">
        <v>34</v>
      </c>
      <c r="D899" s="55">
        <f>(BCPM10_20!Z198)</f>
        <v>35</v>
      </c>
      <c r="E899" s="50">
        <f>(BCPM10_20!AA198)</f>
        <v>0</v>
      </c>
    </row>
    <row r="900" spans="3:5" x14ac:dyDescent="0.15">
      <c r="C900" s="32" t="s">
        <v>34</v>
      </c>
      <c r="D900" s="55">
        <f>(BCPM10_20!Z199)</f>
        <v>35</v>
      </c>
      <c r="E900" s="50">
        <f>(BCPM10_20!AA199)</f>
        <v>0</v>
      </c>
    </row>
    <row r="901" spans="3:5" x14ac:dyDescent="0.15">
      <c r="C901" s="32" t="s">
        <v>34</v>
      </c>
      <c r="D901" s="55">
        <f>(BCPM10_20!Z200)</f>
        <v>37</v>
      </c>
      <c r="E901" s="50">
        <f>(BCPM10_20!AA200)</f>
        <v>0</v>
      </c>
    </row>
    <row r="902" spans="3:5" x14ac:dyDescent="0.15">
      <c r="C902" s="32" t="s">
        <v>34</v>
      </c>
      <c r="D902" s="55">
        <f>(BCPM10_20!Z201)</f>
        <v>41</v>
      </c>
      <c r="E902" s="50">
        <f>(BCPM10_20!AA201)</f>
        <v>0</v>
      </c>
    </row>
    <row r="903" spans="3:5" x14ac:dyDescent="0.15">
      <c r="C903" s="32" t="s">
        <v>34</v>
      </c>
      <c r="D903" s="55">
        <f>(BCPM10_20!Z202)</f>
        <v>52</v>
      </c>
      <c r="E903" s="50">
        <f>(BCPM10_20!AA202)</f>
        <v>0</v>
      </c>
    </row>
    <row r="904" spans="3:5" x14ac:dyDescent="0.15">
      <c r="C904" s="32" t="s">
        <v>34</v>
      </c>
      <c r="D904" s="55">
        <f>(BCPM10_20!Z203)</f>
        <v>25</v>
      </c>
      <c r="E904" s="50">
        <f>(BCPM10_20!AA203)</f>
        <v>0</v>
      </c>
    </row>
    <row r="905" spans="3:5" x14ac:dyDescent="0.15">
      <c r="C905" s="32" t="s">
        <v>34</v>
      </c>
      <c r="D905" s="55">
        <f>(BCPM10_20!Z204)</f>
        <v>25</v>
      </c>
      <c r="E905" s="50">
        <f>(BCPM10_20!AA204)</f>
        <v>0</v>
      </c>
    </row>
    <row r="906" spans="3:5" x14ac:dyDescent="0.15">
      <c r="C906" s="32" t="s">
        <v>34</v>
      </c>
      <c r="D906" s="55">
        <f>(BCPM10_20!Z205)</f>
        <v>24</v>
      </c>
      <c r="E906" s="50">
        <f>(BCPM10_20!AA205)</f>
        <v>0</v>
      </c>
    </row>
    <row r="907" spans="3:5" x14ac:dyDescent="0.15">
      <c r="C907" s="32" t="s">
        <v>34</v>
      </c>
      <c r="D907" s="55">
        <f>(BCPM10_20!Z206)</f>
        <v>30</v>
      </c>
      <c r="E907" s="50">
        <f>(BCPM10_20!AA206)</f>
        <v>0</v>
      </c>
    </row>
    <row r="908" spans="3:5" x14ac:dyDescent="0.15">
      <c r="C908" s="32" t="s">
        <v>34</v>
      </c>
      <c r="D908" s="55">
        <f>(BCPM10_20!Z207)</f>
        <v>42</v>
      </c>
      <c r="E908" s="50">
        <f>(BCPM10_20!AA207)</f>
        <v>0</v>
      </c>
    </row>
    <row r="909" spans="3:5" x14ac:dyDescent="0.15">
      <c r="C909" s="32" t="s">
        <v>34</v>
      </c>
      <c r="D909" s="55">
        <f>(BCPM10_20!Z208)</f>
        <v>36</v>
      </c>
      <c r="E909" s="50">
        <f>(BCPM10_20!AA208)</f>
        <v>0</v>
      </c>
    </row>
    <row r="910" spans="3:5" x14ac:dyDescent="0.15">
      <c r="C910" s="32" t="s">
        <v>34</v>
      </c>
      <c r="D910" s="55">
        <f>(BCPM10_20!Z209)</f>
        <v>35</v>
      </c>
      <c r="E910" s="50">
        <f>(BCPM10_20!AA209)</f>
        <v>0</v>
      </c>
    </row>
    <row r="911" spans="3:5" x14ac:dyDescent="0.15">
      <c r="C911" s="32" t="s">
        <v>34</v>
      </c>
      <c r="D911" s="55">
        <f>(BCPM10_20!Z210)</f>
        <v>12</v>
      </c>
      <c r="E911" s="50">
        <f>(BCPM10_20!AA210)</f>
        <v>0</v>
      </c>
    </row>
    <row r="912" spans="3:5" x14ac:dyDescent="0.15">
      <c r="C912" s="32" t="s">
        <v>34</v>
      </c>
      <c r="D912" s="55">
        <f>(BCPM10_20!Z211)</f>
        <v>15</v>
      </c>
      <c r="E912" s="50">
        <f>(BCPM10_20!AA211)</f>
        <v>0</v>
      </c>
    </row>
    <row r="913" spans="3:5" x14ac:dyDescent="0.15">
      <c r="C913" s="32" t="s">
        <v>34</v>
      </c>
      <c r="D913" s="55">
        <f>(BCPM10_20!Z212)</f>
        <v>14</v>
      </c>
      <c r="E913" s="50">
        <f>(BCPM10_20!AA212)</f>
        <v>0</v>
      </c>
    </row>
    <row r="914" spans="3:5" x14ac:dyDescent="0.15">
      <c r="C914" s="32" t="s">
        <v>34</v>
      </c>
      <c r="D914" s="55">
        <f>(BCPM10_20!Z213)</f>
        <v>11</v>
      </c>
      <c r="E914" s="50">
        <f>(BCPM10_20!AA213)</f>
        <v>0</v>
      </c>
    </row>
    <row r="915" spans="3:5" x14ac:dyDescent="0.15">
      <c r="C915" s="32" t="s">
        <v>34</v>
      </c>
      <c r="D915" s="55">
        <f>(BCPM10_20!Z214)</f>
        <v>22</v>
      </c>
      <c r="E915" s="50">
        <f>(BCPM10_20!AA214)</f>
        <v>0</v>
      </c>
    </row>
    <row r="916" spans="3:5" x14ac:dyDescent="0.15">
      <c r="C916" s="32" t="s">
        <v>34</v>
      </c>
      <c r="D916" s="55">
        <f>(BCPM10_20!Z215)</f>
        <v>48</v>
      </c>
      <c r="E916" s="50">
        <f>(BCPM10_20!AA215)</f>
        <v>0</v>
      </c>
    </row>
    <row r="917" spans="3:5" x14ac:dyDescent="0.15">
      <c r="C917" s="32" t="s">
        <v>34</v>
      </c>
      <c r="D917" s="55">
        <f>(BCPM10_20!Z216)</f>
        <v>66</v>
      </c>
      <c r="E917" s="50">
        <f>(BCPM10_20!AA216)</f>
        <v>0</v>
      </c>
    </row>
    <row r="918" spans="3:5" x14ac:dyDescent="0.15">
      <c r="C918" s="32" t="s">
        <v>34</v>
      </c>
      <c r="D918" s="55">
        <f>(BCPM10_20!Z217)</f>
        <v>42</v>
      </c>
      <c r="E918" s="50">
        <f>(BCPM10_20!AA217)</f>
        <v>0</v>
      </c>
    </row>
    <row r="919" spans="3:5" x14ac:dyDescent="0.15">
      <c r="C919" s="32" t="s">
        <v>34</v>
      </c>
      <c r="D919" s="55">
        <f>(BCPM10_20!Z218)</f>
        <v>17</v>
      </c>
      <c r="E919" s="50">
        <f>(BCPM10_20!AA218)</f>
        <v>0</v>
      </c>
    </row>
    <row r="920" spans="3:5" x14ac:dyDescent="0.15">
      <c r="C920" s="32" t="s">
        <v>34</v>
      </c>
      <c r="D920" s="55">
        <f>(BCPM10_20!Z219)</f>
        <v>20</v>
      </c>
      <c r="E920" s="50">
        <f>(BCPM10_20!AA219)</f>
        <v>0</v>
      </c>
    </row>
    <row r="921" spans="3:5" x14ac:dyDescent="0.15">
      <c r="C921" s="32" t="s">
        <v>34</v>
      </c>
      <c r="D921" s="55">
        <f>(BCPM10_20!Z220)</f>
        <v>53</v>
      </c>
      <c r="E921" s="50">
        <f>(BCPM10_20!AA220)</f>
        <v>0</v>
      </c>
    </row>
    <row r="922" spans="3:5" x14ac:dyDescent="0.15">
      <c r="C922" s="32" t="s">
        <v>34</v>
      </c>
      <c r="D922" s="55">
        <f>(BCPM10_20!Z221)</f>
        <v>76</v>
      </c>
      <c r="E922" s="50">
        <f>(BCPM10_20!AA221)</f>
        <v>0</v>
      </c>
    </row>
    <row r="923" spans="3:5" x14ac:dyDescent="0.15">
      <c r="C923" s="32" t="s">
        <v>34</v>
      </c>
      <c r="D923" s="55">
        <f>(BCPM10_20!Z222)</f>
        <v>33</v>
      </c>
      <c r="E923" s="50">
        <f>(BCPM10_20!AA222)</f>
        <v>0</v>
      </c>
    </row>
    <row r="924" spans="3:5" x14ac:dyDescent="0.15">
      <c r="C924" s="32" t="s">
        <v>34</v>
      </c>
      <c r="D924" s="55">
        <f>(BCPM10_20!Z223)</f>
        <v>50</v>
      </c>
      <c r="E924" s="50">
        <f>(BCPM10_20!AA223)</f>
        <v>0</v>
      </c>
    </row>
    <row r="925" spans="3:5" x14ac:dyDescent="0.15">
      <c r="C925" s="32" t="s">
        <v>34</v>
      </c>
      <c r="D925" s="55">
        <f>(BCPM10_20!Z224)</f>
        <v>33</v>
      </c>
      <c r="E925" s="50">
        <f>(BCPM10_20!AA224)</f>
        <v>0</v>
      </c>
    </row>
    <row r="926" spans="3:5" x14ac:dyDescent="0.15">
      <c r="C926" s="32" t="s">
        <v>34</v>
      </c>
      <c r="D926" s="55">
        <f>(BCPM10_20!Z225)</f>
        <v>52</v>
      </c>
      <c r="E926" s="50">
        <f>(BCPM10_20!AA225)</f>
        <v>0</v>
      </c>
    </row>
    <row r="927" spans="3:5" x14ac:dyDescent="0.15">
      <c r="C927" s="32" t="s">
        <v>34</v>
      </c>
      <c r="D927" s="55">
        <f>(BCPM10_20!Z226)</f>
        <v>21</v>
      </c>
      <c r="E927" s="50">
        <f>(BCPM10_20!AA226)</f>
        <v>0</v>
      </c>
    </row>
    <row r="928" spans="3:5" x14ac:dyDescent="0.15">
      <c r="C928" s="32" t="s">
        <v>34</v>
      </c>
      <c r="D928" s="55">
        <f>(BCPM10_20!Z227)</f>
        <v>61</v>
      </c>
      <c r="E928" s="50">
        <f>(BCPM10_20!AA227)</f>
        <v>0</v>
      </c>
    </row>
    <row r="929" spans="3:5" x14ac:dyDescent="0.15">
      <c r="C929" s="32" t="s">
        <v>34</v>
      </c>
      <c r="D929" s="55">
        <f>(BCPM10_20!Z228)</f>
        <v>49</v>
      </c>
      <c r="E929" s="50">
        <f>(BCPM10_20!AA228)</f>
        <v>0</v>
      </c>
    </row>
    <row r="930" spans="3:5" x14ac:dyDescent="0.15">
      <c r="C930" s="32" t="s">
        <v>34</v>
      </c>
      <c r="D930" s="55">
        <f>(BCPM10_20!Z229)</f>
        <v>20</v>
      </c>
      <c r="E930" s="50">
        <f>(BCPM10_20!AA229)</f>
        <v>0</v>
      </c>
    </row>
    <row r="931" spans="3:5" x14ac:dyDescent="0.15">
      <c r="C931" s="32" t="s">
        <v>34</v>
      </c>
      <c r="D931" s="55">
        <f>(BCPM10_20!Z230)</f>
        <v>24</v>
      </c>
      <c r="E931" s="50">
        <f>(BCPM10_20!AA230)</f>
        <v>0</v>
      </c>
    </row>
    <row r="932" spans="3:5" x14ac:dyDescent="0.15">
      <c r="C932" s="32" t="s">
        <v>34</v>
      </c>
      <c r="D932" s="55">
        <f>(BCPM10_20!Z231)</f>
        <v>14</v>
      </c>
      <c r="E932" s="50">
        <f>(BCPM10_20!AA231)</f>
        <v>0</v>
      </c>
    </row>
    <row r="933" spans="3:5" x14ac:dyDescent="0.15">
      <c r="C933" s="32" t="s">
        <v>34</v>
      </c>
      <c r="D933" s="55">
        <f>(BCPM10_20!Z232)</f>
        <v>19</v>
      </c>
      <c r="E933" s="50">
        <f>(BCPM10_20!AA232)</f>
        <v>0</v>
      </c>
    </row>
    <row r="934" spans="3:5" x14ac:dyDescent="0.15">
      <c r="C934" s="32" t="s">
        <v>34</v>
      </c>
      <c r="D934" s="55">
        <f>(BCPM10_20!Z233)</f>
        <v>36</v>
      </c>
      <c r="E934" s="50">
        <f>(BCPM10_20!AA233)</f>
        <v>0</v>
      </c>
    </row>
    <row r="935" spans="3:5" x14ac:dyDescent="0.15">
      <c r="C935" s="32" t="s">
        <v>34</v>
      </c>
      <c r="D935" s="55">
        <f>(BCPM10_20!Z234)</f>
        <v>48</v>
      </c>
      <c r="E935" s="50">
        <f>(BCPM10_20!AA234)</f>
        <v>0</v>
      </c>
    </row>
    <row r="936" spans="3:5" x14ac:dyDescent="0.15">
      <c r="C936" s="32" t="s">
        <v>34</v>
      </c>
      <c r="D936" s="55">
        <f>(BCPM10_20!Z235)</f>
        <v>31</v>
      </c>
      <c r="E936" s="50">
        <f>(BCPM10_20!AA235)</f>
        <v>0</v>
      </c>
    </row>
    <row r="937" spans="3:5" x14ac:dyDescent="0.15">
      <c r="C937" s="32" t="s">
        <v>34</v>
      </c>
      <c r="D937" s="55">
        <f>(BCPM10_20!Z236)</f>
        <v>36</v>
      </c>
      <c r="E937" s="50">
        <f>(BCPM10_20!AA236)</f>
        <v>0</v>
      </c>
    </row>
    <row r="938" spans="3:5" x14ac:dyDescent="0.15">
      <c r="C938" s="32" t="s">
        <v>34</v>
      </c>
      <c r="D938" s="55">
        <f>(BCPM10_20!Z237)</f>
        <v>46</v>
      </c>
      <c r="E938" s="50">
        <f>(BCPM10_20!AA237)</f>
        <v>0</v>
      </c>
    </row>
    <row r="939" spans="3:5" x14ac:dyDescent="0.15">
      <c r="C939" s="32" t="s">
        <v>34</v>
      </c>
      <c r="D939" s="55">
        <f>(BCPM10_20!Z238)</f>
        <v>48</v>
      </c>
      <c r="E939" s="50">
        <f>(BCPM10_20!AA238)</f>
        <v>0</v>
      </c>
    </row>
    <row r="940" spans="3:5" x14ac:dyDescent="0.15">
      <c r="C940" s="32" t="s">
        <v>34</v>
      </c>
      <c r="D940" s="55">
        <f>(BCPM10_20!Z239)</f>
        <v>31</v>
      </c>
      <c r="E940" s="50">
        <f>(BCPM10_20!AA239)</f>
        <v>0</v>
      </c>
    </row>
    <row r="941" spans="3:5" x14ac:dyDescent="0.15">
      <c r="C941" s="32" t="s">
        <v>34</v>
      </c>
      <c r="D941" s="55">
        <f>(BCPM10_20!Z240)</f>
        <v>24</v>
      </c>
      <c r="E941" s="50">
        <f>(BCPM10_20!AA240)</f>
        <v>0</v>
      </c>
    </row>
    <row r="942" spans="3:5" x14ac:dyDescent="0.15">
      <c r="C942" s="32" t="s">
        <v>34</v>
      </c>
      <c r="D942" s="55">
        <f>(BCPM10_20!Z241)</f>
        <v>21</v>
      </c>
      <c r="E942" s="50">
        <f>(BCPM10_20!AA241)</f>
        <v>0</v>
      </c>
    </row>
    <row r="943" spans="3:5" x14ac:dyDescent="0.15">
      <c r="C943" s="32" t="s">
        <v>34</v>
      </c>
      <c r="D943" s="55">
        <f>(BCPM10_20!Z242)</f>
        <v>22</v>
      </c>
      <c r="E943" s="50">
        <f>(BCPM10_20!AA242)</f>
        <v>0</v>
      </c>
    </row>
    <row r="944" spans="3:5" x14ac:dyDescent="0.15">
      <c r="C944" s="32" t="s">
        <v>34</v>
      </c>
      <c r="D944" s="55">
        <f>(BCPM10_20!Z243)</f>
        <v>38</v>
      </c>
      <c r="E944" s="50">
        <f>(BCPM10_20!AA243)</f>
        <v>0</v>
      </c>
    </row>
    <row r="945" spans="3:5" x14ac:dyDescent="0.15">
      <c r="C945" s="32" t="s">
        <v>34</v>
      </c>
      <c r="D945" s="55">
        <f>(BCPM10_20!Z244)</f>
        <v>31</v>
      </c>
      <c r="E945" s="50">
        <f>(BCPM10_20!AA244)</f>
        <v>0</v>
      </c>
    </row>
    <row r="946" spans="3:5" x14ac:dyDescent="0.15">
      <c r="C946" s="32" t="s">
        <v>34</v>
      </c>
      <c r="D946" s="55">
        <f>(BCPM10_20!Z245)</f>
        <v>33</v>
      </c>
      <c r="E946" s="50">
        <f>(BCPM10_20!AA245)</f>
        <v>0</v>
      </c>
    </row>
    <row r="947" spans="3:5" x14ac:dyDescent="0.15">
      <c r="C947" s="32" t="s">
        <v>34</v>
      </c>
      <c r="D947" s="55">
        <f>(BCPM10_20!Z246)</f>
        <v>21</v>
      </c>
      <c r="E947" s="50">
        <f>(BCPM10_20!AA246)</f>
        <v>0</v>
      </c>
    </row>
    <row r="948" spans="3:5" x14ac:dyDescent="0.15">
      <c r="C948" s="32" t="s">
        <v>34</v>
      </c>
      <c r="D948" s="55">
        <f>(BCPM10_20!Z247)</f>
        <v>21</v>
      </c>
      <c r="E948" s="50">
        <f>(BCPM10_20!AA247)</f>
        <v>0</v>
      </c>
    </row>
    <row r="949" spans="3:5" x14ac:dyDescent="0.15">
      <c r="C949" s="32" t="s">
        <v>34</v>
      </c>
      <c r="D949" s="55">
        <f>(BCPM10_20!Z248)</f>
        <v>33</v>
      </c>
      <c r="E949" s="50">
        <f>(BCPM10_20!AA248)</f>
        <v>0</v>
      </c>
    </row>
    <row r="950" spans="3:5" x14ac:dyDescent="0.15">
      <c r="C950" s="32" t="s">
        <v>34</v>
      </c>
      <c r="D950" s="55">
        <f>(BCPM10_20!Z249)</f>
        <v>82</v>
      </c>
      <c r="E950" s="50">
        <f>(BCPM10_20!AA249)</f>
        <v>0</v>
      </c>
    </row>
    <row r="951" spans="3:5" x14ac:dyDescent="0.15">
      <c r="C951" s="32" t="s">
        <v>34</v>
      </c>
      <c r="D951" s="55">
        <f>(BCPM10_20!Z250)</f>
        <v>55</v>
      </c>
      <c r="E951" s="50">
        <f>(BCPM10_20!AA250)</f>
        <v>0</v>
      </c>
    </row>
    <row r="952" spans="3:5" x14ac:dyDescent="0.15">
      <c r="C952" s="32" t="s">
        <v>34</v>
      </c>
      <c r="D952" s="55">
        <f>(BCPM10_20!Z251)</f>
        <v>49</v>
      </c>
      <c r="E952" s="50">
        <f>(BCPM10_20!AA251)</f>
        <v>0</v>
      </c>
    </row>
    <row r="953" spans="3:5" x14ac:dyDescent="0.15">
      <c r="C953" s="32" t="s">
        <v>34</v>
      </c>
      <c r="D953" s="55">
        <f>(BCPM10_20!Z252)</f>
        <v>40</v>
      </c>
      <c r="E953" s="50">
        <f>(BCPM10_20!AA252)</f>
        <v>0</v>
      </c>
    </row>
    <row r="954" spans="3:5" x14ac:dyDescent="0.15">
      <c r="C954" s="32" t="s">
        <v>34</v>
      </c>
      <c r="D954" s="55">
        <f>(BCPM10_20!Z253)</f>
        <v>51</v>
      </c>
      <c r="E954" s="50">
        <f>(BCPM10_20!AA253)</f>
        <v>0</v>
      </c>
    </row>
    <row r="955" spans="3:5" x14ac:dyDescent="0.15">
      <c r="C955" s="32" t="s">
        <v>34</v>
      </c>
      <c r="D955" s="55">
        <f>(BCPM10_20!Z254)</f>
        <v>30</v>
      </c>
      <c r="E955" s="50">
        <f>(BCPM10_20!AA254)</f>
        <v>0</v>
      </c>
    </row>
    <row r="956" spans="3:5" x14ac:dyDescent="0.15">
      <c r="C956" s="32" t="s">
        <v>34</v>
      </c>
      <c r="D956" s="55">
        <f>(BCPM10_20!Z255)</f>
        <v>27</v>
      </c>
      <c r="E956" s="50">
        <f>(BCPM10_20!AA255)</f>
        <v>0</v>
      </c>
    </row>
    <row r="957" spans="3:5" x14ac:dyDescent="0.15">
      <c r="C957" s="32" t="s">
        <v>34</v>
      </c>
      <c r="D957" s="55">
        <f>(BCPM10_20!Z256)</f>
        <v>205</v>
      </c>
      <c r="E957" s="50">
        <f>(BCPM10_20!AA256)</f>
        <v>0</v>
      </c>
    </row>
    <row r="958" spans="3:5" x14ac:dyDescent="0.15">
      <c r="C958" s="32" t="s">
        <v>34</v>
      </c>
      <c r="D958" s="55">
        <f>(BCPM10_20!Z257)</f>
        <v>26</v>
      </c>
      <c r="E958" s="50">
        <f>(BCPM10_20!AA257)</f>
        <v>0</v>
      </c>
    </row>
    <row r="959" spans="3:5" x14ac:dyDescent="0.15">
      <c r="C959" s="32" t="s">
        <v>34</v>
      </c>
      <c r="D959" s="55">
        <f>(BCPM10_20!Z258)</f>
        <v>30</v>
      </c>
      <c r="E959" s="50">
        <f>(BCPM10_20!AA258)</f>
        <v>0</v>
      </c>
    </row>
    <row r="960" spans="3:5" x14ac:dyDescent="0.15">
      <c r="C960" s="32" t="s">
        <v>34</v>
      </c>
      <c r="D960" s="55">
        <f>(BCPM10_20!Z259)</f>
        <v>52</v>
      </c>
      <c r="E960" s="50">
        <f>(BCPM10_20!AA259)</f>
        <v>0</v>
      </c>
    </row>
    <row r="961" spans="3:5" x14ac:dyDescent="0.15">
      <c r="C961" s="32" t="s">
        <v>34</v>
      </c>
      <c r="D961" s="55">
        <f>(BCPM10_20!Z260)</f>
        <v>25</v>
      </c>
      <c r="E961" s="50">
        <f>(BCPM10_20!AA260)</f>
        <v>0</v>
      </c>
    </row>
    <row r="962" spans="3:5" x14ac:dyDescent="0.15">
      <c r="C962" s="32" t="s">
        <v>34</v>
      </c>
      <c r="D962" s="55">
        <f>(BCPM10_20!Z261)</f>
        <v>29</v>
      </c>
      <c r="E962" s="50">
        <f>(BCPM10_20!AA261)</f>
        <v>0</v>
      </c>
    </row>
    <row r="963" spans="3:5" x14ac:dyDescent="0.15">
      <c r="C963" s="32" t="s">
        <v>34</v>
      </c>
      <c r="D963" s="55">
        <f>(BCPM10_20!Z262)</f>
        <v>21</v>
      </c>
      <c r="E963" s="50">
        <f>(BCPM10_20!AA262)</f>
        <v>0</v>
      </c>
    </row>
    <row r="964" spans="3:5" x14ac:dyDescent="0.15">
      <c r="C964" s="32" t="s">
        <v>34</v>
      </c>
      <c r="D964" s="55">
        <f>(BCPM10_20!Z263)</f>
        <v>34</v>
      </c>
      <c r="E964" s="50">
        <f>(BCPM10_20!AA263)</f>
        <v>0</v>
      </c>
    </row>
    <row r="965" spans="3:5" x14ac:dyDescent="0.15">
      <c r="C965" s="32" t="s">
        <v>34</v>
      </c>
      <c r="D965" s="55">
        <f>(BCPM10_20!Z264)</f>
        <v>26</v>
      </c>
      <c r="E965" s="50">
        <f>(BCPM10_20!AA264)</f>
        <v>0</v>
      </c>
    </row>
    <row r="966" spans="3:5" x14ac:dyDescent="0.15">
      <c r="C966" s="32" t="s">
        <v>34</v>
      </c>
      <c r="D966" s="55">
        <f>(BCPM10_20!Z265)</f>
        <v>24</v>
      </c>
      <c r="E966" s="50">
        <f>(BCPM10_20!AA265)</f>
        <v>0</v>
      </c>
    </row>
    <row r="967" spans="3:5" x14ac:dyDescent="0.15">
      <c r="C967" s="32" t="s">
        <v>34</v>
      </c>
      <c r="D967" s="55">
        <f>(BCPM10_20!Z266)</f>
        <v>50</v>
      </c>
      <c r="E967" s="50">
        <f>(BCPM10_20!AA266)</f>
        <v>0</v>
      </c>
    </row>
    <row r="968" spans="3:5" x14ac:dyDescent="0.15">
      <c r="C968" s="32" t="s">
        <v>34</v>
      </c>
      <c r="D968" s="55">
        <f>(BCPM10_20!Z267)</f>
        <v>25</v>
      </c>
      <c r="E968" s="50">
        <f>(BCPM10_20!AA267)</f>
        <v>0</v>
      </c>
    </row>
    <row r="969" spans="3:5" x14ac:dyDescent="0.15">
      <c r="C969" s="32" t="s">
        <v>34</v>
      </c>
      <c r="D969" s="55">
        <f>(BCPM10_20!Z268)</f>
        <v>18</v>
      </c>
      <c r="E969" s="50">
        <f>(BCPM10_20!AA268)</f>
        <v>0</v>
      </c>
    </row>
    <row r="970" spans="3:5" x14ac:dyDescent="0.15">
      <c r="C970" s="32" t="s">
        <v>34</v>
      </c>
      <c r="D970" s="55">
        <f>(BCPM10_20!Z269)</f>
        <v>22</v>
      </c>
      <c r="E970" s="50">
        <f>(BCPM10_20!AA269)</f>
        <v>0</v>
      </c>
    </row>
    <row r="971" spans="3:5" x14ac:dyDescent="0.15">
      <c r="C971" s="32" t="s">
        <v>34</v>
      </c>
      <c r="D971" s="55">
        <f>(BCPM10_20!Z270)</f>
        <v>24</v>
      </c>
      <c r="E971" s="50">
        <f>(BCPM10_20!AA270)</f>
        <v>0</v>
      </c>
    </row>
    <row r="972" spans="3:5" x14ac:dyDescent="0.15">
      <c r="C972" s="32" t="s">
        <v>34</v>
      </c>
      <c r="D972" s="55">
        <f>(BCPM10_20!Z271)</f>
        <v>24</v>
      </c>
      <c r="E972" s="50">
        <f>(BCPM10_20!AA271)</f>
        <v>0</v>
      </c>
    </row>
    <row r="973" spans="3:5" x14ac:dyDescent="0.15">
      <c r="C973" s="32" t="s">
        <v>34</v>
      </c>
      <c r="D973" s="55">
        <f>(BCPM10_20!Z272)</f>
        <v>9</v>
      </c>
      <c r="E973" s="50">
        <f>(BCPM10_20!AA272)</f>
        <v>0</v>
      </c>
    </row>
    <row r="974" spans="3:5" x14ac:dyDescent="0.15">
      <c r="C974" s="32" t="s">
        <v>34</v>
      </c>
      <c r="D974" s="55">
        <f>(BCPM10_20!Z273)</f>
        <v>22</v>
      </c>
      <c r="E974" s="50">
        <f>(BCPM10_20!AA273)</f>
        <v>0</v>
      </c>
    </row>
    <row r="975" spans="3:5" x14ac:dyDescent="0.15">
      <c r="C975" s="32" t="s">
        <v>34</v>
      </c>
      <c r="D975" s="55">
        <f>(BCPM10_20!Z274)</f>
        <v>21</v>
      </c>
      <c r="E975" s="50">
        <f>(BCPM10_20!AA274)</f>
        <v>0</v>
      </c>
    </row>
    <row r="976" spans="3:5" x14ac:dyDescent="0.15">
      <c r="C976" s="32" t="s">
        <v>34</v>
      </c>
      <c r="D976" s="55">
        <f>(BCPM10_20!Z275)</f>
        <v>41</v>
      </c>
      <c r="E976" s="50">
        <f>(BCPM10_20!AA275)</f>
        <v>0</v>
      </c>
    </row>
    <row r="977" spans="3:5" x14ac:dyDescent="0.15">
      <c r="C977" s="32" t="s">
        <v>34</v>
      </c>
      <c r="D977" s="55">
        <f>(BCPM10_20!Z276)</f>
        <v>19</v>
      </c>
      <c r="E977" s="50">
        <f>(BCPM10_20!AA276)</f>
        <v>0</v>
      </c>
    </row>
    <row r="978" spans="3:5" x14ac:dyDescent="0.15">
      <c r="C978" s="32" t="s">
        <v>34</v>
      </c>
      <c r="D978" s="55">
        <f>(BCPM10_20!Z277)</f>
        <v>23</v>
      </c>
      <c r="E978" s="50">
        <f>(BCPM10_20!AA277)</f>
        <v>0</v>
      </c>
    </row>
    <row r="979" spans="3:5" x14ac:dyDescent="0.15">
      <c r="C979" s="32" t="s">
        <v>34</v>
      </c>
      <c r="D979" s="55">
        <f>(BCPM10_20!Z278)</f>
        <v>48</v>
      </c>
      <c r="E979" s="50">
        <f>(BCPM10_20!AA278)</f>
        <v>0</v>
      </c>
    </row>
    <row r="980" spans="3:5" x14ac:dyDescent="0.15">
      <c r="C980" s="32" t="s">
        <v>34</v>
      </c>
      <c r="D980" s="55">
        <f>(BCPM10_20!Z279)</f>
        <v>52</v>
      </c>
      <c r="E980" s="50">
        <f>(BCPM10_20!AA279)</f>
        <v>0</v>
      </c>
    </row>
    <row r="981" spans="3:5" x14ac:dyDescent="0.15">
      <c r="C981" s="32" t="s">
        <v>34</v>
      </c>
      <c r="D981" s="55">
        <f>(BCPM10_20!Z280)</f>
        <v>33</v>
      </c>
      <c r="E981" s="50">
        <f>(BCPM10_20!AA280)</f>
        <v>0</v>
      </c>
    </row>
    <row r="982" spans="3:5" x14ac:dyDescent="0.15">
      <c r="C982" s="32" t="s">
        <v>34</v>
      </c>
      <c r="D982" s="55">
        <f>(BCPM10_20!Z281)</f>
        <v>32</v>
      </c>
      <c r="E982" s="50">
        <f>(BCPM10_20!AA281)</f>
        <v>0</v>
      </c>
    </row>
    <row r="983" spans="3:5" x14ac:dyDescent="0.15">
      <c r="C983" s="32" t="s">
        <v>34</v>
      </c>
      <c r="D983" s="55">
        <f>(BCPM10_20!Z282)</f>
        <v>36</v>
      </c>
      <c r="E983" s="50">
        <f>(BCPM10_20!AA282)</f>
        <v>0</v>
      </c>
    </row>
    <row r="984" spans="3:5" x14ac:dyDescent="0.15">
      <c r="C984" s="32" t="s">
        <v>34</v>
      </c>
      <c r="D984" s="55">
        <f>(BCPM10_20!Z283)</f>
        <v>34</v>
      </c>
      <c r="E984" s="50">
        <f>(BCPM10_20!AA283)</f>
        <v>0</v>
      </c>
    </row>
    <row r="985" spans="3:5" x14ac:dyDescent="0.15">
      <c r="C985" s="32" t="s">
        <v>34</v>
      </c>
      <c r="D985" s="55">
        <f>(BCPM10_20!Z284)</f>
        <v>42</v>
      </c>
      <c r="E985" s="50">
        <f>(BCPM10_20!AA284)</f>
        <v>0</v>
      </c>
    </row>
    <row r="986" spans="3:5" x14ac:dyDescent="0.15">
      <c r="C986" s="32" t="s">
        <v>34</v>
      </c>
      <c r="D986" s="55">
        <f>(BCPM10_20!Z285)</f>
        <v>45</v>
      </c>
      <c r="E986" s="50">
        <f>(BCPM10_20!AA285)</f>
        <v>0</v>
      </c>
    </row>
    <row r="987" spans="3:5" x14ac:dyDescent="0.15">
      <c r="C987" s="32" t="s">
        <v>34</v>
      </c>
      <c r="D987" s="55">
        <f>(BCPM10_20!Z286)</f>
        <v>26</v>
      </c>
      <c r="E987" s="50">
        <f>(BCPM10_20!AA286)</f>
        <v>0</v>
      </c>
    </row>
    <row r="988" spans="3:5" x14ac:dyDescent="0.15">
      <c r="C988" s="32" t="s">
        <v>34</v>
      </c>
      <c r="D988" s="55">
        <f>(BCPM10_20!Z287)</f>
        <v>0</v>
      </c>
      <c r="E988" s="50">
        <f>(BCPM10_20!AA287)</f>
        <v>0</v>
      </c>
    </row>
    <row r="989" spans="3:5" x14ac:dyDescent="0.15">
      <c r="C989" s="32" t="s">
        <v>34</v>
      </c>
      <c r="D989" s="55">
        <f>(BCPM10_20!Z288)</f>
        <v>0</v>
      </c>
      <c r="E989" s="50">
        <f>(BCPM10_20!AA288)</f>
        <v>0</v>
      </c>
    </row>
    <row r="990" spans="3:5" x14ac:dyDescent="0.15">
      <c r="C990" s="32" t="s">
        <v>34</v>
      </c>
      <c r="D990" s="55">
        <f>(BCPM10_20!Z289)</f>
        <v>0</v>
      </c>
      <c r="E990" s="50">
        <f>(BCPM10_20!AA289)</f>
        <v>0</v>
      </c>
    </row>
    <row r="991" spans="3:5" x14ac:dyDescent="0.15">
      <c r="C991" s="32" t="s">
        <v>34</v>
      </c>
      <c r="D991" s="55">
        <f>(BCPM10_20!Z290)</f>
        <v>35</v>
      </c>
      <c r="E991" s="50">
        <f>(BCPM10_20!AA290)</f>
        <v>0</v>
      </c>
    </row>
    <row r="992" spans="3:5" x14ac:dyDescent="0.15">
      <c r="C992" s="32" t="s">
        <v>34</v>
      </c>
      <c r="D992" s="55">
        <f>(BCPM10_20!Z291)</f>
        <v>81</v>
      </c>
      <c r="E992" s="50">
        <f>(BCPM10_20!AA291)</f>
        <v>0</v>
      </c>
    </row>
    <row r="993" spans="3:5" x14ac:dyDescent="0.15">
      <c r="C993" s="32" t="s">
        <v>34</v>
      </c>
      <c r="D993" s="55">
        <f>(BCPM10_20!Z292)</f>
        <v>60</v>
      </c>
      <c r="E993" s="50">
        <f>(BCPM10_20!AA292)</f>
        <v>0</v>
      </c>
    </row>
    <row r="994" spans="3:5" x14ac:dyDescent="0.15">
      <c r="C994" s="32" t="s">
        <v>34</v>
      </c>
      <c r="D994" s="55">
        <f>(BCPM10_20!Z293)</f>
        <v>54</v>
      </c>
      <c r="E994" s="50">
        <f>(BCPM10_20!AA293)</f>
        <v>0</v>
      </c>
    </row>
    <row r="995" spans="3:5" x14ac:dyDescent="0.15">
      <c r="C995" s="32" t="s">
        <v>34</v>
      </c>
      <c r="D995" s="55">
        <f>(BCPM10_20!Z294)</f>
        <v>41</v>
      </c>
      <c r="E995" s="50">
        <f>(BCPM10_20!AA294)</f>
        <v>0</v>
      </c>
    </row>
    <row r="996" spans="3:5" x14ac:dyDescent="0.15">
      <c r="C996" s="32" t="s">
        <v>34</v>
      </c>
      <c r="D996" s="55">
        <f>(BCPM10_20!Z295)</f>
        <v>26</v>
      </c>
      <c r="E996" s="50">
        <f>(BCPM10_20!AA295)</f>
        <v>0</v>
      </c>
    </row>
    <row r="997" spans="3:5" x14ac:dyDescent="0.15">
      <c r="C997" s="32" t="s">
        <v>34</v>
      </c>
      <c r="D997" s="55">
        <f>(BCPM10_20!Z296)</f>
        <v>37</v>
      </c>
      <c r="E997" s="50">
        <f>(BCPM10_20!AA296)</f>
        <v>0</v>
      </c>
    </row>
    <row r="998" spans="3:5" x14ac:dyDescent="0.15">
      <c r="C998" s="32" t="s">
        <v>34</v>
      </c>
      <c r="D998" s="55">
        <f>(BCPM10_20!Z297)</f>
        <v>34</v>
      </c>
      <c r="E998" s="50">
        <f>(BCPM10_20!AA297)</f>
        <v>0</v>
      </c>
    </row>
    <row r="999" spans="3:5" x14ac:dyDescent="0.15">
      <c r="C999" s="32" t="s">
        <v>34</v>
      </c>
      <c r="D999" s="55">
        <f>(BCPM10_20!Z298)</f>
        <v>37</v>
      </c>
      <c r="E999" s="50">
        <f>(BCPM10_20!AA298)</f>
        <v>0</v>
      </c>
    </row>
    <row r="1000" spans="3:5" x14ac:dyDescent="0.15">
      <c r="C1000" s="32" t="s">
        <v>34</v>
      </c>
      <c r="D1000" s="55">
        <f>(BCPM10_20!Z299)</f>
        <v>30</v>
      </c>
      <c r="E1000" s="50">
        <f>(BCPM10_20!AA299)</f>
        <v>0</v>
      </c>
    </row>
    <row r="1001" spans="3:5" x14ac:dyDescent="0.15">
      <c r="C1001" s="32" t="s">
        <v>34</v>
      </c>
      <c r="D1001" s="55">
        <f>(BCPM10_20!Z300)</f>
        <v>28</v>
      </c>
      <c r="E1001" s="50">
        <f>(BCPM10_20!AA300)</f>
        <v>0</v>
      </c>
    </row>
    <row r="1002" spans="3:5" x14ac:dyDescent="0.15">
      <c r="C1002" s="32" t="s">
        <v>34</v>
      </c>
      <c r="D1002" s="55">
        <f>(BCPM10_20!Z301)</f>
        <v>21</v>
      </c>
      <c r="E1002" s="50">
        <f>(BCPM10_20!AA301)</f>
        <v>0</v>
      </c>
    </row>
    <row r="1003" spans="3:5" x14ac:dyDescent="0.15">
      <c r="C1003" s="32" t="s">
        <v>34</v>
      </c>
      <c r="D1003" s="55">
        <f>(BCPM10_20!Z302)</f>
        <v>23</v>
      </c>
      <c r="E1003" s="50">
        <f>(BCPM10_20!AA302)</f>
        <v>0</v>
      </c>
    </row>
    <row r="1004" spans="3:5" x14ac:dyDescent="0.15">
      <c r="C1004" s="32" t="s">
        <v>34</v>
      </c>
      <c r="D1004" s="55">
        <f>(BCPM10_20!Z303)</f>
        <v>18</v>
      </c>
      <c r="E1004" s="50">
        <f>(BCPM10_20!AA303)</f>
        <v>0</v>
      </c>
    </row>
    <row r="1005" spans="3:5" x14ac:dyDescent="0.15">
      <c r="C1005" s="32" t="s">
        <v>34</v>
      </c>
      <c r="D1005" s="55">
        <f>(BCPM10_20!Z304)</f>
        <v>25</v>
      </c>
      <c r="E1005" s="50">
        <f>(BCPM10_20!AA304)</f>
        <v>0</v>
      </c>
    </row>
    <row r="1006" spans="3:5" x14ac:dyDescent="0.15">
      <c r="C1006" s="32" t="s">
        <v>34</v>
      </c>
      <c r="D1006" s="55">
        <f>(BCPM10_20!Z305)</f>
        <v>25</v>
      </c>
      <c r="E1006" s="50">
        <f>(BCPM10_20!AA305)</f>
        <v>0</v>
      </c>
    </row>
    <row r="1007" spans="3:5" x14ac:dyDescent="0.15">
      <c r="C1007" s="32" t="s">
        <v>34</v>
      </c>
      <c r="D1007" s="55">
        <f>(BCPM10_20!Z306)</f>
        <v>18</v>
      </c>
      <c r="E1007" s="50">
        <f>(BCPM10_20!AA306)</f>
        <v>0</v>
      </c>
    </row>
    <row r="1008" spans="3:5" x14ac:dyDescent="0.15">
      <c r="C1008" s="32" t="s">
        <v>34</v>
      </c>
      <c r="D1008" s="55">
        <f>(BCPM10_20!Z307)</f>
        <v>20</v>
      </c>
      <c r="E1008" s="50">
        <f>(BCPM10_20!AA307)</f>
        <v>0</v>
      </c>
    </row>
    <row r="1009" spans="3:5" x14ac:dyDescent="0.15">
      <c r="C1009" s="32" t="s">
        <v>34</v>
      </c>
      <c r="D1009" s="55">
        <f>(BCPM10_20!Z308)</f>
        <v>13</v>
      </c>
      <c r="E1009" s="50">
        <f>(BCPM10_20!AA308)</f>
        <v>0</v>
      </c>
    </row>
    <row r="1010" spans="3:5" x14ac:dyDescent="0.15">
      <c r="C1010" s="32" t="s">
        <v>34</v>
      </c>
      <c r="D1010" s="55">
        <f>(BCPM10_20!Z309)</f>
        <v>46</v>
      </c>
      <c r="E1010" s="50">
        <f>(BCPM10_20!AA309)</f>
        <v>0</v>
      </c>
    </row>
    <row r="1011" spans="3:5" x14ac:dyDescent="0.15">
      <c r="C1011" s="32" t="s">
        <v>34</v>
      </c>
      <c r="D1011" s="55">
        <f>(BCPM10_20!Z310)</f>
        <v>46</v>
      </c>
      <c r="E1011" s="50">
        <f>(BCPM10_20!AA310)</f>
        <v>0</v>
      </c>
    </row>
    <row r="1012" spans="3:5" x14ac:dyDescent="0.15">
      <c r="C1012" s="32" t="s">
        <v>34</v>
      </c>
      <c r="D1012" s="55">
        <f>(BCPM10_20!Z311)</f>
        <v>46</v>
      </c>
      <c r="E1012" s="50">
        <f>(BCPM10_20!AA311)</f>
        <v>0</v>
      </c>
    </row>
    <row r="1013" spans="3:5" x14ac:dyDescent="0.15">
      <c r="C1013" s="32" t="s">
        <v>34</v>
      </c>
      <c r="D1013" s="55">
        <f>(BCPM10_20!Z312)</f>
        <v>118</v>
      </c>
      <c r="E1013" s="50">
        <f>(BCPM10_20!AA312)</f>
        <v>0</v>
      </c>
    </row>
    <row r="1014" spans="3:5" x14ac:dyDescent="0.15">
      <c r="C1014" s="32" t="s">
        <v>34</v>
      </c>
      <c r="D1014" s="55">
        <f>(BCPM10_20!Z313)</f>
        <v>47</v>
      </c>
      <c r="E1014" s="50">
        <f>(BCPM10_20!AA313)</f>
        <v>0</v>
      </c>
    </row>
    <row r="1015" spans="3:5" x14ac:dyDescent="0.15">
      <c r="C1015" s="32" t="s">
        <v>34</v>
      </c>
      <c r="D1015" s="55">
        <f>(BCPM10_20!Z314)</f>
        <v>62</v>
      </c>
      <c r="E1015" s="50">
        <f>(BCPM10_20!AA314)</f>
        <v>0</v>
      </c>
    </row>
    <row r="1016" spans="3:5" x14ac:dyDescent="0.15">
      <c r="C1016" s="32" t="s">
        <v>34</v>
      </c>
      <c r="D1016" s="55">
        <f>(BCPM10_20!Z315)</f>
        <v>37</v>
      </c>
      <c r="E1016" s="50">
        <f>(BCPM10_20!AA315)</f>
        <v>0</v>
      </c>
    </row>
    <row r="1017" spans="3:5" x14ac:dyDescent="0.15">
      <c r="C1017" s="32" t="s">
        <v>34</v>
      </c>
      <c r="D1017" s="55">
        <f>(BCPM10_20!Z316)</f>
        <v>26</v>
      </c>
      <c r="E1017" s="50">
        <f>(BCPM10_20!AA316)</f>
        <v>0</v>
      </c>
    </row>
    <row r="1018" spans="3:5" x14ac:dyDescent="0.15">
      <c r="C1018" s="32" t="s">
        <v>34</v>
      </c>
      <c r="D1018" s="55">
        <f>(BCPM10_20!Z317)</f>
        <v>20</v>
      </c>
      <c r="E1018" s="50">
        <f>(BCPM10_20!AA317)</f>
        <v>0</v>
      </c>
    </row>
    <row r="1019" spans="3:5" x14ac:dyDescent="0.15">
      <c r="C1019" s="32" t="s">
        <v>34</v>
      </c>
      <c r="D1019" s="55">
        <f>(BCPM10_20!Z318)</f>
        <v>26</v>
      </c>
      <c r="E1019" s="50">
        <f>(BCPM10_20!AA318)</f>
        <v>0</v>
      </c>
    </row>
    <row r="1020" spans="3:5" x14ac:dyDescent="0.15">
      <c r="C1020" s="32" t="s">
        <v>34</v>
      </c>
      <c r="D1020" s="55">
        <f>(BCPM10_20!Z319)</f>
        <v>30</v>
      </c>
      <c r="E1020" s="50">
        <f>(BCPM10_20!AA319)</f>
        <v>0</v>
      </c>
    </row>
    <row r="1021" spans="3:5" x14ac:dyDescent="0.15">
      <c r="C1021" s="32" t="s">
        <v>34</v>
      </c>
      <c r="D1021" s="55">
        <f>(BCPM10_20!Z320)</f>
        <v>29</v>
      </c>
      <c r="E1021" s="50">
        <f>(BCPM10_20!AA320)</f>
        <v>0</v>
      </c>
    </row>
    <row r="1022" spans="3:5" x14ac:dyDescent="0.15">
      <c r="C1022" s="32" t="s">
        <v>34</v>
      </c>
      <c r="D1022" s="55">
        <f>(BCPM10_20!Z321)</f>
        <v>40</v>
      </c>
      <c r="E1022" s="50">
        <f>(BCPM10_20!AA321)</f>
        <v>0</v>
      </c>
    </row>
    <row r="1023" spans="3:5" x14ac:dyDescent="0.15">
      <c r="C1023" s="32" t="s">
        <v>34</v>
      </c>
      <c r="D1023" s="55">
        <f>(BCPM10_20!Z322)</f>
        <v>50</v>
      </c>
      <c r="E1023" s="50">
        <f>(BCPM10_20!AA322)</f>
        <v>0</v>
      </c>
    </row>
    <row r="1024" spans="3:5" x14ac:dyDescent="0.15">
      <c r="C1024" s="32" t="s">
        <v>34</v>
      </c>
      <c r="D1024" s="55">
        <f>(BCPM10_20!Z323)</f>
        <v>38</v>
      </c>
      <c r="E1024" s="50">
        <f>(BCPM10_20!AA323)</f>
        <v>0</v>
      </c>
    </row>
    <row r="1025" spans="3:5" x14ac:dyDescent="0.15">
      <c r="C1025" s="32" t="s">
        <v>34</v>
      </c>
      <c r="D1025" s="55">
        <f>(BCPM10_20!Z324)</f>
        <v>34</v>
      </c>
      <c r="E1025" s="50">
        <f>(BCPM10_20!AA324)</f>
        <v>0</v>
      </c>
    </row>
    <row r="1026" spans="3:5" x14ac:dyDescent="0.15">
      <c r="C1026" s="32" t="s">
        <v>34</v>
      </c>
      <c r="D1026" s="55">
        <f>(BCPM10_20!Z325)</f>
        <v>23</v>
      </c>
      <c r="E1026" s="50">
        <f>(BCPM10_20!AA325)</f>
        <v>0</v>
      </c>
    </row>
    <row r="1027" spans="3:5" x14ac:dyDescent="0.15">
      <c r="C1027" s="32" t="s">
        <v>34</v>
      </c>
      <c r="D1027" s="55">
        <f>(BCPM10_20!Z326)</f>
        <v>35</v>
      </c>
      <c r="E1027" s="50">
        <f>(BCPM10_20!AA326)</f>
        <v>0</v>
      </c>
    </row>
    <row r="1028" spans="3:5" x14ac:dyDescent="0.15">
      <c r="C1028" s="32" t="s">
        <v>34</v>
      </c>
      <c r="D1028" s="55">
        <f>(BCPM10_20!Z327)</f>
        <v>177</v>
      </c>
      <c r="E1028" s="50">
        <f>(BCPM10_20!AA327)</f>
        <v>0</v>
      </c>
    </row>
    <row r="1029" spans="3:5" x14ac:dyDescent="0.15">
      <c r="C1029" s="32" t="s">
        <v>34</v>
      </c>
      <c r="D1029" s="55">
        <f>(BCPM10_20!Z328)</f>
        <v>48</v>
      </c>
      <c r="E1029" s="50">
        <f>(BCPM10_20!AA328)</f>
        <v>0</v>
      </c>
    </row>
    <row r="1030" spans="3:5" x14ac:dyDescent="0.15">
      <c r="C1030" s="32" t="s">
        <v>34</v>
      </c>
      <c r="D1030" s="55">
        <f>(BCPM10_20!Z329)</f>
        <v>34</v>
      </c>
      <c r="E1030" s="50">
        <f>(BCPM10_20!AA329)</f>
        <v>0</v>
      </c>
    </row>
    <row r="1031" spans="3:5" x14ac:dyDescent="0.15">
      <c r="C1031" s="32" t="s">
        <v>34</v>
      </c>
      <c r="D1031" s="55">
        <f>(BCPM10_20!Z330)</f>
        <v>34</v>
      </c>
      <c r="E1031" s="50">
        <f>(BCPM10_20!AA330)</f>
        <v>0</v>
      </c>
    </row>
    <row r="1032" spans="3:5" x14ac:dyDescent="0.15">
      <c r="C1032" s="32" t="s">
        <v>34</v>
      </c>
      <c r="D1032" s="55">
        <f>(BCPM10_20!Z331)</f>
        <v>32</v>
      </c>
      <c r="E1032" s="50">
        <f>(BCPM10_20!AA331)</f>
        <v>0</v>
      </c>
    </row>
    <row r="1033" spans="3:5" x14ac:dyDescent="0.15">
      <c r="C1033" s="32" t="s">
        <v>34</v>
      </c>
      <c r="D1033" s="55">
        <f>(BCPM10_20!Z332)</f>
        <v>33</v>
      </c>
      <c r="E1033" s="50">
        <f>(BCPM10_20!AA332)</f>
        <v>0</v>
      </c>
    </row>
    <row r="1034" spans="3:5" x14ac:dyDescent="0.15">
      <c r="C1034" s="32" t="s">
        <v>34</v>
      </c>
      <c r="D1034" s="55">
        <f>(BCPM10_20!Z333)</f>
        <v>29</v>
      </c>
      <c r="E1034" s="50">
        <f>(BCPM10_20!AA333)</f>
        <v>0</v>
      </c>
    </row>
    <row r="1035" spans="3:5" x14ac:dyDescent="0.15">
      <c r="C1035" s="32" t="s">
        <v>34</v>
      </c>
      <c r="D1035" s="55">
        <f>(BCPM10_20!Z334)</f>
        <v>24</v>
      </c>
      <c r="E1035" s="50">
        <f>(BCPM10_20!AA334)</f>
        <v>0</v>
      </c>
    </row>
    <row r="1036" spans="3:5" x14ac:dyDescent="0.15">
      <c r="C1036" s="32" t="s">
        <v>34</v>
      </c>
      <c r="D1036" s="55">
        <f>(BCPM10_20!Z335)</f>
        <v>29</v>
      </c>
      <c r="E1036" s="50">
        <f>(BCPM10_20!AA335)</f>
        <v>0</v>
      </c>
    </row>
    <row r="1037" spans="3:5" x14ac:dyDescent="0.15">
      <c r="C1037" s="32" t="s">
        <v>34</v>
      </c>
      <c r="D1037" s="55">
        <f>(BCPM10_20!Z336)</f>
        <v>31</v>
      </c>
      <c r="E1037" s="50">
        <f>(BCPM10_20!AA336)</f>
        <v>0</v>
      </c>
    </row>
    <row r="1038" spans="3:5" x14ac:dyDescent="0.15">
      <c r="C1038" s="32" t="s">
        <v>34</v>
      </c>
      <c r="D1038" s="55">
        <f>(BCPM10_20!Z337)</f>
        <v>19</v>
      </c>
      <c r="E1038" s="50">
        <f>(BCPM10_20!AA337)</f>
        <v>0</v>
      </c>
    </row>
    <row r="1039" spans="3:5" x14ac:dyDescent="0.15">
      <c r="C1039" s="32" t="s">
        <v>34</v>
      </c>
      <c r="D1039" s="55">
        <f>(BCPM10_20!Z338)</f>
        <v>0</v>
      </c>
      <c r="E1039" s="50">
        <f>(BCPM10_20!AA338)</f>
        <v>0</v>
      </c>
    </row>
    <row r="1040" spans="3:5" x14ac:dyDescent="0.15">
      <c r="C1040" s="32" t="s">
        <v>34</v>
      </c>
      <c r="D1040" s="55">
        <f>(BCPM10_20!Z339)</f>
        <v>12</v>
      </c>
      <c r="E1040" s="50">
        <f>(BCPM10_20!AA339)</f>
        <v>0</v>
      </c>
    </row>
    <row r="1041" spans="3:5" x14ac:dyDescent="0.15">
      <c r="C1041" s="32" t="s">
        <v>34</v>
      </c>
      <c r="D1041" s="55">
        <f>(BCPM10_20!Z340)</f>
        <v>41</v>
      </c>
      <c r="E1041" s="50">
        <f>(BCPM10_20!AA340)</f>
        <v>0</v>
      </c>
    </row>
    <row r="1042" spans="3:5" x14ac:dyDescent="0.15">
      <c r="C1042" s="32" t="s">
        <v>34</v>
      </c>
      <c r="D1042" s="55">
        <f>(BCPM10_20!Z341)</f>
        <v>30</v>
      </c>
      <c r="E1042" s="50">
        <f>(BCPM10_20!AA341)</f>
        <v>0</v>
      </c>
    </row>
    <row r="1043" spans="3:5" x14ac:dyDescent="0.15">
      <c r="C1043" s="32" t="s">
        <v>34</v>
      </c>
      <c r="D1043" s="55">
        <f>(BCPM10_20!Z342)</f>
        <v>41</v>
      </c>
      <c r="E1043" s="50">
        <f>(BCPM10_20!AA342)</f>
        <v>0</v>
      </c>
    </row>
    <row r="1044" spans="3:5" x14ac:dyDescent="0.15">
      <c r="C1044" s="32" t="s">
        <v>34</v>
      </c>
      <c r="D1044" s="55">
        <f>(BCPM10_20!Z343)</f>
        <v>19</v>
      </c>
      <c r="E1044" s="50">
        <f>(BCPM10_20!AA343)</f>
        <v>0</v>
      </c>
    </row>
    <row r="1045" spans="3:5" x14ac:dyDescent="0.15">
      <c r="C1045" s="32" t="s">
        <v>34</v>
      </c>
      <c r="D1045" s="55">
        <f>(BCPM10_20!Z344)</f>
        <v>24</v>
      </c>
      <c r="E1045" s="50">
        <f>(BCPM10_20!AA344)</f>
        <v>0</v>
      </c>
    </row>
    <row r="1046" spans="3:5" x14ac:dyDescent="0.15">
      <c r="C1046" s="32" t="s">
        <v>34</v>
      </c>
      <c r="D1046" s="55">
        <f>(BCPM10_20!Z345)</f>
        <v>22</v>
      </c>
      <c r="E1046" s="50">
        <f>(BCPM10_20!AA345)</f>
        <v>0</v>
      </c>
    </row>
    <row r="1047" spans="3:5" x14ac:dyDescent="0.15">
      <c r="C1047" s="32" t="s">
        <v>34</v>
      </c>
      <c r="D1047" s="55">
        <f>(BCPM10_20!Z346)</f>
        <v>44</v>
      </c>
      <c r="E1047" s="50">
        <f>(BCPM10_20!AA346)</f>
        <v>0</v>
      </c>
    </row>
    <row r="1048" spans="3:5" x14ac:dyDescent="0.15">
      <c r="C1048" s="32" t="s">
        <v>34</v>
      </c>
      <c r="D1048" s="55">
        <f>(BCPM10_20!Z347)</f>
        <v>52</v>
      </c>
      <c r="E1048" s="50">
        <f>(BCPM10_20!AA347)</f>
        <v>0</v>
      </c>
    </row>
    <row r="1049" spans="3:5" x14ac:dyDescent="0.15">
      <c r="C1049" s="32" t="s">
        <v>34</v>
      </c>
      <c r="D1049" s="55">
        <f>(BCPM10_20!Z348)</f>
        <v>40</v>
      </c>
      <c r="E1049" s="50">
        <f>(BCPM10_20!AA348)</f>
        <v>0</v>
      </c>
    </row>
    <row r="1050" spans="3:5" x14ac:dyDescent="0.15">
      <c r="C1050" s="32" t="s">
        <v>34</v>
      </c>
      <c r="D1050" s="55">
        <f>(BCPM10_20!Z349)</f>
        <v>33</v>
      </c>
      <c r="E1050" s="50">
        <f>(BCPM10_20!AA349)</f>
        <v>0</v>
      </c>
    </row>
    <row r="1051" spans="3:5" x14ac:dyDescent="0.15">
      <c r="C1051" s="32" t="s">
        <v>34</v>
      </c>
      <c r="D1051" s="55">
        <f>(BCPM10_20!Z350)</f>
        <v>36</v>
      </c>
      <c r="E1051" s="50">
        <f>(BCPM10_20!AA350)</f>
        <v>0</v>
      </c>
    </row>
    <row r="1052" spans="3:5" x14ac:dyDescent="0.15">
      <c r="C1052" s="32" t="s">
        <v>34</v>
      </c>
      <c r="D1052" s="55">
        <f>(BCPM10_20!Z351)</f>
        <v>20</v>
      </c>
      <c r="E1052" s="50">
        <f>(BCPM10_20!AA351)</f>
        <v>0</v>
      </c>
    </row>
    <row r="1053" spans="3:5" x14ac:dyDescent="0.15">
      <c r="C1053" s="32" t="s">
        <v>34</v>
      </c>
      <c r="D1053" s="55">
        <f>(BCPM10_20!Z352)</f>
        <v>23</v>
      </c>
      <c r="E1053" s="50">
        <f>(BCPM10_20!AA352)</f>
        <v>0</v>
      </c>
    </row>
    <row r="1054" spans="3:5" x14ac:dyDescent="0.15">
      <c r="C1054" s="32" t="s">
        <v>34</v>
      </c>
      <c r="D1054" s="55">
        <f>(BCPM10_20!Z353)</f>
        <v>11</v>
      </c>
      <c r="E1054" s="50">
        <f>(BCPM10_20!AA353)</f>
        <v>0</v>
      </c>
    </row>
    <row r="1055" spans="3:5" x14ac:dyDescent="0.15">
      <c r="C1055" s="32" t="s">
        <v>34</v>
      </c>
      <c r="D1055" s="55">
        <f>(BCPM10_20!Z354)</f>
        <v>16</v>
      </c>
      <c r="E1055" s="50">
        <f>(BCPM10_20!AA354)</f>
        <v>0</v>
      </c>
    </row>
    <row r="1056" spans="3:5" x14ac:dyDescent="0.15">
      <c r="C1056" s="32" t="s">
        <v>34</v>
      </c>
      <c r="D1056" s="55">
        <f>(BCPM10_20!Z355)</f>
        <v>16</v>
      </c>
      <c r="E1056" s="50">
        <f>(BCPM10_20!AA355)</f>
        <v>0</v>
      </c>
    </row>
    <row r="1057" spans="3:5" x14ac:dyDescent="0.15">
      <c r="C1057" s="32" t="s">
        <v>34</v>
      </c>
      <c r="D1057" s="55">
        <f>(BCPM10_20!Z356)</f>
        <v>24</v>
      </c>
      <c r="E1057" s="50">
        <f>(BCPM10_20!AA356)</f>
        <v>0</v>
      </c>
    </row>
    <row r="1058" spans="3:5" x14ac:dyDescent="0.15">
      <c r="C1058" s="32" t="s">
        <v>34</v>
      </c>
      <c r="D1058" s="55">
        <f>(BCPM10_20!Z357)</f>
        <v>25</v>
      </c>
      <c r="E1058" s="50">
        <f>(BCPM10_20!AA357)</f>
        <v>0</v>
      </c>
    </row>
    <row r="1059" spans="3:5" x14ac:dyDescent="0.15">
      <c r="C1059" s="32" t="s">
        <v>34</v>
      </c>
      <c r="D1059" s="55">
        <f>(BCPM10_20!Z358)</f>
        <v>21</v>
      </c>
      <c r="E1059" s="50">
        <f>(BCPM10_20!AA358)</f>
        <v>0</v>
      </c>
    </row>
    <row r="1060" spans="3:5" x14ac:dyDescent="0.15">
      <c r="C1060" s="32" t="s">
        <v>34</v>
      </c>
      <c r="D1060" s="55">
        <f>(BCPM10_20!Z359)</f>
        <v>20</v>
      </c>
      <c r="E1060" s="50">
        <f>(BCPM10_20!AA359)</f>
        <v>0</v>
      </c>
    </row>
    <row r="1061" spans="3:5" x14ac:dyDescent="0.15">
      <c r="C1061" s="32" t="s">
        <v>34</v>
      </c>
      <c r="D1061" s="55">
        <f>(BCPM10_20!Z360)</f>
        <v>43</v>
      </c>
      <c r="E1061" s="50">
        <f>(BCPM10_20!AA360)</f>
        <v>0</v>
      </c>
    </row>
    <row r="1062" spans="3:5" x14ac:dyDescent="0.15">
      <c r="C1062" s="32" t="s">
        <v>34</v>
      </c>
      <c r="D1062" s="55">
        <f>(BCPM10_20!Z361)</f>
        <v>35</v>
      </c>
      <c r="E1062" s="50">
        <f>(BCPM10_20!AA361)</f>
        <v>0</v>
      </c>
    </row>
    <row r="1063" spans="3:5" x14ac:dyDescent="0.15">
      <c r="C1063" s="32" t="s">
        <v>34</v>
      </c>
      <c r="D1063" s="55">
        <f>(BCPM10_20!Z362)</f>
        <v>23</v>
      </c>
      <c r="E1063" s="50">
        <f>(BCPM10_20!AA362)</f>
        <v>0</v>
      </c>
    </row>
    <row r="1064" spans="3:5" x14ac:dyDescent="0.15">
      <c r="C1064" s="32" t="s">
        <v>34</v>
      </c>
      <c r="D1064" s="55">
        <f>(BCPM10_20!Z363)</f>
        <v>26</v>
      </c>
      <c r="E1064" s="50">
        <f>(BCPM10_20!AA363)</f>
        <v>0</v>
      </c>
    </row>
    <row r="1065" spans="3:5" x14ac:dyDescent="0.15">
      <c r="C1065" s="32" t="s">
        <v>34</v>
      </c>
      <c r="D1065" s="55">
        <f>(BCPM10_20!Z364)</f>
        <v>24</v>
      </c>
      <c r="E1065" s="50">
        <f>(BCPM10_20!AA364)</f>
        <v>0</v>
      </c>
    </row>
    <row r="1066" spans="3:5" x14ac:dyDescent="0.15">
      <c r="C1066" s="32" t="s">
        <v>34</v>
      </c>
      <c r="D1066" s="55">
        <f>(BCPM10_20!Z365)</f>
        <v>61</v>
      </c>
      <c r="E1066" s="50">
        <f>(BCPM10_20!AA365)</f>
        <v>0</v>
      </c>
    </row>
    <row r="1067" spans="3:5" x14ac:dyDescent="0.15">
      <c r="C1067" s="32" t="s">
        <v>34</v>
      </c>
      <c r="D1067" s="55">
        <f>(BCPM10_20!Z366)</f>
        <v>32</v>
      </c>
      <c r="E1067" s="50">
        <f>(BCPM10_20!AA366)</f>
        <v>0</v>
      </c>
    </row>
    <row r="1068" spans="3:5" x14ac:dyDescent="0.15">
      <c r="C1068" s="32" t="s">
        <v>34</v>
      </c>
      <c r="D1068" s="55">
        <f>(BCPM10_20!Z367)</f>
        <v>32</v>
      </c>
      <c r="E1068" s="50">
        <f>(BCPM10_20!AA367)</f>
        <v>0</v>
      </c>
    </row>
    <row r="1069" spans="3:5" x14ac:dyDescent="0.15">
      <c r="C1069" s="32" t="s">
        <v>34</v>
      </c>
      <c r="D1069" s="55">
        <f>(BCPM10_20!Z368)</f>
        <v>21</v>
      </c>
      <c r="E1069" s="50">
        <f>(BCPM10_20!AA368)</f>
        <v>0</v>
      </c>
    </row>
    <row r="1070" spans="3:5" x14ac:dyDescent="0.15">
      <c r="C1070" s="32" t="s">
        <v>34</v>
      </c>
      <c r="D1070" s="55">
        <f>(BCPM10_20!Z369)</f>
        <v>25</v>
      </c>
      <c r="E1070" s="50">
        <f>(BCPM10_20!AA369)</f>
        <v>0</v>
      </c>
    </row>
    <row r="1071" spans="3:5" x14ac:dyDescent="0.15">
      <c r="C1071" s="35" t="s">
        <v>41</v>
      </c>
      <c r="D1071" s="56" t="e">
        <f>(#REF!)</f>
        <v>#REF!</v>
      </c>
      <c r="E1071" s="51" t="e">
        <f>(#REF!)</f>
        <v>#REF!</v>
      </c>
    </row>
    <row r="1072" spans="3:5" x14ac:dyDescent="0.15">
      <c r="C1072" s="35" t="s">
        <v>41</v>
      </c>
      <c r="D1072" s="56" t="e">
        <f>(#REF!)</f>
        <v>#REF!</v>
      </c>
      <c r="E1072" s="51" t="e">
        <f>(#REF!)</f>
        <v>#REF!</v>
      </c>
    </row>
    <row r="1073" spans="3:5" x14ac:dyDescent="0.15">
      <c r="C1073" s="35" t="s">
        <v>41</v>
      </c>
      <c r="D1073" s="56" t="e">
        <f>(#REF!)</f>
        <v>#REF!</v>
      </c>
      <c r="E1073" s="51" t="e">
        <f>(#REF!)</f>
        <v>#REF!</v>
      </c>
    </row>
    <row r="1074" spans="3:5" x14ac:dyDescent="0.15">
      <c r="C1074" s="35" t="s">
        <v>41</v>
      </c>
      <c r="D1074" s="56" t="e">
        <f>(#REF!)</f>
        <v>#REF!</v>
      </c>
      <c r="E1074" s="51" t="e">
        <f>(#REF!)</f>
        <v>#REF!</v>
      </c>
    </row>
    <row r="1075" spans="3:5" x14ac:dyDescent="0.15">
      <c r="C1075" s="35" t="s">
        <v>41</v>
      </c>
      <c r="D1075" s="56" t="e">
        <f>(#REF!)</f>
        <v>#REF!</v>
      </c>
      <c r="E1075" s="51" t="e">
        <f>(#REF!)</f>
        <v>#REF!</v>
      </c>
    </row>
    <row r="1076" spans="3:5" x14ac:dyDescent="0.15">
      <c r="C1076" s="35" t="s">
        <v>41</v>
      </c>
      <c r="D1076" s="56" t="e">
        <f>(#REF!)</f>
        <v>#REF!</v>
      </c>
      <c r="E1076" s="51" t="e">
        <f>(#REF!)</f>
        <v>#REF!</v>
      </c>
    </row>
    <row r="1077" spans="3:5" x14ac:dyDescent="0.15">
      <c r="C1077" s="35" t="s">
        <v>41</v>
      </c>
      <c r="D1077" s="56" t="e">
        <f>(#REF!)</f>
        <v>#REF!</v>
      </c>
      <c r="E1077" s="51" t="e">
        <f>(#REF!)</f>
        <v>#REF!</v>
      </c>
    </row>
    <row r="1078" spans="3:5" x14ac:dyDescent="0.15">
      <c r="C1078" s="35" t="s">
        <v>41</v>
      </c>
      <c r="D1078" s="56" t="e">
        <f>(#REF!)</f>
        <v>#REF!</v>
      </c>
      <c r="E1078" s="51" t="e">
        <f>(#REF!)</f>
        <v>#REF!</v>
      </c>
    </row>
    <row r="1079" spans="3:5" x14ac:dyDescent="0.15">
      <c r="C1079" s="35" t="s">
        <v>41</v>
      </c>
      <c r="D1079" s="56" t="e">
        <f>(#REF!)</f>
        <v>#REF!</v>
      </c>
      <c r="E1079" s="51" t="e">
        <f>(#REF!)</f>
        <v>#REF!</v>
      </c>
    </row>
    <row r="1080" spans="3:5" x14ac:dyDescent="0.15">
      <c r="C1080" s="35" t="s">
        <v>41</v>
      </c>
      <c r="D1080" s="56" t="e">
        <f>(#REF!)</f>
        <v>#REF!</v>
      </c>
      <c r="E1080" s="51" t="e">
        <f>(#REF!)</f>
        <v>#REF!</v>
      </c>
    </row>
    <row r="1081" spans="3:5" x14ac:dyDescent="0.15">
      <c r="C1081" s="35" t="s">
        <v>41</v>
      </c>
      <c r="D1081" s="56" t="e">
        <f>(#REF!)</f>
        <v>#REF!</v>
      </c>
      <c r="E1081" s="51" t="e">
        <f>(#REF!)</f>
        <v>#REF!</v>
      </c>
    </row>
    <row r="1082" spans="3:5" x14ac:dyDescent="0.15">
      <c r="C1082" s="35" t="s">
        <v>41</v>
      </c>
      <c r="D1082" s="56" t="e">
        <f>(#REF!)</f>
        <v>#REF!</v>
      </c>
      <c r="E1082" s="51" t="e">
        <f>(#REF!)</f>
        <v>#REF!</v>
      </c>
    </row>
    <row r="1083" spans="3:5" x14ac:dyDescent="0.15">
      <c r="C1083" s="35" t="s">
        <v>41</v>
      </c>
      <c r="D1083" s="56" t="e">
        <f>(#REF!)</f>
        <v>#REF!</v>
      </c>
      <c r="E1083" s="51" t="e">
        <f>(#REF!)</f>
        <v>#REF!</v>
      </c>
    </row>
    <row r="1084" spans="3:5" x14ac:dyDescent="0.15">
      <c r="C1084" s="35" t="s">
        <v>41</v>
      </c>
      <c r="D1084" s="56" t="e">
        <f>(#REF!)</f>
        <v>#REF!</v>
      </c>
      <c r="E1084" s="51" t="e">
        <f>(#REF!)</f>
        <v>#REF!</v>
      </c>
    </row>
    <row r="1085" spans="3:5" x14ac:dyDescent="0.15">
      <c r="C1085" s="35" t="s">
        <v>41</v>
      </c>
      <c r="D1085" s="56" t="e">
        <f>(#REF!)</f>
        <v>#REF!</v>
      </c>
      <c r="E1085" s="51" t="e">
        <f>(#REF!)</f>
        <v>#REF!</v>
      </c>
    </row>
    <row r="1086" spans="3:5" x14ac:dyDescent="0.15">
      <c r="C1086" s="35" t="s">
        <v>41</v>
      </c>
      <c r="D1086" s="56" t="e">
        <f>(#REF!)</f>
        <v>#REF!</v>
      </c>
      <c r="E1086" s="51" t="e">
        <f>(#REF!)</f>
        <v>#REF!</v>
      </c>
    </row>
    <row r="1087" spans="3:5" x14ac:dyDescent="0.15">
      <c r="C1087" s="35" t="s">
        <v>41</v>
      </c>
      <c r="D1087" s="56" t="e">
        <f>(#REF!)</f>
        <v>#REF!</v>
      </c>
      <c r="E1087" s="51" t="e">
        <f>(#REF!)</f>
        <v>#REF!</v>
      </c>
    </row>
    <row r="1088" spans="3:5" x14ac:dyDescent="0.15">
      <c r="C1088" s="35" t="s">
        <v>41</v>
      </c>
      <c r="D1088" s="56" t="e">
        <f>(#REF!)</f>
        <v>#REF!</v>
      </c>
      <c r="E1088" s="51" t="e">
        <f>(#REF!)</f>
        <v>#REF!</v>
      </c>
    </row>
    <row r="1089" spans="3:5" x14ac:dyDescent="0.15">
      <c r="C1089" s="35" t="s">
        <v>41</v>
      </c>
      <c r="D1089" s="56" t="e">
        <f>(#REF!)</f>
        <v>#REF!</v>
      </c>
      <c r="E1089" s="51" t="e">
        <f>(#REF!)</f>
        <v>#REF!</v>
      </c>
    </row>
    <row r="1090" spans="3:5" x14ac:dyDescent="0.15">
      <c r="C1090" s="35" t="s">
        <v>41</v>
      </c>
      <c r="D1090" s="56" t="e">
        <f>(#REF!)</f>
        <v>#REF!</v>
      </c>
      <c r="E1090" s="51" t="e">
        <f>(#REF!)</f>
        <v>#REF!</v>
      </c>
    </row>
    <row r="1091" spans="3:5" x14ac:dyDescent="0.15">
      <c r="C1091" s="35" t="s">
        <v>41</v>
      </c>
      <c r="D1091" s="56" t="e">
        <f>(#REF!)</f>
        <v>#REF!</v>
      </c>
      <c r="E1091" s="51" t="e">
        <f>(#REF!)</f>
        <v>#REF!</v>
      </c>
    </row>
    <row r="1092" spans="3:5" x14ac:dyDescent="0.15">
      <c r="C1092" s="35" t="s">
        <v>41</v>
      </c>
      <c r="D1092" s="56" t="e">
        <f>(#REF!)</f>
        <v>#REF!</v>
      </c>
      <c r="E1092" s="51" t="e">
        <f>(#REF!)</f>
        <v>#REF!</v>
      </c>
    </row>
    <row r="1093" spans="3:5" x14ac:dyDescent="0.15">
      <c r="C1093" s="35" t="s">
        <v>41</v>
      </c>
      <c r="D1093" s="56" t="e">
        <f>(#REF!)</f>
        <v>#REF!</v>
      </c>
      <c r="E1093" s="51" t="e">
        <f>(#REF!)</f>
        <v>#REF!</v>
      </c>
    </row>
    <row r="1094" spans="3:5" x14ac:dyDescent="0.15">
      <c r="C1094" s="35" t="s">
        <v>41</v>
      </c>
      <c r="D1094" s="56" t="e">
        <f>(#REF!)</f>
        <v>#REF!</v>
      </c>
      <c r="E1094" s="51" t="e">
        <f>(#REF!)</f>
        <v>#REF!</v>
      </c>
    </row>
    <row r="1095" spans="3:5" x14ac:dyDescent="0.15">
      <c r="C1095" s="35" t="s">
        <v>41</v>
      </c>
      <c r="D1095" s="56" t="e">
        <f>(#REF!)</f>
        <v>#REF!</v>
      </c>
      <c r="E1095" s="51" t="e">
        <f>(#REF!)</f>
        <v>#REF!</v>
      </c>
    </row>
    <row r="1096" spans="3:5" x14ac:dyDescent="0.15">
      <c r="C1096" s="35" t="s">
        <v>41</v>
      </c>
      <c r="D1096" s="56" t="e">
        <f>(#REF!)</f>
        <v>#REF!</v>
      </c>
      <c r="E1096" s="51" t="e">
        <f>(#REF!)</f>
        <v>#REF!</v>
      </c>
    </row>
    <row r="1097" spans="3:5" x14ac:dyDescent="0.15">
      <c r="C1097" s="35" t="s">
        <v>41</v>
      </c>
      <c r="D1097" s="56" t="e">
        <f>(#REF!)</f>
        <v>#REF!</v>
      </c>
      <c r="E1097" s="51" t="e">
        <f>(#REF!)</f>
        <v>#REF!</v>
      </c>
    </row>
    <row r="1098" spans="3:5" x14ac:dyDescent="0.15">
      <c r="C1098" s="35" t="s">
        <v>41</v>
      </c>
      <c r="D1098" s="56" t="e">
        <f>(#REF!)</f>
        <v>#REF!</v>
      </c>
      <c r="E1098" s="51" t="e">
        <f>(#REF!)</f>
        <v>#REF!</v>
      </c>
    </row>
    <row r="1099" spans="3:5" x14ac:dyDescent="0.15">
      <c r="C1099" s="35" t="s">
        <v>41</v>
      </c>
      <c r="D1099" s="56" t="e">
        <f>(#REF!)</f>
        <v>#REF!</v>
      </c>
      <c r="E1099" s="51" t="e">
        <f>(#REF!)</f>
        <v>#REF!</v>
      </c>
    </row>
    <row r="1100" spans="3:5" x14ac:dyDescent="0.15">
      <c r="C1100" s="35" t="s">
        <v>41</v>
      </c>
      <c r="D1100" s="56" t="e">
        <f>(#REF!)</f>
        <v>#REF!</v>
      </c>
      <c r="E1100" s="51" t="e">
        <f>(#REF!)</f>
        <v>#REF!</v>
      </c>
    </row>
    <row r="1101" spans="3:5" x14ac:dyDescent="0.15">
      <c r="C1101" s="35" t="s">
        <v>41</v>
      </c>
      <c r="D1101" s="56" t="e">
        <f>(#REF!)</f>
        <v>#REF!</v>
      </c>
      <c r="E1101" s="51" t="e">
        <f>(#REF!)</f>
        <v>#REF!</v>
      </c>
    </row>
    <row r="1102" spans="3:5" x14ac:dyDescent="0.15">
      <c r="C1102" s="35" t="s">
        <v>41</v>
      </c>
      <c r="D1102" s="56" t="e">
        <f>(#REF!)</f>
        <v>#REF!</v>
      </c>
      <c r="E1102" s="51" t="e">
        <f>(#REF!)</f>
        <v>#REF!</v>
      </c>
    </row>
    <row r="1103" spans="3:5" x14ac:dyDescent="0.15">
      <c r="C1103" s="35" t="s">
        <v>41</v>
      </c>
      <c r="D1103" s="56" t="e">
        <f>(#REF!)</f>
        <v>#REF!</v>
      </c>
      <c r="E1103" s="51" t="e">
        <f>(#REF!)</f>
        <v>#REF!</v>
      </c>
    </row>
    <row r="1104" spans="3:5" x14ac:dyDescent="0.15">
      <c r="C1104" s="35" t="s">
        <v>41</v>
      </c>
      <c r="D1104" s="56" t="e">
        <f>(#REF!)</f>
        <v>#REF!</v>
      </c>
      <c r="E1104" s="51" t="e">
        <f>(#REF!)</f>
        <v>#REF!</v>
      </c>
    </row>
    <row r="1105" spans="3:5" x14ac:dyDescent="0.15">
      <c r="C1105" s="35" t="s">
        <v>41</v>
      </c>
      <c r="D1105" s="56" t="e">
        <f>(#REF!)</f>
        <v>#REF!</v>
      </c>
      <c r="E1105" s="51" t="e">
        <f>(#REF!)</f>
        <v>#REF!</v>
      </c>
    </row>
    <row r="1106" spans="3:5" x14ac:dyDescent="0.15">
      <c r="C1106" s="35" t="s">
        <v>41</v>
      </c>
      <c r="D1106" s="56" t="e">
        <f>(#REF!)</f>
        <v>#REF!</v>
      </c>
      <c r="E1106" s="51" t="e">
        <f>(#REF!)</f>
        <v>#REF!</v>
      </c>
    </row>
    <row r="1107" spans="3:5" x14ac:dyDescent="0.15">
      <c r="C1107" s="35" t="s">
        <v>41</v>
      </c>
      <c r="D1107" s="56" t="e">
        <f>(#REF!)</f>
        <v>#REF!</v>
      </c>
      <c r="E1107" s="51" t="e">
        <f>(#REF!)</f>
        <v>#REF!</v>
      </c>
    </row>
    <row r="1108" spans="3:5" x14ac:dyDescent="0.15">
      <c r="C1108" s="35" t="s">
        <v>41</v>
      </c>
      <c r="D1108" s="56" t="e">
        <f>(#REF!)</f>
        <v>#REF!</v>
      </c>
      <c r="E1108" s="51" t="e">
        <f>(#REF!)</f>
        <v>#REF!</v>
      </c>
    </row>
    <row r="1109" spans="3:5" x14ac:dyDescent="0.15">
      <c r="C1109" s="35" t="s">
        <v>41</v>
      </c>
      <c r="D1109" s="56" t="e">
        <f>(#REF!)</f>
        <v>#REF!</v>
      </c>
      <c r="E1109" s="51" t="e">
        <f>(#REF!)</f>
        <v>#REF!</v>
      </c>
    </row>
    <row r="1110" spans="3:5" x14ac:dyDescent="0.15">
      <c r="C1110" s="35" t="s">
        <v>41</v>
      </c>
      <c r="D1110" s="56" t="e">
        <f>(#REF!)</f>
        <v>#REF!</v>
      </c>
      <c r="E1110" s="51" t="e">
        <f>(#REF!)</f>
        <v>#REF!</v>
      </c>
    </row>
    <row r="1111" spans="3:5" x14ac:dyDescent="0.15">
      <c r="C1111" s="35" t="s">
        <v>41</v>
      </c>
      <c r="D1111" s="56" t="e">
        <f>(#REF!)</f>
        <v>#REF!</v>
      </c>
      <c r="E1111" s="51" t="e">
        <f>(#REF!)</f>
        <v>#REF!</v>
      </c>
    </row>
    <row r="1112" spans="3:5" x14ac:dyDescent="0.15">
      <c r="C1112" s="35" t="s">
        <v>41</v>
      </c>
      <c r="D1112" s="56" t="e">
        <f>(#REF!)</f>
        <v>#REF!</v>
      </c>
      <c r="E1112" s="51" t="e">
        <f>(#REF!)</f>
        <v>#REF!</v>
      </c>
    </row>
    <row r="1113" spans="3:5" x14ac:dyDescent="0.15">
      <c r="C1113" s="35" t="s">
        <v>41</v>
      </c>
      <c r="D1113" s="56" t="e">
        <f>(#REF!)</f>
        <v>#REF!</v>
      </c>
      <c r="E1113" s="51" t="e">
        <f>(#REF!)</f>
        <v>#REF!</v>
      </c>
    </row>
    <row r="1114" spans="3:5" x14ac:dyDescent="0.15">
      <c r="C1114" s="35" t="s">
        <v>41</v>
      </c>
      <c r="D1114" s="56" t="e">
        <f>(#REF!)</f>
        <v>#REF!</v>
      </c>
      <c r="E1114" s="51" t="e">
        <f>(#REF!)</f>
        <v>#REF!</v>
      </c>
    </row>
    <row r="1115" spans="3:5" x14ac:dyDescent="0.15">
      <c r="C1115" s="35" t="s">
        <v>41</v>
      </c>
      <c r="D1115" s="56" t="e">
        <f>(#REF!)</f>
        <v>#REF!</v>
      </c>
      <c r="E1115" s="51" t="e">
        <f>(#REF!)</f>
        <v>#REF!</v>
      </c>
    </row>
    <row r="1116" spans="3:5" x14ac:dyDescent="0.15">
      <c r="C1116" s="35" t="s">
        <v>41</v>
      </c>
      <c r="D1116" s="56" t="e">
        <f>(#REF!)</f>
        <v>#REF!</v>
      </c>
      <c r="E1116" s="51" t="e">
        <f>(#REF!)</f>
        <v>#REF!</v>
      </c>
    </row>
    <row r="1117" spans="3:5" x14ac:dyDescent="0.15">
      <c r="C1117" s="35" t="s">
        <v>41</v>
      </c>
      <c r="D1117" s="56" t="e">
        <f>(#REF!)</f>
        <v>#REF!</v>
      </c>
      <c r="E1117" s="51" t="e">
        <f>(#REF!)</f>
        <v>#REF!</v>
      </c>
    </row>
    <row r="1118" spans="3:5" x14ac:dyDescent="0.15">
      <c r="C1118" s="35" t="s">
        <v>41</v>
      </c>
      <c r="D1118" s="56" t="e">
        <f>(#REF!)</f>
        <v>#REF!</v>
      </c>
      <c r="E1118" s="51" t="e">
        <f>(#REF!)</f>
        <v>#REF!</v>
      </c>
    </row>
    <row r="1119" spans="3:5" x14ac:dyDescent="0.15">
      <c r="C1119" s="35" t="s">
        <v>41</v>
      </c>
      <c r="D1119" s="56" t="e">
        <f>(#REF!)</f>
        <v>#REF!</v>
      </c>
      <c r="E1119" s="51" t="e">
        <f>(#REF!)</f>
        <v>#REF!</v>
      </c>
    </row>
    <row r="1120" spans="3:5" x14ac:dyDescent="0.15">
      <c r="C1120" s="35" t="s">
        <v>41</v>
      </c>
      <c r="D1120" s="56" t="e">
        <f>(#REF!)</f>
        <v>#REF!</v>
      </c>
      <c r="E1120" s="51" t="e">
        <f>(#REF!)</f>
        <v>#REF!</v>
      </c>
    </row>
    <row r="1121" spans="3:5" x14ac:dyDescent="0.15">
      <c r="C1121" s="35" t="s">
        <v>41</v>
      </c>
      <c r="D1121" s="56" t="e">
        <f>(#REF!)</f>
        <v>#REF!</v>
      </c>
      <c r="E1121" s="51" t="e">
        <f>(#REF!)</f>
        <v>#REF!</v>
      </c>
    </row>
    <row r="1122" spans="3:5" x14ac:dyDescent="0.15">
      <c r="C1122" s="35" t="s">
        <v>41</v>
      </c>
      <c r="D1122" s="56" t="e">
        <f>(#REF!)</f>
        <v>#REF!</v>
      </c>
      <c r="E1122" s="51" t="e">
        <f>(#REF!)</f>
        <v>#REF!</v>
      </c>
    </row>
    <row r="1123" spans="3:5" x14ac:dyDescent="0.15">
      <c r="C1123" s="35" t="s">
        <v>41</v>
      </c>
      <c r="D1123" s="56" t="e">
        <f>(#REF!)</f>
        <v>#REF!</v>
      </c>
      <c r="E1123" s="51" t="e">
        <f>(#REF!)</f>
        <v>#REF!</v>
      </c>
    </row>
    <row r="1124" spans="3:5" x14ac:dyDescent="0.15">
      <c r="C1124" s="35" t="s">
        <v>41</v>
      </c>
      <c r="D1124" s="56" t="e">
        <f>(#REF!)</f>
        <v>#REF!</v>
      </c>
      <c r="E1124" s="51" t="e">
        <f>(#REF!)</f>
        <v>#REF!</v>
      </c>
    </row>
    <row r="1125" spans="3:5" x14ac:dyDescent="0.15">
      <c r="C1125" s="35" t="s">
        <v>41</v>
      </c>
      <c r="D1125" s="56" t="e">
        <f>(#REF!)</f>
        <v>#REF!</v>
      </c>
      <c r="E1125" s="51" t="e">
        <f>(#REF!)</f>
        <v>#REF!</v>
      </c>
    </row>
    <row r="1126" spans="3:5" x14ac:dyDescent="0.15">
      <c r="C1126" s="35" t="s">
        <v>41</v>
      </c>
      <c r="D1126" s="56" t="e">
        <f>(#REF!)</f>
        <v>#REF!</v>
      </c>
      <c r="E1126" s="51" t="e">
        <f>(#REF!)</f>
        <v>#REF!</v>
      </c>
    </row>
    <row r="1127" spans="3:5" x14ac:dyDescent="0.15">
      <c r="C1127" s="35" t="s">
        <v>41</v>
      </c>
      <c r="D1127" s="56" t="e">
        <f>(#REF!)</f>
        <v>#REF!</v>
      </c>
      <c r="E1127" s="51" t="e">
        <f>(#REF!)</f>
        <v>#REF!</v>
      </c>
    </row>
    <row r="1128" spans="3:5" x14ac:dyDescent="0.15">
      <c r="C1128" s="35" t="s">
        <v>41</v>
      </c>
      <c r="D1128" s="56" t="e">
        <f>(#REF!)</f>
        <v>#REF!</v>
      </c>
      <c r="E1128" s="51" t="e">
        <f>(#REF!)</f>
        <v>#REF!</v>
      </c>
    </row>
    <row r="1129" spans="3:5" x14ac:dyDescent="0.15">
      <c r="C1129" s="35" t="s">
        <v>41</v>
      </c>
      <c r="D1129" s="56" t="e">
        <f>(#REF!)</f>
        <v>#REF!</v>
      </c>
      <c r="E1129" s="51" t="e">
        <f>(#REF!)</f>
        <v>#REF!</v>
      </c>
    </row>
    <row r="1130" spans="3:5" x14ac:dyDescent="0.15">
      <c r="C1130" s="35" t="s">
        <v>41</v>
      </c>
      <c r="D1130" s="56" t="e">
        <f>(#REF!)</f>
        <v>#REF!</v>
      </c>
      <c r="E1130" s="51" t="e">
        <f>(#REF!)</f>
        <v>#REF!</v>
      </c>
    </row>
    <row r="1131" spans="3:5" x14ac:dyDescent="0.15">
      <c r="C1131" s="35" t="s">
        <v>41</v>
      </c>
      <c r="D1131" s="56" t="e">
        <f>(#REF!)</f>
        <v>#REF!</v>
      </c>
      <c r="E1131" s="51" t="e">
        <f>(#REF!)</f>
        <v>#REF!</v>
      </c>
    </row>
    <row r="1132" spans="3:5" x14ac:dyDescent="0.15">
      <c r="C1132" s="35" t="s">
        <v>41</v>
      </c>
      <c r="D1132" s="56" t="e">
        <f>(#REF!)</f>
        <v>#REF!</v>
      </c>
      <c r="E1132" s="51" t="e">
        <f>(#REF!)</f>
        <v>#REF!</v>
      </c>
    </row>
    <row r="1133" spans="3:5" x14ac:dyDescent="0.15">
      <c r="C1133" s="35" t="s">
        <v>41</v>
      </c>
      <c r="D1133" s="56" t="e">
        <f>(#REF!)</f>
        <v>#REF!</v>
      </c>
      <c r="E1133" s="51" t="e">
        <f>(#REF!)</f>
        <v>#REF!</v>
      </c>
    </row>
    <row r="1134" spans="3:5" x14ac:dyDescent="0.15">
      <c r="C1134" s="35" t="s">
        <v>41</v>
      </c>
      <c r="D1134" s="56" t="e">
        <f>(#REF!)</f>
        <v>#REF!</v>
      </c>
      <c r="E1134" s="51" t="e">
        <f>(#REF!)</f>
        <v>#REF!</v>
      </c>
    </row>
    <row r="1135" spans="3:5" x14ac:dyDescent="0.15">
      <c r="C1135" s="35" t="s">
        <v>41</v>
      </c>
      <c r="D1135" s="56" t="e">
        <f>(#REF!)</f>
        <v>#REF!</v>
      </c>
      <c r="E1135" s="51" t="e">
        <f>(#REF!)</f>
        <v>#REF!</v>
      </c>
    </row>
    <row r="1136" spans="3:5" x14ac:dyDescent="0.15">
      <c r="C1136" s="35" t="s">
        <v>41</v>
      </c>
      <c r="D1136" s="56" t="e">
        <f>(#REF!)</f>
        <v>#REF!</v>
      </c>
      <c r="E1136" s="51" t="e">
        <f>(#REF!)</f>
        <v>#REF!</v>
      </c>
    </row>
    <row r="1137" spans="3:5" x14ac:dyDescent="0.15">
      <c r="C1137" s="35" t="s">
        <v>41</v>
      </c>
      <c r="D1137" s="56" t="e">
        <f>(#REF!)</f>
        <v>#REF!</v>
      </c>
      <c r="E1137" s="51" t="e">
        <f>(#REF!)</f>
        <v>#REF!</v>
      </c>
    </row>
    <row r="1138" spans="3:5" x14ac:dyDescent="0.15">
      <c r="C1138" s="35" t="s">
        <v>41</v>
      </c>
      <c r="D1138" s="56" t="e">
        <f>(#REF!)</f>
        <v>#REF!</v>
      </c>
      <c r="E1138" s="51" t="e">
        <f>(#REF!)</f>
        <v>#REF!</v>
      </c>
    </row>
    <row r="1139" spans="3:5" x14ac:dyDescent="0.15">
      <c r="C1139" s="35" t="s">
        <v>41</v>
      </c>
      <c r="D1139" s="56" t="e">
        <f>(#REF!)</f>
        <v>#REF!</v>
      </c>
      <c r="E1139" s="51" t="e">
        <f>(#REF!)</f>
        <v>#REF!</v>
      </c>
    </row>
    <row r="1140" spans="3:5" x14ac:dyDescent="0.15">
      <c r="C1140" s="35" t="s">
        <v>41</v>
      </c>
      <c r="D1140" s="56" t="e">
        <f>(#REF!)</f>
        <v>#REF!</v>
      </c>
      <c r="E1140" s="51" t="e">
        <f>(#REF!)</f>
        <v>#REF!</v>
      </c>
    </row>
    <row r="1141" spans="3:5" x14ac:dyDescent="0.15">
      <c r="C1141" s="35" t="s">
        <v>41</v>
      </c>
      <c r="D1141" s="56" t="e">
        <f>(#REF!)</f>
        <v>#REF!</v>
      </c>
      <c r="E1141" s="51" t="e">
        <f>(#REF!)</f>
        <v>#REF!</v>
      </c>
    </row>
    <row r="1142" spans="3:5" x14ac:dyDescent="0.15">
      <c r="C1142" s="35" t="s">
        <v>41</v>
      </c>
      <c r="D1142" s="56" t="e">
        <f>(#REF!)</f>
        <v>#REF!</v>
      </c>
      <c r="E1142" s="51" t="e">
        <f>(#REF!)</f>
        <v>#REF!</v>
      </c>
    </row>
    <row r="1143" spans="3:5" x14ac:dyDescent="0.15">
      <c r="C1143" s="35" t="s">
        <v>41</v>
      </c>
      <c r="D1143" s="56" t="e">
        <f>(#REF!)</f>
        <v>#REF!</v>
      </c>
      <c r="E1143" s="51" t="e">
        <f>(#REF!)</f>
        <v>#REF!</v>
      </c>
    </row>
    <row r="1144" spans="3:5" x14ac:dyDescent="0.15">
      <c r="C1144" s="35" t="s">
        <v>41</v>
      </c>
      <c r="D1144" s="56" t="e">
        <f>(#REF!)</f>
        <v>#REF!</v>
      </c>
      <c r="E1144" s="51" t="e">
        <f>(#REF!)</f>
        <v>#REF!</v>
      </c>
    </row>
    <row r="1145" spans="3:5" x14ac:dyDescent="0.15">
      <c r="C1145" s="35" t="s">
        <v>41</v>
      </c>
      <c r="D1145" s="56" t="e">
        <f>(#REF!)</f>
        <v>#REF!</v>
      </c>
      <c r="E1145" s="51" t="e">
        <f>(#REF!)</f>
        <v>#REF!</v>
      </c>
    </row>
    <row r="1146" spans="3:5" x14ac:dyDescent="0.15">
      <c r="C1146" s="35" t="s">
        <v>41</v>
      </c>
      <c r="D1146" s="56" t="e">
        <f>(#REF!)</f>
        <v>#REF!</v>
      </c>
      <c r="E1146" s="51" t="e">
        <f>(#REF!)</f>
        <v>#REF!</v>
      </c>
    </row>
    <row r="1147" spans="3:5" x14ac:dyDescent="0.15">
      <c r="C1147" s="35" t="s">
        <v>41</v>
      </c>
      <c r="D1147" s="56" t="e">
        <f>(#REF!)</f>
        <v>#REF!</v>
      </c>
      <c r="E1147" s="51" t="e">
        <f>(#REF!)</f>
        <v>#REF!</v>
      </c>
    </row>
    <row r="1148" spans="3:5" x14ac:dyDescent="0.15">
      <c r="C1148" s="35" t="s">
        <v>41</v>
      </c>
      <c r="D1148" s="56" t="e">
        <f>(#REF!)</f>
        <v>#REF!</v>
      </c>
      <c r="E1148" s="51" t="e">
        <f>(#REF!)</f>
        <v>#REF!</v>
      </c>
    </row>
    <row r="1149" spans="3:5" x14ac:dyDescent="0.15">
      <c r="C1149" s="35" t="s">
        <v>41</v>
      </c>
      <c r="D1149" s="56" t="e">
        <f>(#REF!)</f>
        <v>#REF!</v>
      </c>
      <c r="E1149" s="51" t="e">
        <f>(#REF!)</f>
        <v>#REF!</v>
      </c>
    </row>
    <row r="1150" spans="3:5" x14ac:dyDescent="0.15">
      <c r="C1150" s="35" t="s">
        <v>41</v>
      </c>
      <c r="D1150" s="56" t="e">
        <f>(#REF!)</f>
        <v>#REF!</v>
      </c>
      <c r="E1150" s="51" t="e">
        <f>(#REF!)</f>
        <v>#REF!</v>
      </c>
    </row>
    <row r="1151" spans="3:5" x14ac:dyDescent="0.15">
      <c r="C1151" s="35" t="s">
        <v>41</v>
      </c>
      <c r="D1151" s="56" t="e">
        <f>(#REF!)</f>
        <v>#REF!</v>
      </c>
      <c r="E1151" s="51" t="e">
        <f>(#REF!)</f>
        <v>#REF!</v>
      </c>
    </row>
    <row r="1152" spans="3:5" x14ac:dyDescent="0.15">
      <c r="C1152" s="35" t="s">
        <v>41</v>
      </c>
      <c r="D1152" s="56" t="e">
        <f>(#REF!)</f>
        <v>#REF!</v>
      </c>
      <c r="E1152" s="51" t="e">
        <f>(#REF!)</f>
        <v>#REF!</v>
      </c>
    </row>
    <row r="1153" spans="3:5" x14ac:dyDescent="0.15">
      <c r="C1153" s="35" t="s">
        <v>41</v>
      </c>
      <c r="D1153" s="56" t="e">
        <f>(#REF!)</f>
        <v>#REF!</v>
      </c>
      <c r="E1153" s="51" t="e">
        <f>(#REF!)</f>
        <v>#REF!</v>
      </c>
    </row>
    <row r="1154" spans="3:5" x14ac:dyDescent="0.15">
      <c r="C1154" s="35" t="s">
        <v>41</v>
      </c>
      <c r="D1154" s="56" t="e">
        <f>(#REF!)</f>
        <v>#REF!</v>
      </c>
      <c r="E1154" s="51" t="e">
        <f>(#REF!)</f>
        <v>#REF!</v>
      </c>
    </row>
    <row r="1155" spans="3:5" x14ac:dyDescent="0.15">
      <c r="C1155" s="35" t="s">
        <v>41</v>
      </c>
      <c r="D1155" s="56" t="e">
        <f>(#REF!)</f>
        <v>#REF!</v>
      </c>
      <c r="E1155" s="51" t="e">
        <f>(#REF!)</f>
        <v>#REF!</v>
      </c>
    </row>
    <row r="1156" spans="3:5" x14ac:dyDescent="0.15">
      <c r="C1156" s="35" t="s">
        <v>41</v>
      </c>
      <c r="D1156" s="56" t="e">
        <f>(#REF!)</f>
        <v>#REF!</v>
      </c>
      <c r="E1156" s="51" t="e">
        <f>(#REF!)</f>
        <v>#REF!</v>
      </c>
    </row>
    <row r="1157" spans="3:5" x14ac:dyDescent="0.15">
      <c r="C1157" s="35" t="s">
        <v>41</v>
      </c>
      <c r="D1157" s="56" t="e">
        <f>(#REF!)</f>
        <v>#REF!</v>
      </c>
      <c r="E1157" s="51" t="e">
        <f>(#REF!)</f>
        <v>#REF!</v>
      </c>
    </row>
    <row r="1158" spans="3:5" x14ac:dyDescent="0.15">
      <c r="C1158" s="35" t="s">
        <v>41</v>
      </c>
      <c r="D1158" s="56" t="e">
        <f>(#REF!)</f>
        <v>#REF!</v>
      </c>
      <c r="E1158" s="51" t="e">
        <f>(#REF!)</f>
        <v>#REF!</v>
      </c>
    </row>
    <row r="1159" spans="3:5" x14ac:dyDescent="0.15">
      <c r="C1159" s="35" t="s">
        <v>41</v>
      </c>
      <c r="D1159" s="56" t="e">
        <f>(#REF!)</f>
        <v>#REF!</v>
      </c>
      <c r="E1159" s="51" t="e">
        <f>(#REF!)</f>
        <v>#REF!</v>
      </c>
    </row>
    <row r="1160" spans="3:5" x14ac:dyDescent="0.15">
      <c r="C1160" s="35" t="s">
        <v>41</v>
      </c>
      <c r="D1160" s="56" t="e">
        <f>(#REF!)</f>
        <v>#REF!</v>
      </c>
      <c r="E1160" s="51" t="e">
        <f>(#REF!)</f>
        <v>#REF!</v>
      </c>
    </row>
    <row r="1161" spans="3:5" x14ac:dyDescent="0.15">
      <c r="C1161" s="35" t="s">
        <v>41</v>
      </c>
      <c r="D1161" s="56" t="e">
        <f>(#REF!)</f>
        <v>#REF!</v>
      </c>
      <c r="E1161" s="51" t="e">
        <f>(#REF!)</f>
        <v>#REF!</v>
      </c>
    </row>
    <row r="1162" spans="3:5" x14ac:dyDescent="0.15">
      <c r="C1162" s="35" t="s">
        <v>41</v>
      </c>
      <c r="D1162" s="56" t="e">
        <f>(#REF!)</f>
        <v>#REF!</v>
      </c>
      <c r="E1162" s="51" t="e">
        <f>(#REF!)</f>
        <v>#REF!</v>
      </c>
    </row>
    <row r="1163" spans="3:5" x14ac:dyDescent="0.15">
      <c r="C1163" s="35" t="s">
        <v>41</v>
      </c>
      <c r="D1163" s="56" t="e">
        <f>(#REF!)</f>
        <v>#REF!</v>
      </c>
      <c r="E1163" s="51" t="e">
        <f>(#REF!)</f>
        <v>#REF!</v>
      </c>
    </row>
    <row r="1164" spans="3:5" x14ac:dyDescent="0.15">
      <c r="C1164" s="35" t="s">
        <v>41</v>
      </c>
      <c r="D1164" s="56" t="e">
        <f>(#REF!)</f>
        <v>#REF!</v>
      </c>
      <c r="E1164" s="51" t="e">
        <f>(#REF!)</f>
        <v>#REF!</v>
      </c>
    </row>
    <row r="1165" spans="3:5" x14ac:dyDescent="0.15">
      <c r="C1165" s="35" t="s">
        <v>41</v>
      </c>
      <c r="D1165" s="56" t="e">
        <f>(#REF!)</f>
        <v>#REF!</v>
      </c>
      <c r="E1165" s="51" t="e">
        <f>(#REF!)</f>
        <v>#REF!</v>
      </c>
    </row>
    <row r="1166" spans="3:5" x14ac:dyDescent="0.15">
      <c r="C1166" s="35" t="s">
        <v>41</v>
      </c>
      <c r="D1166" s="56" t="e">
        <f>(#REF!)</f>
        <v>#REF!</v>
      </c>
      <c r="E1166" s="51" t="e">
        <f>(#REF!)</f>
        <v>#REF!</v>
      </c>
    </row>
    <row r="1167" spans="3:5" x14ac:dyDescent="0.15">
      <c r="C1167" s="35" t="s">
        <v>41</v>
      </c>
      <c r="D1167" s="56" t="e">
        <f>(#REF!)</f>
        <v>#REF!</v>
      </c>
      <c r="E1167" s="51" t="e">
        <f>(#REF!)</f>
        <v>#REF!</v>
      </c>
    </row>
    <row r="1168" spans="3:5" x14ac:dyDescent="0.15">
      <c r="C1168" s="35" t="s">
        <v>41</v>
      </c>
      <c r="D1168" s="56" t="e">
        <f>(#REF!)</f>
        <v>#REF!</v>
      </c>
      <c r="E1168" s="51" t="e">
        <f>(#REF!)</f>
        <v>#REF!</v>
      </c>
    </row>
    <row r="1169" spans="3:5" x14ac:dyDescent="0.15">
      <c r="C1169" s="35" t="s">
        <v>41</v>
      </c>
      <c r="D1169" s="56" t="e">
        <f>(#REF!)</f>
        <v>#REF!</v>
      </c>
      <c r="E1169" s="51" t="e">
        <f>(#REF!)</f>
        <v>#REF!</v>
      </c>
    </row>
    <row r="1170" spans="3:5" x14ac:dyDescent="0.15">
      <c r="C1170" s="35" t="s">
        <v>41</v>
      </c>
      <c r="D1170" s="56" t="e">
        <f>(#REF!)</f>
        <v>#REF!</v>
      </c>
      <c r="E1170" s="51" t="e">
        <f>(#REF!)</f>
        <v>#REF!</v>
      </c>
    </row>
    <row r="1171" spans="3:5" x14ac:dyDescent="0.15">
      <c r="C1171" s="35" t="s">
        <v>41</v>
      </c>
      <c r="D1171" s="56" t="e">
        <f>(#REF!)</f>
        <v>#REF!</v>
      </c>
      <c r="E1171" s="51" t="e">
        <f>(#REF!)</f>
        <v>#REF!</v>
      </c>
    </row>
    <row r="1172" spans="3:5" x14ac:dyDescent="0.15">
      <c r="C1172" s="35" t="s">
        <v>41</v>
      </c>
      <c r="D1172" s="56" t="e">
        <f>(#REF!)</f>
        <v>#REF!</v>
      </c>
      <c r="E1172" s="51" t="e">
        <f>(#REF!)</f>
        <v>#REF!</v>
      </c>
    </row>
    <row r="1173" spans="3:5" x14ac:dyDescent="0.15">
      <c r="C1173" s="35" t="s">
        <v>41</v>
      </c>
      <c r="D1173" s="56" t="e">
        <f>(#REF!)</f>
        <v>#REF!</v>
      </c>
      <c r="E1173" s="51" t="e">
        <f>(#REF!)</f>
        <v>#REF!</v>
      </c>
    </row>
    <row r="1174" spans="3:5" x14ac:dyDescent="0.15">
      <c r="C1174" s="35" t="s">
        <v>41</v>
      </c>
      <c r="D1174" s="56" t="e">
        <f>(#REF!)</f>
        <v>#REF!</v>
      </c>
      <c r="E1174" s="51" t="e">
        <f>(#REF!)</f>
        <v>#REF!</v>
      </c>
    </row>
    <row r="1175" spans="3:5" x14ac:dyDescent="0.15">
      <c r="C1175" s="35" t="s">
        <v>41</v>
      </c>
      <c r="D1175" s="56" t="e">
        <f>(#REF!)</f>
        <v>#REF!</v>
      </c>
      <c r="E1175" s="51" t="e">
        <f>(#REF!)</f>
        <v>#REF!</v>
      </c>
    </row>
    <row r="1176" spans="3:5" x14ac:dyDescent="0.15">
      <c r="C1176" s="35" t="s">
        <v>41</v>
      </c>
      <c r="D1176" s="56" t="e">
        <f>(#REF!)</f>
        <v>#REF!</v>
      </c>
      <c r="E1176" s="51" t="e">
        <f>(#REF!)</f>
        <v>#REF!</v>
      </c>
    </row>
    <row r="1177" spans="3:5" x14ac:dyDescent="0.15">
      <c r="C1177" s="35" t="s">
        <v>41</v>
      </c>
      <c r="D1177" s="56" t="e">
        <f>(#REF!)</f>
        <v>#REF!</v>
      </c>
      <c r="E1177" s="51" t="e">
        <f>(#REF!)</f>
        <v>#REF!</v>
      </c>
    </row>
    <row r="1178" spans="3:5" x14ac:dyDescent="0.15">
      <c r="C1178" s="35" t="s">
        <v>41</v>
      </c>
      <c r="D1178" s="56" t="e">
        <f>(#REF!)</f>
        <v>#REF!</v>
      </c>
      <c r="E1178" s="51" t="e">
        <f>(#REF!)</f>
        <v>#REF!</v>
      </c>
    </row>
    <row r="1179" spans="3:5" x14ac:dyDescent="0.15">
      <c r="C1179" s="35" t="s">
        <v>41</v>
      </c>
      <c r="D1179" s="56" t="e">
        <f>(#REF!)</f>
        <v>#REF!</v>
      </c>
      <c r="E1179" s="51" t="e">
        <f>(#REF!)</f>
        <v>#REF!</v>
      </c>
    </row>
    <row r="1180" spans="3:5" x14ac:dyDescent="0.15">
      <c r="C1180" s="35" t="s">
        <v>41</v>
      </c>
      <c r="D1180" s="56" t="e">
        <f>(#REF!)</f>
        <v>#REF!</v>
      </c>
      <c r="E1180" s="51" t="e">
        <f>(#REF!)</f>
        <v>#REF!</v>
      </c>
    </row>
    <row r="1181" spans="3:5" x14ac:dyDescent="0.15">
      <c r="C1181" s="35" t="s">
        <v>41</v>
      </c>
      <c r="D1181" s="56" t="e">
        <f>(#REF!)</f>
        <v>#REF!</v>
      </c>
      <c r="E1181" s="51" t="e">
        <f>(#REF!)</f>
        <v>#REF!</v>
      </c>
    </row>
    <row r="1182" spans="3:5" x14ac:dyDescent="0.15">
      <c r="C1182" s="35" t="s">
        <v>41</v>
      </c>
      <c r="D1182" s="56" t="e">
        <f>(#REF!)</f>
        <v>#REF!</v>
      </c>
      <c r="E1182" s="51" t="e">
        <f>(#REF!)</f>
        <v>#REF!</v>
      </c>
    </row>
    <row r="1183" spans="3:5" x14ac:dyDescent="0.15">
      <c r="C1183" s="35" t="s">
        <v>41</v>
      </c>
      <c r="D1183" s="56" t="e">
        <f>(#REF!)</f>
        <v>#REF!</v>
      </c>
      <c r="E1183" s="51" t="e">
        <f>(#REF!)</f>
        <v>#REF!</v>
      </c>
    </row>
    <row r="1184" spans="3:5" x14ac:dyDescent="0.15">
      <c r="C1184" s="35" t="s">
        <v>41</v>
      </c>
      <c r="D1184" s="56" t="e">
        <f>(#REF!)</f>
        <v>#REF!</v>
      </c>
      <c r="E1184" s="51" t="e">
        <f>(#REF!)</f>
        <v>#REF!</v>
      </c>
    </row>
    <row r="1185" spans="3:5" x14ac:dyDescent="0.15">
      <c r="C1185" s="35" t="s">
        <v>41</v>
      </c>
      <c r="D1185" s="56" t="e">
        <f>(#REF!)</f>
        <v>#REF!</v>
      </c>
      <c r="E1185" s="51" t="e">
        <f>(#REF!)</f>
        <v>#REF!</v>
      </c>
    </row>
    <row r="1186" spans="3:5" x14ac:dyDescent="0.15">
      <c r="C1186" s="35" t="s">
        <v>41</v>
      </c>
      <c r="D1186" s="56" t="e">
        <f>(#REF!)</f>
        <v>#REF!</v>
      </c>
      <c r="E1186" s="51" t="e">
        <f>(#REF!)</f>
        <v>#REF!</v>
      </c>
    </row>
    <row r="1187" spans="3:5" x14ac:dyDescent="0.15">
      <c r="C1187" s="35" t="s">
        <v>41</v>
      </c>
      <c r="D1187" s="56" t="e">
        <f>(#REF!)</f>
        <v>#REF!</v>
      </c>
      <c r="E1187" s="51" t="e">
        <f>(#REF!)</f>
        <v>#REF!</v>
      </c>
    </row>
    <row r="1188" spans="3:5" x14ac:dyDescent="0.15">
      <c r="C1188" s="35" t="s">
        <v>41</v>
      </c>
      <c r="D1188" s="56" t="e">
        <f>(#REF!)</f>
        <v>#REF!</v>
      </c>
      <c r="E1188" s="51" t="e">
        <f>(#REF!)</f>
        <v>#REF!</v>
      </c>
    </row>
    <row r="1189" spans="3:5" x14ac:dyDescent="0.15">
      <c r="C1189" s="35" t="s">
        <v>41</v>
      </c>
      <c r="D1189" s="56" t="e">
        <f>(#REF!)</f>
        <v>#REF!</v>
      </c>
      <c r="E1189" s="51" t="e">
        <f>(#REF!)</f>
        <v>#REF!</v>
      </c>
    </row>
    <row r="1190" spans="3:5" x14ac:dyDescent="0.15">
      <c r="C1190" s="35" t="s">
        <v>41</v>
      </c>
      <c r="D1190" s="56" t="e">
        <f>(#REF!)</f>
        <v>#REF!</v>
      </c>
      <c r="E1190" s="51" t="e">
        <f>(#REF!)</f>
        <v>#REF!</v>
      </c>
    </row>
    <row r="1191" spans="3:5" x14ac:dyDescent="0.15">
      <c r="C1191" s="35" t="s">
        <v>41</v>
      </c>
      <c r="D1191" s="56" t="e">
        <f>(#REF!)</f>
        <v>#REF!</v>
      </c>
      <c r="E1191" s="51" t="e">
        <f>(#REF!)</f>
        <v>#REF!</v>
      </c>
    </row>
    <row r="1192" spans="3:5" x14ac:dyDescent="0.15">
      <c r="C1192" s="35" t="s">
        <v>41</v>
      </c>
      <c r="D1192" s="56" t="e">
        <f>(#REF!)</f>
        <v>#REF!</v>
      </c>
      <c r="E1192" s="51" t="e">
        <f>(#REF!)</f>
        <v>#REF!</v>
      </c>
    </row>
    <row r="1193" spans="3:5" x14ac:dyDescent="0.15">
      <c r="C1193" s="35" t="s">
        <v>41</v>
      </c>
      <c r="D1193" s="56" t="e">
        <f>(#REF!)</f>
        <v>#REF!</v>
      </c>
      <c r="E1193" s="51" t="e">
        <f>(#REF!)</f>
        <v>#REF!</v>
      </c>
    </row>
    <row r="1194" spans="3:5" x14ac:dyDescent="0.15">
      <c r="C1194" s="35" t="s">
        <v>41</v>
      </c>
      <c r="D1194" s="56" t="e">
        <f>(#REF!)</f>
        <v>#REF!</v>
      </c>
      <c r="E1194" s="51" t="e">
        <f>(#REF!)</f>
        <v>#REF!</v>
      </c>
    </row>
    <row r="1195" spans="3:5" x14ac:dyDescent="0.15">
      <c r="C1195" s="35" t="s">
        <v>41</v>
      </c>
      <c r="D1195" s="56" t="e">
        <f>(#REF!)</f>
        <v>#REF!</v>
      </c>
      <c r="E1195" s="51" t="e">
        <f>(#REF!)</f>
        <v>#REF!</v>
      </c>
    </row>
    <row r="1196" spans="3:5" x14ac:dyDescent="0.15">
      <c r="C1196" s="35" t="s">
        <v>41</v>
      </c>
      <c r="D1196" s="56" t="e">
        <f>(#REF!)</f>
        <v>#REF!</v>
      </c>
      <c r="E1196" s="51" t="e">
        <f>(#REF!)</f>
        <v>#REF!</v>
      </c>
    </row>
    <row r="1197" spans="3:5" x14ac:dyDescent="0.15">
      <c r="C1197" s="35" t="s">
        <v>41</v>
      </c>
      <c r="D1197" s="56" t="e">
        <f>(#REF!)</f>
        <v>#REF!</v>
      </c>
      <c r="E1197" s="51" t="e">
        <f>(#REF!)</f>
        <v>#REF!</v>
      </c>
    </row>
    <row r="1198" spans="3:5" x14ac:dyDescent="0.15">
      <c r="C1198" s="35" t="s">
        <v>41</v>
      </c>
      <c r="D1198" s="56" t="e">
        <f>(#REF!)</f>
        <v>#REF!</v>
      </c>
      <c r="E1198" s="51" t="e">
        <f>(#REF!)</f>
        <v>#REF!</v>
      </c>
    </row>
    <row r="1199" spans="3:5" x14ac:dyDescent="0.15">
      <c r="C1199" s="35" t="s">
        <v>41</v>
      </c>
      <c r="D1199" s="56" t="e">
        <f>(#REF!)</f>
        <v>#REF!</v>
      </c>
      <c r="E1199" s="51" t="e">
        <f>(#REF!)</f>
        <v>#REF!</v>
      </c>
    </row>
    <row r="1200" spans="3:5" x14ac:dyDescent="0.15">
      <c r="C1200" s="35" t="s">
        <v>41</v>
      </c>
      <c r="D1200" s="56" t="e">
        <f>(#REF!)</f>
        <v>#REF!</v>
      </c>
      <c r="E1200" s="51" t="e">
        <f>(#REF!)</f>
        <v>#REF!</v>
      </c>
    </row>
    <row r="1201" spans="3:5" x14ac:dyDescent="0.15">
      <c r="C1201" s="35" t="s">
        <v>41</v>
      </c>
      <c r="D1201" s="56" t="e">
        <f>(#REF!)</f>
        <v>#REF!</v>
      </c>
      <c r="E1201" s="51" t="e">
        <f>(#REF!)</f>
        <v>#REF!</v>
      </c>
    </row>
    <row r="1202" spans="3:5" x14ac:dyDescent="0.15">
      <c r="C1202" s="35" t="s">
        <v>41</v>
      </c>
      <c r="D1202" s="56" t="e">
        <f>(#REF!)</f>
        <v>#REF!</v>
      </c>
      <c r="E1202" s="51" t="e">
        <f>(#REF!)</f>
        <v>#REF!</v>
      </c>
    </row>
    <row r="1203" spans="3:5" x14ac:dyDescent="0.15">
      <c r="C1203" s="35" t="s">
        <v>41</v>
      </c>
      <c r="D1203" s="56" t="e">
        <f>(#REF!)</f>
        <v>#REF!</v>
      </c>
      <c r="E1203" s="51" t="e">
        <f>(#REF!)</f>
        <v>#REF!</v>
      </c>
    </row>
    <row r="1204" spans="3:5" x14ac:dyDescent="0.15">
      <c r="C1204" s="35" t="s">
        <v>41</v>
      </c>
      <c r="D1204" s="56" t="e">
        <f>(#REF!)</f>
        <v>#REF!</v>
      </c>
      <c r="E1204" s="51" t="e">
        <f>(#REF!)</f>
        <v>#REF!</v>
      </c>
    </row>
    <row r="1205" spans="3:5" x14ac:dyDescent="0.15">
      <c r="C1205" s="35" t="s">
        <v>41</v>
      </c>
      <c r="D1205" s="56" t="e">
        <f>(#REF!)</f>
        <v>#REF!</v>
      </c>
      <c r="E1205" s="51" t="e">
        <f>(#REF!)</f>
        <v>#REF!</v>
      </c>
    </row>
    <row r="1206" spans="3:5" x14ac:dyDescent="0.15">
      <c r="C1206" s="35" t="s">
        <v>41</v>
      </c>
      <c r="D1206" s="56" t="e">
        <f>(#REF!)</f>
        <v>#REF!</v>
      </c>
      <c r="E1206" s="51" t="e">
        <f>(#REF!)</f>
        <v>#REF!</v>
      </c>
    </row>
    <row r="1207" spans="3:5" x14ac:dyDescent="0.15">
      <c r="C1207" s="35" t="s">
        <v>41</v>
      </c>
      <c r="D1207" s="56" t="e">
        <f>(#REF!)</f>
        <v>#REF!</v>
      </c>
      <c r="E1207" s="51" t="e">
        <f>(#REF!)</f>
        <v>#REF!</v>
      </c>
    </row>
    <row r="1208" spans="3:5" x14ac:dyDescent="0.15">
      <c r="C1208" s="35" t="s">
        <v>41</v>
      </c>
      <c r="D1208" s="56" t="e">
        <f>(#REF!)</f>
        <v>#REF!</v>
      </c>
      <c r="E1208" s="51" t="e">
        <f>(#REF!)</f>
        <v>#REF!</v>
      </c>
    </row>
    <row r="1209" spans="3:5" x14ac:dyDescent="0.15">
      <c r="C1209" s="35" t="s">
        <v>41</v>
      </c>
      <c r="D1209" s="56" t="e">
        <f>(#REF!)</f>
        <v>#REF!</v>
      </c>
      <c r="E1209" s="51" t="e">
        <f>(#REF!)</f>
        <v>#REF!</v>
      </c>
    </row>
    <row r="1210" spans="3:5" x14ac:dyDescent="0.15">
      <c r="C1210" s="35" t="s">
        <v>41</v>
      </c>
      <c r="D1210" s="56" t="e">
        <f>(#REF!)</f>
        <v>#REF!</v>
      </c>
      <c r="E1210" s="51" t="e">
        <f>(#REF!)</f>
        <v>#REF!</v>
      </c>
    </row>
    <row r="1211" spans="3:5" x14ac:dyDescent="0.15">
      <c r="C1211" s="35" t="s">
        <v>41</v>
      </c>
      <c r="D1211" s="56" t="e">
        <f>(#REF!)</f>
        <v>#REF!</v>
      </c>
      <c r="E1211" s="51" t="e">
        <f>(#REF!)</f>
        <v>#REF!</v>
      </c>
    </row>
    <row r="1212" spans="3:5" x14ac:dyDescent="0.15">
      <c r="C1212" s="35" t="s">
        <v>41</v>
      </c>
      <c r="D1212" s="56" t="e">
        <f>(#REF!)</f>
        <v>#REF!</v>
      </c>
      <c r="E1212" s="51" t="e">
        <f>(#REF!)</f>
        <v>#REF!</v>
      </c>
    </row>
    <row r="1213" spans="3:5" x14ac:dyDescent="0.15">
      <c r="C1213" s="35" t="s">
        <v>41</v>
      </c>
      <c r="D1213" s="56" t="e">
        <f>(#REF!)</f>
        <v>#REF!</v>
      </c>
      <c r="E1213" s="51" t="e">
        <f>(#REF!)</f>
        <v>#REF!</v>
      </c>
    </row>
    <row r="1214" spans="3:5" x14ac:dyDescent="0.15">
      <c r="C1214" s="35" t="s">
        <v>41</v>
      </c>
      <c r="D1214" s="56" t="e">
        <f>(#REF!)</f>
        <v>#REF!</v>
      </c>
      <c r="E1214" s="51" t="e">
        <f>(#REF!)</f>
        <v>#REF!</v>
      </c>
    </row>
    <row r="1215" spans="3:5" x14ac:dyDescent="0.15">
      <c r="C1215" s="35" t="s">
        <v>41</v>
      </c>
      <c r="D1215" s="56" t="e">
        <f>(#REF!)</f>
        <v>#REF!</v>
      </c>
      <c r="E1215" s="51" t="e">
        <f>(#REF!)</f>
        <v>#REF!</v>
      </c>
    </row>
    <row r="1216" spans="3:5" x14ac:dyDescent="0.15">
      <c r="C1216" s="35" t="s">
        <v>41</v>
      </c>
      <c r="D1216" s="56" t="e">
        <f>(#REF!)</f>
        <v>#REF!</v>
      </c>
      <c r="E1216" s="51" t="e">
        <f>(#REF!)</f>
        <v>#REF!</v>
      </c>
    </row>
    <row r="1217" spans="3:5" x14ac:dyDescent="0.15">
      <c r="C1217" s="35" t="s">
        <v>41</v>
      </c>
      <c r="D1217" s="56" t="e">
        <f>(#REF!)</f>
        <v>#REF!</v>
      </c>
      <c r="E1217" s="51" t="e">
        <f>(#REF!)</f>
        <v>#REF!</v>
      </c>
    </row>
    <row r="1218" spans="3:5" x14ac:dyDescent="0.15">
      <c r="C1218" s="35" t="s">
        <v>41</v>
      </c>
      <c r="D1218" s="56" t="e">
        <f>(#REF!)</f>
        <v>#REF!</v>
      </c>
      <c r="E1218" s="51" t="e">
        <f>(#REF!)</f>
        <v>#REF!</v>
      </c>
    </row>
    <row r="1219" spans="3:5" x14ac:dyDescent="0.15">
      <c r="C1219" s="35" t="s">
        <v>41</v>
      </c>
      <c r="D1219" s="56" t="e">
        <f>(#REF!)</f>
        <v>#REF!</v>
      </c>
      <c r="E1219" s="51" t="e">
        <f>(#REF!)</f>
        <v>#REF!</v>
      </c>
    </row>
    <row r="1220" spans="3:5" x14ac:dyDescent="0.15">
      <c r="C1220" s="35" t="s">
        <v>41</v>
      </c>
      <c r="D1220" s="56" t="e">
        <f>(#REF!)</f>
        <v>#REF!</v>
      </c>
      <c r="E1220" s="51" t="e">
        <f>(#REF!)</f>
        <v>#REF!</v>
      </c>
    </row>
    <row r="1221" spans="3:5" x14ac:dyDescent="0.15">
      <c r="C1221" s="35" t="s">
        <v>41</v>
      </c>
      <c r="D1221" s="56" t="e">
        <f>(#REF!)</f>
        <v>#REF!</v>
      </c>
      <c r="E1221" s="51" t="e">
        <f>(#REF!)</f>
        <v>#REF!</v>
      </c>
    </row>
    <row r="1222" spans="3:5" x14ac:dyDescent="0.15">
      <c r="C1222" s="35" t="s">
        <v>41</v>
      </c>
      <c r="D1222" s="56" t="e">
        <f>(#REF!)</f>
        <v>#REF!</v>
      </c>
      <c r="E1222" s="51" t="e">
        <f>(#REF!)</f>
        <v>#REF!</v>
      </c>
    </row>
    <row r="1223" spans="3:5" x14ac:dyDescent="0.15">
      <c r="C1223" s="35" t="s">
        <v>41</v>
      </c>
      <c r="D1223" s="56" t="e">
        <f>(#REF!)</f>
        <v>#REF!</v>
      </c>
      <c r="E1223" s="51" t="e">
        <f>(#REF!)</f>
        <v>#REF!</v>
      </c>
    </row>
    <row r="1224" spans="3:5" x14ac:dyDescent="0.15">
      <c r="C1224" s="35" t="s">
        <v>41</v>
      </c>
      <c r="D1224" s="56" t="e">
        <f>(#REF!)</f>
        <v>#REF!</v>
      </c>
      <c r="E1224" s="51" t="e">
        <f>(#REF!)</f>
        <v>#REF!</v>
      </c>
    </row>
    <row r="1225" spans="3:5" x14ac:dyDescent="0.15">
      <c r="C1225" s="35" t="s">
        <v>41</v>
      </c>
      <c r="D1225" s="56" t="e">
        <f>(#REF!)</f>
        <v>#REF!</v>
      </c>
      <c r="E1225" s="51" t="e">
        <f>(#REF!)</f>
        <v>#REF!</v>
      </c>
    </row>
    <row r="1226" spans="3:5" x14ac:dyDescent="0.15">
      <c r="C1226" s="35" t="s">
        <v>41</v>
      </c>
      <c r="D1226" s="56" t="e">
        <f>(#REF!)</f>
        <v>#REF!</v>
      </c>
      <c r="E1226" s="51" t="e">
        <f>(#REF!)</f>
        <v>#REF!</v>
      </c>
    </row>
    <row r="1227" spans="3:5" x14ac:dyDescent="0.15">
      <c r="C1227" s="35" t="s">
        <v>41</v>
      </c>
      <c r="D1227" s="56" t="e">
        <f>(#REF!)</f>
        <v>#REF!</v>
      </c>
      <c r="E1227" s="51" t="e">
        <f>(#REF!)</f>
        <v>#REF!</v>
      </c>
    </row>
    <row r="1228" spans="3:5" x14ac:dyDescent="0.15">
      <c r="C1228" s="35" t="s">
        <v>41</v>
      </c>
      <c r="D1228" s="56" t="e">
        <f>(#REF!)</f>
        <v>#REF!</v>
      </c>
      <c r="E1228" s="51" t="e">
        <f>(#REF!)</f>
        <v>#REF!</v>
      </c>
    </row>
    <row r="1229" spans="3:5" x14ac:dyDescent="0.15">
      <c r="C1229" s="35" t="s">
        <v>41</v>
      </c>
      <c r="D1229" s="56" t="e">
        <f>(#REF!)</f>
        <v>#REF!</v>
      </c>
      <c r="E1229" s="51" t="e">
        <f>(#REF!)</f>
        <v>#REF!</v>
      </c>
    </row>
    <row r="1230" spans="3:5" x14ac:dyDescent="0.15">
      <c r="C1230" s="35" t="s">
        <v>41</v>
      </c>
      <c r="D1230" s="56" t="e">
        <f>(#REF!)</f>
        <v>#REF!</v>
      </c>
      <c r="E1230" s="51" t="e">
        <f>(#REF!)</f>
        <v>#REF!</v>
      </c>
    </row>
    <row r="1231" spans="3:5" x14ac:dyDescent="0.15">
      <c r="C1231" s="35" t="s">
        <v>41</v>
      </c>
      <c r="D1231" s="56" t="e">
        <f>(#REF!)</f>
        <v>#REF!</v>
      </c>
      <c r="E1231" s="51" t="e">
        <f>(#REF!)</f>
        <v>#REF!</v>
      </c>
    </row>
    <row r="1232" spans="3:5" x14ac:dyDescent="0.15">
      <c r="C1232" s="35" t="s">
        <v>41</v>
      </c>
      <c r="D1232" s="56" t="e">
        <f>(#REF!)</f>
        <v>#REF!</v>
      </c>
      <c r="E1232" s="51" t="e">
        <f>(#REF!)</f>
        <v>#REF!</v>
      </c>
    </row>
    <row r="1233" spans="3:5" x14ac:dyDescent="0.15">
      <c r="C1233" s="35" t="s">
        <v>41</v>
      </c>
      <c r="D1233" s="56" t="e">
        <f>(#REF!)</f>
        <v>#REF!</v>
      </c>
      <c r="E1233" s="51" t="e">
        <f>(#REF!)</f>
        <v>#REF!</v>
      </c>
    </row>
    <row r="1234" spans="3:5" x14ac:dyDescent="0.15">
      <c r="C1234" s="35" t="s">
        <v>41</v>
      </c>
      <c r="D1234" s="56" t="e">
        <f>(#REF!)</f>
        <v>#REF!</v>
      </c>
      <c r="E1234" s="51" t="e">
        <f>(#REF!)</f>
        <v>#REF!</v>
      </c>
    </row>
    <row r="1235" spans="3:5" x14ac:dyDescent="0.15">
      <c r="C1235" s="35" t="s">
        <v>41</v>
      </c>
      <c r="D1235" s="56" t="e">
        <f>(#REF!)</f>
        <v>#REF!</v>
      </c>
      <c r="E1235" s="51" t="e">
        <f>(#REF!)</f>
        <v>#REF!</v>
      </c>
    </row>
    <row r="1236" spans="3:5" x14ac:dyDescent="0.15">
      <c r="C1236" s="35" t="s">
        <v>41</v>
      </c>
      <c r="D1236" s="56" t="e">
        <f>(#REF!)</f>
        <v>#REF!</v>
      </c>
      <c r="E1236" s="51" t="e">
        <f>(#REF!)</f>
        <v>#REF!</v>
      </c>
    </row>
    <row r="1237" spans="3:5" x14ac:dyDescent="0.15">
      <c r="C1237" s="35" t="s">
        <v>41</v>
      </c>
      <c r="D1237" s="56" t="e">
        <f>(#REF!)</f>
        <v>#REF!</v>
      </c>
      <c r="E1237" s="51" t="e">
        <f>(#REF!)</f>
        <v>#REF!</v>
      </c>
    </row>
    <row r="1238" spans="3:5" x14ac:dyDescent="0.15">
      <c r="C1238" s="35" t="s">
        <v>41</v>
      </c>
      <c r="D1238" s="56" t="e">
        <f>(#REF!)</f>
        <v>#REF!</v>
      </c>
      <c r="E1238" s="51" t="e">
        <f>(#REF!)</f>
        <v>#REF!</v>
      </c>
    </row>
    <row r="1239" spans="3:5" x14ac:dyDescent="0.15">
      <c r="C1239" s="35" t="s">
        <v>41</v>
      </c>
      <c r="D1239" s="56" t="e">
        <f>(#REF!)</f>
        <v>#REF!</v>
      </c>
      <c r="E1239" s="51" t="e">
        <f>(#REF!)</f>
        <v>#REF!</v>
      </c>
    </row>
    <row r="1240" spans="3:5" x14ac:dyDescent="0.15">
      <c r="C1240" s="35" t="s">
        <v>41</v>
      </c>
      <c r="D1240" s="56" t="e">
        <f>(#REF!)</f>
        <v>#REF!</v>
      </c>
      <c r="E1240" s="51" t="e">
        <f>(#REF!)</f>
        <v>#REF!</v>
      </c>
    </row>
    <row r="1241" spans="3:5" x14ac:dyDescent="0.15">
      <c r="C1241" s="35" t="s">
        <v>41</v>
      </c>
      <c r="D1241" s="56" t="e">
        <f>(#REF!)</f>
        <v>#REF!</v>
      </c>
      <c r="E1241" s="51" t="e">
        <f>(#REF!)</f>
        <v>#REF!</v>
      </c>
    </row>
    <row r="1242" spans="3:5" x14ac:dyDescent="0.15">
      <c r="C1242" s="35" t="s">
        <v>41</v>
      </c>
      <c r="D1242" s="56" t="e">
        <f>(#REF!)</f>
        <v>#REF!</v>
      </c>
      <c r="E1242" s="51" t="e">
        <f>(#REF!)</f>
        <v>#REF!</v>
      </c>
    </row>
    <row r="1243" spans="3:5" x14ac:dyDescent="0.15">
      <c r="C1243" s="35" t="s">
        <v>41</v>
      </c>
      <c r="D1243" s="56" t="e">
        <f>(#REF!)</f>
        <v>#REF!</v>
      </c>
      <c r="E1243" s="51" t="e">
        <f>(#REF!)</f>
        <v>#REF!</v>
      </c>
    </row>
    <row r="1244" spans="3:5" x14ac:dyDescent="0.15">
      <c r="C1244" s="35" t="s">
        <v>41</v>
      </c>
      <c r="D1244" s="56" t="e">
        <f>(#REF!)</f>
        <v>#REF!</v>
      </c>
      <c r="E1244" s="51" t="e">
        <f>(#REF!)</f>
        <v>#REF!</v>
      </c>
    </row>
    <row r="1245" spans="3:5" x14ac:dyDescent="0.15">
      <c r="C1245" s="35" t="s">
        <v>41</v>
      </c>
      <c r="D1245" s="56" t="e">
        <f>(#REF!)</f>
        <v>#REF!</v>
      </c>
      <c r="E1245" s="51" t="e">
        <f>(#REF!)</f>
        <v>#REF!</v>
      </c>
    </row>
    <row r="1246" spans="3:5" x14ac:dyDescent="0.15">
      <c r="C1246" s="35" t="s">
        <v>41</v>
      </c>
      <c r="D1246" s="56" t="e">
        <f>(#REF!)</f>
        <v>#REF!</v>
      </c>
      <c r="E1246" s="51" t="e">
        <f>(#REF!)</f>
        <v>#REF!</v>
      </c>
    </row>
    <row r="1247" spans="3:5" x14ac:dyDescent="0.15">
      <c r="C1247" s="35" t="s">
        <v>41</v>
      </c>
      <c r="D1247" s="56" t="e">
        <f>(#REF!)</f>
        <v>#REF!</v>
      </c>
      <c r="E1247" s="51" t="e">
        <f>(#REF!)</f>
        <v>#REF!</v>
      </c>
    </row>
    <row r="1248" spans="3:5" x14ac:dyDescent="0.15">
      <c r="C1248" s="35" t="s">
        <v>41</v>
      </c>
      <c r="D1248" s="56" t="e">
        <f>(#REF!)</f>
        <v>#REF!</v>
      </c>
      <c r="E1248" s="51" t="e">
        <f>(#REF!)</f>
        <v>#REF!</v>
      </c>
    </row>
    <row r="1249" spans="3:5" x14ac:dyDescent="0.15">
      <c r="C1249" s="35" t="s">
        <v>41</v>
      </c>
      <c r="D1249" s="56" t="e">
        <f>(#REF!)</f>
        <v>#REF!</v>
      </c>
      <c r="E1249" s="51" t="e">
        <f>(#REF!)</f>
        <v>#REF!</v>
      </c>
    </row>
    <row r="1250" spans="3:5" x14ac:dyDescent="0.15">
      <c r="C1250" s="35" t="s">
        <v>41</v>
      </c>
      <c r="D1250" s="56" t="e">
        <f>(#REF!)</f>
        <v>#REF!</v>
      </c>
      <c r="E1250" s="51" t="e">
        <f>(#REF!)</f>
        <v>#REF!</v>
      </c>
    </row>
    <row r="1251" spans="3:5" x14ac:dyDescent="0.15">
      <c r="C1251" s="35" t="s">
        <v>41</v>
      </c>
      <c r="D1251" s="56" t="e">
        <f>(#REF!)</f>
        <v>#REF!</v>
      </c>
      <c r="E1251" s="51" t="e">
        <f>(#REF!)</f>
        <v>#REF!</v>
      </c>
    </row>
    <row r="1252" spans="3:5" x14ac:dyDescent="0.15">
      <c r="C1252" s="35" t="s">
        <v>41</v>
      </c>
      <c r="D1252" s="56" t="e">
        <f>(#REF!)</f>
        <v>#REF!</v>
      </c>
      <c r="E1252" s="51" t="e">
        <f>(#REF!)</f>
        <v>#REF!</v>
      </c>
    </row>
    <row r="1253" spans="3:5" x14ac:dyDescent="0.15">
      <c r="C1253" s="35" t="s">
        <v>41</v>
      </c>
      <c r="D1253" s="56" t="e">
        <f>(#REF!)</f>
        <v>#REF!</v>
      </c>
      <c r="E1253" s="51" t="e">
        <f>(#REF!)</f>
        <v>#REF!</v>
      </c>
    </row>
    <row r="1254" spans="3:5" x14ac:dyDescent="0.15">
      <c r="C1254" s="35" t="s">
        <v>41</v>
      </c>
      <c r="D1254" s="56" t="e">
        <f>(#REF!)</f>
        <v>#REF!</v>
      </c>
      <c r="E1254" s="51" t="e">
        <f>(#REF!)</f>
        <v>#REF!</v>
      </c>
    </row>
    <row r="1255" spans="3:5" x14ac:dyDescent="0.15">
      <c r="C1255" s="35" t="s">
        <v>41</v>
      </c>
      <c r="D1255" s="56" t="e">
        <f>(#REF!)</f>
        <v>#REF!</v>
      </c>
      <c r="E1255" s="51" t="e">
        <f>(#REF!)</f>
        <v>#REF!</v>
      </c>
    </row>
    <row r="1256" spans="3:5" x14ac:dyDescent="0.15">
      <c r="C1256" s="35" t="s">
        <v>41</v>
      </c>
      <c r="D1256" s="56" t="e">
        <f>(#REF!)</f>
        <v>#REF!</v>
      </c>
      <c r="E1256" s="51" t="e">
        <f>(#REF!)</f>
        <v>#REF!</v>
      </c>
    </row>
    <row r="1257" spans="3:5" x14ac:dyDescent="0.15">
      <c r="C1257" s="35" t="s">
        <v>41</v>
      </c>
      <c r="D1257" s="56" t="e">
        <f>(#REF!)</f>
        <v>#REF!</v>
      </c>
      <c r="E1257" s="51" t="e">
        <f>(#REF!)</f>
        <v>#REF!</v>
      </c>
    </row>
    <row r="1258" spans="3:5" x14ac:dyDescent="0.15">
      <c r="C1258" s="35" t="s">
        <v>41</v>
      </c>
      <c r="D1258" s="56" t="e">
        <f>(#REF!)</f>
        <v>#REF!</v>
      </c>
      <c r="E1258" s="51" t="e">
        <f>(#REF!)</f>
        <v>#REF!</v>
      </c>
    </row>
    <row r="1259" spans="3:5" x14ac:dyDescent="0.15">
      <c r="C1259" s="35" t="s">
        <v>41</v>
      </c>
      <c r="D1259" s="56" t="e">
        <f>(#REF!)</f>
        <v>#REF!</v>
      </c>
      <c r="E1259" s="51" t="e">
        <f>(#REF!)</f>
        <v>#REF!</v>
      </c>
    </row>
    <row r="1260" spans="3:5" x14ac:dyDescent="0.15">
      <c r="C1260" s="35" t="s">
        <v>41</v>
      </c>
      <c r="D1260" s="56" t="e">
        <f>(#REF!)</f>
        <v>#REF!</v>
      </c>
      <c r="E1260" s="51" t="e">
        <f>(#REF!)</f>
        <v>#REF!</v>
      </c>
    </row>
    <row r="1261" spans="3:5" x14ac:dyDescent="0.15">
      <c r="C1261" s="35" t="s">
        <v>41</v>
      </c>
      <c r="D1261" s="56" t="e">
        <f>(#REF!)</f>
        <v>#REF!</v>
      </c>
      <c r="E1261" s="51" t="e">
        <f>(#REF!)</f>
        <v>#REF!</v>
      </c>
    </row>
    <row r="1262" spans="3:5" x14ac:dyDescent="0.15">
      <c r="C1262" s="35" t="s">
        <v>41</v>
      </c>
      <c r="D1262" s="56" t="e">
        <f>(#REF!)</f>
        <v>#REF!</v>
      </c>
      <c r="E1262" s="51" t="e">
        <f>(#REF!)</f>
        <v>#REF!</v>
      </c>
    </row>
    <row r="1263" spans="3:5" x14ac:dyDescent="0.15">
      <c r="C1263" s="35" t="s">
        <v>41</v>
      </c>
      <c r="D1263" s="56" t="e">
        <f>(#REF!)</f>
        <v>#REF!</v>
      </c>
      <c r="E1263" s="51" t="e">
        <f>(#REF!)</f>
        <v>#REF!</v>
      </c>
    </row>
    <row r="1264" spans="3:5" x14ac:dyDescent="0.15">
      <c r="C1264" s="35" t="s">
        <v>41</v>
      </c>
      <c r="D1264" s="56" t="e">
        <f>(#REF!)</f>
        <v>#REF!</v>
      </c>
      <c r="E1264" s="51" t="e">
        <f>(#REF!)</f>
        <v>#REF!</v>
      </c>
    </row>
    <row r="1265" spans="3:5" x14ac:dyDescent="0.15">
      <c r="C1265" s="35" t="s">
        <v>41</v>
      </c>
      <c r="D1265" s="56" t="e">
        <f>(#REF!)</f>
        <v>#REF!</v>
      </c>
      <c r="E1265" s="51" t="e">
        <f>(#REF!)</f>
        <v>#REF!</v>
      </c>
    </row>
    <row r="1266" spans="3:5" x14ac:dyDescent="0.15">
      <c r="C1266" s="35" t="s">
        <v>41</v>
      </c>
      <c r="D1266" s="56" t="e">
        <f>(#REF!)</f>
        <v>#REF!</v>
      </c>
      <c r="E1266" s="51" t="e">
        <f>(#REF!)</f>
        <v>#REF!</v>
      </c>
    </row>
    <row r="1267" spans="3:5" x14ac:dyDescent="0.15">
      <c r="C1267" s="35" t="s">
        <v>41</v>
      </c>
      <c r="D1267" s="56" t="e">
        <f>(#REF!)</f>
        <v>#REF!</v>
      </c>
      <c r="E1267" s="51" t="e">
        <f>(#REF!)</f>
        <v>#REF!</v>
      </c>
    </row>
    <row r="1268" spans="3:5" x14ac:dyDescent="0.15">
      <c r="C1268" s="35" t="s">
        <v>41</v>
      </c>
      <c r="D1268" s="56" t="e">
        <f>(#REF!)</f>
        <v>#REF!</v>
      </c>
      <c r="E1268" s="51" t="e">
        <f>(#REF!)</f>
        <v>#REF!</v>
      </c>
    </row>
    <row r="1269" spans="3:5" x14ac:dyDescent="0.15">
      <c r="C1269" s="35" t="s">
        <v>41</v>
      </c>
      <c r="D1269" s="56" t="e">
        <f>(#REF!)</f>
        <v>#REF!</v>
      </c>
      <c r="E1269" s="51" t="e">
        <f>(#REF!)</f>
        <v>#REF!</v>
      </c>
    </row>
    <row r="1270" spans="3:5" x14ac:dyDescent="0.15">
      <c r="C1270" s="35" t="s">
        <v>41</v>
      </c>
      <c r="D1270" s="56" t="e">
        <f>(#REF!)</f>
        <v>#REF!</v>
      </c>
      <c r="E1270" s="51" t="e">
        <f>(#REF!)</f>
        <v>#REF!</v>
      </c>
    </row>
    <row r="1271" spans="3:5" x14ac:dyDescent="0.15">
      <c r="C1271" s="35" t="s">
        <v>41</v>
      </c>
      <c r="D1271" s="56" t="e">
        <f>(#REF!)</f>
        <v>#REF!</v>
      </c>
      <c r="E1271" s="51" t="e">
        <f>(#REF!)</f>
        <v>#REF!</v>
      </c>
    </row>
    <row r="1272" spans="3:5" x14ac:dyDescent="0.15">
      <c r="C1272" s="35" t="s">
        <v>41</v>
      </c>
      <c r="D1272" s="56" t="e">
        <f>(#REF!)</f>
        <v>#REF!</v>
      </c>
      <c r="E1272" s="51" t="e">
        <f>(#REF!)</f>
        <v>#REF!</v>
      </c>
    </row>
    <row r="1273" spans="3:5" x14ac:dyDescent="0.15">
      <c r="C1273" s="35" t="s">
        <v>41</v>
      </c>
      <c r="D1273" s="56" t="e">
        <f>(#REF!)</f>
        <v>#REF!</v>
      </c>
      <c r="E1273" s="51" t="e">
        <f>(#REF!)</f>
        <v>#REF!</v>
      </c>
    </row>
    <row r="1274" spans="3:5" x14ac:dyDescent="0.15">
      <c r="C1274" s="35" t="s">
        <v>41</v>
      </c>
      <c r="D1274" s="56" t="e">
        <f>(#REF!)</f>
        <v>#REF!</v>
      </c>
      <c r="E1274" s="51" t="e">
        <f>(#REF!)</f>
        <v>#REF!</v>
      </c>
    </row>
    <row r="1275" spans="3:5" x14ac:dyDescent="0.15">
      <c r="C1275" s="35" t="s">
        <v>41</v>
      </c>
      <c r="D1275" s="56" t="e">
        <f>(#REF!)</f>
        <v>#REF!</v>
      </c>
      <c r="E1275" s="51" t="e">
        <f>(#REF!)</f>
        <v>#REF!</v>
      </c>
    </row>
    <row r="1276" spans="3:5" x14ac:dyDescent="0.15">
      <c r="C1276" s="35" t="s">
        <v>41</v>
      </c>
      <c r="D1276" s="56" t="e">
        <f>(#REF!)</f>
        <v>#REF!</v>
      </c>
      <c r="E1276" s="51" t="e">
        <f>(#REF!)</f>
        <v>#REF!</v>
      </c>
    </row>
    <row r="1277" spans="3:5" x14ac:dyDescent="0.15">
      <c r="C1277" s="35" t="s">
        <v>41</v>
      </c>
      <c r="D1277" s="56" t="e">
        <f>(#REF!)</f>
        <v>#REF!</v>
      </c>
      <c r="E1277" s="51" t="e">
        <f>(#REF!)</f>
        <v>#REF!</v>
      </c>
    </row>
    <row r="1278" spans="3:5" x14ac:dyDescent="0.15">
      <c r="C1278" s="35" t="s">
        <v>41</v>
      </c>
      <c r="D1278" s="56" t="e">
        <f>(#REF!)</f>
        <v>#REF!</v>
      </c>
      <c r="E1278" s="51" t="e">
        <f>(#REF!)</f>
        <v>#REF!</v>
      </c>
    </row>
    <row r="1279" spans="3:5" x14ac:dyDescent="0.15">
      <c r="C1279" s="35" t="s">
        <v>41</v>
      </c>
      <c r="D1279" s="56" t="e">
        <f>(#REF!)</f>
        <v>#REF!</v>
      </c>
      <c r="E1279" s="51" t="e">
        <f>(#REF!)</f>
        <v>#REF!</v>
      </c>
    </row>
    <row r="1280" spans="3:5" x14ac:dyDescent="0.15">
      <c r="C1280" s="35" t="s">
        <v>41</v>
      </c>
      <c r="D1280" s="56" t="e">
        <f>(#REF!)</f>
        <v>#REF!</v>
      </c>
      <c r="E1280" s="51" t="e">
        <f>(#REF!)</f>
        <v>#REF!</v>
      </c>
    </row>
    <row r="1281" spans="3:5" x14ac:dyDescent="0.15">
      <c r="C1281" s="35" t="s">
        <v>41</v>
      </c>
      <c r="D1281" s="56" t="e">
        <f>(#REF!)</f>
        <v>#REF!</v>
      </c>
      <c r="E1281" s="51" t="e">
        <f>(#REF!)</f>
        <v>#REF!</v>
      </c>
    </row>
    <row r="1282" spans="3:5" x14ac:dyDescent="0.15">
      <c r="C1282" s="35" t="s">
        <v>41</v>
      </c>
      <c r="D1282" s="56" t="e">
        <f>(#REF!)</f>
        <v>#REF!</v>
      </c>
      <c r="E1282" s="51" t="e">
        <f>(#REF!)</f>
        <v>#REF!</v>
      </c>
    </row>
    <row r="1283" spans="3:5" x14ac:dyDescent="0.15">
      <c r="C1283" s="35" t="s">
        <v>41</v>
      </c>
      <c r="D1283" s="56" t="e">
        <f>(#REF!)</f>
        <v>#REF!</v>
      </c>
      <c r="E1283" s="51" t="e">
        <f>(#REF!)</f>
        <v>#REF!</v>
      </c>
    </row>
    <row r="1284" spans="3:5" x14ac:dyDescent="0.15">
      <c r="C1284" s="35" t="s">
        <v>41</v>
      </c>
      <c r="D1284" s="56" t="e">
        <f>(#REF!)</f>
        <v>#REF!</v>
      </c>
      <c r="E1284" s="51" t="e">
        <f>(#REF!)</f>
        <v>#REF!</v>
      </c>
    </row>
    <row r="1285" spans="3:5" x14ac:dyDescent="0.15">
      <c r="C1285" s="35" t="s">
        <v>41</v>
      </c>
      <c r="D1285" s="56" t="e">
        <f>(#REF!)</f>
        <v>#REF!</v>
      </c>
      <c r="E1285" s="51" t="e">
        <f>(#REF!)</f>
        <v>#REF!</v>
      </c>
    </row>
    <row r="1286" spans="3:5" x14ac:dyDescent="0.15">
      <c r="C1286" s="35" t="s">
        <v>41</v>
      </c>
      <c r="D1286" s="56" t="e">
        <f>(#REF!)</f>
        <v>#REF!</v>
      </c>
      <c r="E1286" s="51" t="e">
        <f>(#REF!)</f>
        <v>#REF!</v>
      </c>
    </row>
    <row r="1287" spans="3:5" x14ac:dyDescent="0.15">
      <c r="C1287" s="35" t="s">
        <v>41</v>
      </c>
      <c r="D1287" s="56" t="e">
        <f>(#REF!)</f>
        <v>#REF!</v>
      </c>
      <c r="E1287" s="51" t="e">
        <f>(#REF!)</f>
        <v>#REF!</v>
      </c>
    </row>
    <row r="1288" spans="3:5" x14ac:dyDescent="0.15">
      <c r="C1288" s="35" t="s">
        <v>41</v>
      </c>
      <c r="D1288" s="56" t="e">
        <f>(#REF!)</f>
        <v>#REF!</v>
      </c>
      <c r="E1288" s="51" t="e">
        <f>(#REF!)</f>
        <v>#REF!</v>
      </c>
    </row>
    <row r="1289" spans="3:5" x14ac:dyDescent="0.15">
      <c r="C1289" s="35" t="s">
        <v>41</v>
      </c>
      <c r="D1289" s="56" t="e">
        <f>(#REF!)</f>
        <v>#REF!</v>
      </c>
      <c r="E1289" s="51" t="e">
        <f>(#REF!)</f>
        <v>#REF!</v>
      </c>
    </row>
    <row r="1290" spans="3:5" x14ac:dyDescent="0.15">
      <c r="C1290" s="35" t="s">
        <v>41</v>
      </c>
      <c r="D1290" s="56" t="e">
        <f>(#REF!)</f>
        <v>#REF!</v>
      </c>
      <c r="E1290" s="51" t="e">
        <f>(#REF!)</f>
        <v>#REF!</v>
      </c>
    </row>
    <row r="1291" spans="3:5" x14ac:dyDescent="0.15">
      <c r="C1291" s="35" t="s">
        <v>41</v>
      </c>
      <c r="D1291" s="56" t="e">
        <f>(#REF!)</f>
        <v>#REF!</v>
      </c>
      <c r="E1291" s="51" t="e">
        <f>(#REF!)</f>
        <v>#REF!</v>
      </c>
    </row>
    <row r="1292" spans="3:5" x14ac:dyDescent="0.15">
      <c r="C1292" s="35" t="s">
        <v>41</v>
      </c>
      <c r="D1292" s="56" t="e">
        <f>(#REF!)</f>
        <v>#REF!</v>
      </c>
      <c r="E1292" s="51" t="e">
        <f>(#REF!)</f>
        <v>#REF!</v>
      </c>
    </row>
    <row r="1293" spans="3:5" x14ac:dyDescent="0.15">
      <c r="C1293" s="35" t="s">
        <v>41</v>
      </c>
      <c r="D1293" s="56" t="e">
        <f>(#REF!)</f>
        <v>#REF!</v>
      </c>
      <c r="E1293" s="51" t="e">
        <f>(#REF!)</f>
        <v>#REF!</v>
      </c>
    </row>
    <row r="1294" spans="3:5" x14ac:dyDescent="0.15">
      <c r="C1294" s="35" t="s">
        <v>41</v>
      </c>
      <c r="D1294" s="56" t="e">
        <f>(#REF!)</f>
        <v>#REF!</v>
      </c>
      <c r="E1294" s="51" t="e">
        <f>(#REF!)</f>
        <v>#REF!</v>
      </c>
    </row>
    <row r="1295" spans="3:5" x14ac:dyDescent="0.15">
      <c r="C1295" s="35" t="s">
        <v>41</v>
      </c>
      <c r="D1295" s="56" t="e">
        <f>(#REF!)</f>
        <v>#REF!</v>
      </c>
      <c r="E1295" s="51" t="e">
        <f>(#REF!)</f>
        <v>#REF!</v>
      </c>
    </row>
    <row r="1296" spans="3:5" x14ac:dyDescent="0.15">
      <c r="C1296" s="35" t="s">
        <v>41</v>
      </c>
      <c r="D1296" s="56" t="e">
        <f>(#REF!)</f>
        <v>#REF!</v>
      </c>
      <c r="E1296" s="51" t="e">
        <f>(#REF!)</f>
        <v>#REF!</v>
      </c>
    </row>
    <row r="1297" spans="3:5" x14ac:dyDescent="0.15">
      <c r="C1297" s="35" t="s">
        <v>41</v>
      </c>
      <c r="D1297" s="56" t="e">
        <f>(#REF!)</f>
        <v>#REF!</v>
      </c>
      <c r="E1297" s="51" t="e">
        <f>(#REF!)</f>
        <v>#REF!</v>
      </c>
    </row>
    <row r="1298" spans="3:5" x14ac:dyDescent="0.15">
      <c r="C1298" s="35" t="s">
        <v>41</v>
      </c>
      <c r="D1298" s="56" t="e">
        <f>(#REF!)</f>
        <v>#REF!</v>
      </c>
      <c r="E1298" s="51" t="e">
        <f>(#REF!)</f>
        <v>#REF!</v>
      </c>
    </row>
    <row r="1299" spans="3:5" x14ac:dyDescent="0.15">
      <c r="C1299" s="35" t="s">
        <v>41</v>
      </c>
      <c r="D1299" s="56" t="e">
        <f>(#REF!)</f>
        <v>#REF!</v>
      </c>
      <c r="E1299" s="51" t="e">
        <f>(#REF!)</f>
        <v>#REF!</v>
      </c>
    </row>
    <row r="1300" spans="3:5" x14ac:dyDescent="0.15">
      <c r="C1300" s="35" t="s">
        <v>41</v>
      </c>
      <c r="D1300" s="56" t="e">
        <f>(#REF!)</f>
        <v>#REF!</v>
      </c>
      <c r="E1300" s="51" t="e">
        <f>(#REF!)</f>
        <v>#REF!</v>
      </c>
    </row>
    <row r="1301" spans="3:5" x14ac:dyDescent="0.15">
      <c r="C1301" s="35" t="s">
        <v>41</v>
      </c>
      <c r="D1301" s="56" t="e">
        <f>(#REF!)</f>
        <v>#REF!</v>
      </c>
      <c r="E1301" s="51" t="e">
        <f>(#REF!)</f>
        <v>#REF!</v>
      </c>
    </row>
    <row r="1302" spans="3:5" x14ac:dyDescent="0.15">
      <c r="C1302" s="35" t="s">
        <v>41</v>
      </c>
      <c r="D1302" s="56" t="e">
        <f>(#REF!)</f>
        <v>#REF!</v>
      </c>
      <c r="E1302" s="51" t="e">
        <f>(#REF!)</f>
        <v>#REF!</v>
      </c>
    </row>
    <row r="1303" spans="3:5" x14ac:dyDescent="0.15">
      <c r="C1303" s="35" t="s">
        <v>41</v>
      </c>
      <c r="D1303" s="56" t="e">
        <f>(#REF!)</f>
        <v>#REF!</v>
      </c>
      <c r="E1303" s="51" t="e">
        <f>(#REF!)</f>
        <v>#REF!</v>
      </c>
    </row>
    <row r="1304" spans="3:5" x14ac:dyDescent="0.15">
      <c r="C1304" s="35" t="s">
        <v>41</v>
      </c>
      <c r="D1304" s="56" t="e">
        <f>(#REF!)</f>
        <v>#REF!</v>
      </c>
      <c r="E1304" s="51" t="e">
        <f>(#REF!)</f>
        <v>#REF!</v>
      </c>
    </row>
    <row r="1305" spans="3:5" x14ac:dyDescent="0.15">
      <c r="C1305" s="35" t="s">
        <v>41</v>
      </c>
      <c r="D1305" s="56" t="e">
        <f>(#REF!)</f>
        <v>#REF!</v>
      </c>
      <c r="E1305" s="51" t="e">
        <f>(#REF!)</f>
        <v>#REF!</v>
      </c>
    </row>
    <row r="1306" spans="3:5" x14ac:dyDescent="0.15">
      <c r="C1306" s="35" t="s">
        <v>41</v>
      </c>
      <c r="D1306" s="56" t="e">
        <f>(#REF!)</f>
        <v>#REF!</v>
      </c>
      <c r="E1306" s="51" t="e">
        <f>(#REF!)</f>
        <v>#REF!</v>
      </c>
    </row>
    <row r="1307" spans="3:5" x14ac:dyDescent="0.15">
      <c r="C1307" s="35" t="s">
        <v>41</v>
      </c>
      <c r="D1307" s="56" t="e">
        <f>(#REF!)</f>
        <v>#REF!</v>
      </c>
      <c r="E1307" s="51" t="e">
        <f>(#REF!)</f>
        <v>#REF!</v>
      </c>
    </row>
    <row r="1308" spans="3:5" x14ac:dyDescent="0.15">
      <c r="C1308" s="35" t="s">
        <v>41</v>
      </c>
      <c r="D1308" s="56" t="e">
        <f>(#REF!)</f>
        <v>#REF!</v>
      </c>
      <c r="E1308" s="51" t="e">
        <f>(#REF!)</f>
        <v>#REF!</v>
      </c>
    </row>
    <row r="1309" spans="3:5" x14ac:dyDescent="0.15">
      <c r="C1309" s="35" t="s">
        <v>41</v>
      </c>
      <c r="D1309" s="56" t="e">
        <f>(#REF!)</f>
        <v>#REF!</v>
      </c>
      <c r="E1309" s="51" t="e">
        <f>(#REF!)</f>
        <v>#REF!</v>
      </c>
    </row>
    <row r="1310" spans="3:5" x14ac:dyDescent="0.15">
      <c r="C1310" s="35" t="s">
        <v>41</v>
      </c>
      <c r="D1310" s="56" t="e">
        <f>(#REF!)</f>
        <v>#REF!</v>
      </c>
      <c r="E1310" s="51" t="e">
        <f>(#REF!)</f>
        <v>#REF!</v>
      </c>
    </row>
    <row r="1311" spans="3:5" x14ac:dyDescent="0.15">
      <c r="C1311" s="35" t="s">
        <v>41</v>
      </c>
      <c r="D1311" s="56" t="e">
        <f>(#REF!)</f>
        <v>#REF!</v>
      </c>
      <c r="E1311" s="51" t="e">
        <f>(#REF!)</f>
        <v>#REF!</v>
      </c>
    </row>
    <row r="1312" spans="3:5" x14ac:dyDescent="0.15">
      <c r="C1312" s="35" t="s">
        <v>41</v>
      </c>
      <c r="D1312" s="56" t="e">
        <f>(#REF!)</f>
        <v>#REF!</v>
      </c>
      <c r="E1312" s="51" t="e">
        <f>(#REF!)</f>
        <v>#REF!</v>
      </c>
    </row>
    <row r="1313" spans="3:5" x14ac:dyDescent="0.15">
      <c r="C1313" s="35" t="s">
        <v>41</v>
      </c>
      <c r="D1313" s="56" t="e">
        <f>(#REF!)</f>
        <v>#REF!</v>
      </c>
      <c r="E1313" s="51" t="e">
        <f>(#REF!)</f>
        <v>#REF!</v>
      </c>
    </row>
    <row r="1314" spans="3:5" x14ac:dyDescent="0.15">
      <c r="C1314" s="35" t="s">
        <v>41</v>
      </c>
      <c r="D1314" s="56" t="e">
        <f>(#REF!)</f>
        <v>#REF!</v>
      </c>
      <c r="E1314" s="51" t="e">
        <f>(#REF!)</f>
        <v>#REF!</v>
      </c>
    </row>
    <row r="1315" spans="3:5" x14ac:dyDescent="0.15">
      <c r="C1315" s="35" t="s">
        <v>41</v>
      </c>
      <c r="D1315" s="56" t="e">
        <f>(#REF!)</f>
        <v>#REF!</v>
      </c>
      <c r="E1315" s="51" t="e">
        <f>(#REF!)</f>
        <v>#REF!</v>
      </c>
    </row>
    <row r="1316" spans="3:5" x14ac:dyDescent="0.15">
      <c r="C1316" s="35" t="s">
        <v>41</v>
      </c>
      <c r="D1316" s="56" t="e">
        <f>(#REF!)</f>
        <v>#REF!</v>
      </c>
      <c r="E1316" s="51" t="e">
        <f>(#REF!)</f>
        <v>#REF!</v>
      </c>
    </row>
    <row r="1317" spans="3:5" x14ac:dyDescent="0.15">
      <c r="C1317" s="35" t="s">
        <v>41</v>
      </c>
      <c r="D1317" s="56" t="e">
        <f>(#REF!)</f>
        <v>#REF!</v>
      </c>
      <c r="E1317" s="51" t="e">
        <f>(#REF!)</f>
        <v>#REF!</v>
      </c>
    </row>
    <row r="1318" spans="3:5" x14ac:dyDescent="0.15">
      <c r="C1318" s="35" t="s">
        <v>41</v>
      </c>
      <c r="D1318" s="56" t="e">
        <f>(#REF!)</f>
        <v>#REF!</v>
      </c>
      <c r="E1318" s="51" t="e">
        <f>(#REF!)</f>
        <v>#REF!</v>
      </c>
    </row>
    <row r="1319" spans="3:5" x14ac:dyDescent="0.15">
      <c r="C1319" s="35" t="s">
        <v>41</v>
      </c>
      <c r="D1319" s="56" t="e">
        <f>(#REF!)</f>
        <v>#REF!</v>
      </c>
      <c r="E1319" s="51" t="e">
        <f>(#REF!)</f>
        <v>#REF!</v>
      </c>
    </row>
    <row r="1320" spans="3:5" x14ac:dyDescent="0.15">
      <c r="C1320" s="35" t="s">
        <v>41</v>
      </c>
      <c r="D1320" s="56" t="e">
        <f>(#REF!)</f>
        <v>#REF!</v>
      </c>
      <c r="E1320" s="51" t="e">
        <f>(#REF!)</f>
        <v>#REF!</v>
      </c>
    </row>
    <row r="1321" spans="3:5" x14ac:dyDescent="0.15">
      <c r="C1321" s="35" t="s">
        <v>41</v>
      </c>
      <c r="D1321" s="56" t="e">
        <f>(#REF!)</f>
        <v>#REF!</v>
      </c>
      <c r="E1321" s="51" t="e">
        <f>(#REF!)</f>
        <v>#REF!</v>
      </c>
    </row>
    <row r="1322" spans="3:5" x14ac:dyDescent="0.15">
      <c r="C1322" s="35" t="s">
        <v>41</v>
      </c>
      <c r="D1322" s="56" t="e">
        <f>(#REF!)</f>
        <v>#REF!</v>
      </c>
      <c r="E1322" s="51" t="e">
        <f>(#REF!)</f>
        <v>#REF!</v>
      </c>
    </row>
    <row r="1323" spans="3:5" x14ac:dyDescent="0.15">
      <c r="C1323" s="35" t="s">
        <v>41</v>
      </c>
      <c r="D1323" s="56" t="e">
        <f>(#REF!)</f>
        <v>#REF!</v>
      </c>
      <c r="E1323" s="51" t="e">
        <f>(#REF!)</f>
        <v>#REF!</v>
      </c>
    </row>
    <row r="1324" spans="3:5" x14ac:dyDescent="0.15">
      <c r="C1324" s="35" t="s">
        <v>41</v>
      </c>
      <c r="D1324" s="56" t="e">
        <f>(#REF!)</f>
        <v>#REF!</v>
      </c>
      <c r="E1324" s="51" t="e">
        <f>(#REF!)</f>
        <v>#REF!</v>
      </c>
    </row>
    <row r="1325" spans="3:5" x14ac:dyDescent="0.15">
      <c r="C1325" s="35" t="s">
        <v>41</v>
      </c>
      <c r="D1325" s="56" t="e">
        <f>(#REF!)</f>
        <v>#REF!</v>
      </c>
      <c r="E1325" s="51" t="e">
        <f>(#REF!)</f>
        <v>#REF!</v>
      </c>
    </row>
    <row r="1326" spans="3:5" x14ac:dyDescent="0.15">
      <c r="C1326" s="35" t="s">
        <v>41</v>
      </c>
      <c r="D1326" s="56" t="e">
        <f>(#REF!)</f>
        <v>#REF!</v>
      </c>
      <c r="E1326" s="51" t="e">
        <f>(#REF!)</f>
        <v>#REF!</v>
      </c>
    </row>
    <row r="1327" spans="3:5" x14ac:dyDescent="0.15">
      <c r="C1327" s="35" t="s">
        <v>41</v>
      </c>
      <c r="D1327" s="56" t="e">
        <f>(#REF!)</f>
        <v>#REF!</v>
      </c>
      <c r="E1327" s="51" t="e">
        <f>(#REF!)</f>
        <v>#REF!</v>
      </c>
    </row>
    <row r="1328" spans="3:5" x14ac:dyDescent="0.15">
      <c r="C1328" s="35" t="s">
        <v>41</v>
      </c>
      <c r="D1328" s="56" t="e">
        <f>(#REF!)</f>
        <v>#REF!</v>
      </c>
      <c r="E1328" s="51" t="e">
        <f>(#REF!)</f>
        <v>#REF!</v>
      </c>
    </row>
    <row r="1329" spans="3:5" x14ac:dyDescent="0.15">
      <c r="C1329" s="35" t="s">
        <v>41</v>
      </c>
      <c r="D1329" s="56" t="e">
        <f>(#REF!)</f>
        <v>#REF!</v>
      </c>
      <c r="E1329" s="51" t="e">
        <f>(#REF!)</f>
        <v>#REF!</v>
      </c>
    </row>
    <row r="1330" spans="3:5" x14ac:dyDescent="0.15">
      <c r="C1330" s="35" t="s">
        <v>41</v>
      </c>
      <c r="D1330" s="56" t="e">
        <f>(#REF!)</f>
        <v>#REF!</v>
      </c>
      <c r="E1330" s="51" t="e">
        <f>(#REF!)</f>
        <v>#REF!</v>
      </c>
    </row>
    <row r="1331" spans="3:5" x14ac:dyDescent="0.15">
      <c r="C1331" s="35" t="s">
        <v>41</v>
      </c>
      <c r="D1331" s="56" t="e">
        <f>(#REF!)</f>
        <v>#REF!</v>
      </c>
      <c r="E1331" s="51" t="e">
        <f>(#REF!)</f>
        <v>#REF!</v>
      </c>
    </row>
    <row r="1332" spans="3:5" x14ac:dyDescent="0.15">
      <c r="C1332" s="35" t="s">
        <v>41</v>
      </c>
      <c r="D1332" s="56" t="e">
        <f>(#REF!)</f>
        <v>#REF!</v>
      </c>
      <c r="E1332" s="51" t="e">
        <f>(#REF!)</f>
        <v>#REF!</v>
      </c>
    </row>
    <row r="1333" spans="3:5" x14ac:dyDescent="0.15">
      <c r="C1333" s="35" t="s">
        <v>41</v>
      </c>
      <c r="D1333" s="56" t="e">
        <f>(#REF!)</f>
        <v>#REF!</v>
      </c>
      <c r="E1333" s="51" t="e">
        <f>(#REF!)</f>
        <v>#REF!</v>
      </c>
    </row>
    <row r="1334" spans="3:5" x14ac:dyDescent="0.15">
      <c r="C1334" s="35" t="s">
        <v>41</v>
      </c>
      <c r="D1334" s="56" t="e">
        <f>(#REF!)</f>
        <v>#REF!</v>
      </c>
      <c r="E1334" s="51" t="e">
        <f>(#REF!)</f>
        <v>#REF!</v>
      </c>
    </row>
    <row r="1335" spans="3:5" x14ac:dyDescent="0.15">
      <c r="C1335" s="35" t="s">
        <v>41</v>
      </c>
      <c r="D1335" s="56" t="e">
        <f>(#REF!)</f>
        <v>#REF!</v>
      </c>
      <c r="E1335" s="51" t="e">
        <f>(#REF!)</f>
        <v>#REF!</v>
      </c>
    </row>
    <row r="1336" spans="3:5" x14ac:dyDescent="0.15">
      <c r="C1336" s="35" t="s">
        <v>41</v>
      </c>
      <c r="D1336" s="56" t="e">
        <f>(#REF!)</f>
        <v>#REF!</v>
      </c>
      <c r="E1336" s="51" t="e">
        <f>(#REF!)</f>
        <v>#REF!</v>
      </c>
    </row>
    <row r="1337" spans="3:5" x14ac:dyDescent="0.15">
      <c r="C1337" s="35" t="s">
        <v>41</v>
      </c>
      <c r="D1337" s="56" t="e">
        <f>(#REF!)</f>
        <v>#REF!</v>
      </c>
      <c r="E1337" s="51" t="e">
        <f>(#REF!)</f>
        <v>#REF!</v>
      </c>
    </row>
    <row r="1338" spans="3:5" x14ac:dyDescent="0.15">
      <c r="C1338" s="35" t="s">
        <v>41</v>
      </c>
      <c r="D1338" s="56" t="e">
        <f>(#REF!)</f>
        <v>#REF!</v>
      </c>
      <c r="E1338" s="51" t="e">
        <f>(#REF!)</f>
        <v>#REF!</v>
      </c>
    </row>
    <row r="1339" spans="3:5" x14ac:dyDescent="0.15">
      <c r="C1339" s="35" t="s">
        <v>41</v>
      </c>
      <c r="D1339" s="56" t="e">
        <f>(#REF!)</f>
        <v>#REF!</v>
      </c>
      <c r="E1339" s="51" t="e">
        <f>(#REF!)</f>
        <v>#REF!</v>
      </c>
    </row>
    <row r="1340" spans="3:5" x14ac:dyDescent="0.15">
      <c r="C1340" s="35" t="s">
        <v>41</v>
      </c>
      <c r="D1340" s="56" t="e">
        <f>(#REF!)</f>
        <v>#REF!</v>
      </c>
      <c r="E1340" s="51" t="e">
        <f>(#REF!)</f>
        <v>#REF!</v>
      </c>
    </row>
    <row r="1341" spans="3:5" x14ac:dyDescent="0.15">
      <c r="C1341" s="35" t="s">
        <v>41</v>
      </c>
      <c r="D1341" s="56" t="e">
        <f>(#REF!)</f>
        <v>#REF!</v>
      </c>
      <c r="E1341" s="51" t="e">
        <f>(#REF!)</f>
        <v>#REF!</v>
      </c>
    </row>
    <row r="1342" spans="3:5" x14ac:dyDescent="0.15">
      <c r="C1342" s="35" t="s">
        <v>41</v>
      </c>
      <c r="D1342" s="56" t="e">
        <f>(#REF!)</f>
        <v>#REF!</v>
      </c>
      <c r="E1342" s="51" t="e">
        <f>(#REF!)</f>
        <v>#REF!</v>
      </c>
    </row>
    <row r="1343" spans="3:5" x14ac:dyDescent="0.15">
      <c r="C1343" s="35" t="s">
        <v>41</v>
      </c>
      <c r="D1343" s="56" t="e">
        <f>(#REF!)</f>
        <v>#REF!</v>
      </c>
      <c r="E1343" s="51" t="e">
        <f>(#REF!)</f>
        <v>#REF!</v>
      </c>
    </row>
    <row r="1344" spans="3:5" x14ac:dyDescent="0.15">
      <c r="C1344" s="35" t="s">
        <v>41</v>
      </c>
      <c r="D1344" s="56" t="e">
        <f>(#REF!)</f>
        <v>#REF!</v>
      </c>
      <c r="E1344" s="51" t="e">
        <f>(#REF!)</f>
        <v>#REF!</v>
      </c>
    </row>
    <row r="1345" spans="3:5" x14ac:dyDescent="0.15">
      <c r="C1345" s="35" t="s">
        <v>41</v>
      </c>
      <c r="D1345" s="56" t="e">
        <f>(#REF!)</f>
        <v>#REF!</v>
      </c>
      <c r="E1345" s="51" t="e">
        <f>(#REF!)</f>
        <v>#REF!</v>
      </c>
    </row>
    <row r="1346" spans="3:5" x14ac:dyDescent="0.15">
      <c r="C1346" s="35" t="s">
        <v>41</v>
      </c>
      <c r="D1346" s="56" t="e">
        <f>(#REF!)</f>
        <v>#REF!</v>
      </c>
      <c r="E1346" s="51" t="e">
        <f>(#REF!)</f>
        <v>#REF!</v>
      </c>
    </row>
    <row r="1347" spans="3:5" x14ac:dyDescent="0.15">
      <c r="C1347" s="35" t="s">
        <v>41</v>
      </c>
      <c r="D1347" s="56" t="e">
        <f>(#REF!)</f>
        <v>#REF!</v>
      </c>
      <c r="E1347" s="51" t="e">
        <f>(#REF!)</f>
        <v>#REF!</v>
      </c>
    </row>
    <row r="1348" spans="3:5" x14ac:dyDescent="0.15">
      <c r="C1348" s="35" t="s">
        <v>41</v>
      </c>
      <c r="D1348" s="56" t="e">
        <f>(#REF!)</f>
        <v>#REF!</v>
      </c>
      <c r="E1348" s="51" t="e">
        <f>(#REF!)</f>
        <v>#REF!</v>
      </c>
    </row>
    <row r="1349" spans="3:5" x14ac:dyDescent="0.15">
      <c r="C1349" s="35" t="s">
        <v>41</v>
      </c>
      <c r="D1349" s="56" t="e">
        <f>(#REF!)</f>
        <v>#REF!</v>
      </c>
      <c r="E1349" s="51" t="e">
        <f>(#REF!)</f>
        <v>#REF!</v>
      </c>
    </row>
    <row r="1350" spans="3:5" x14ac:dyDescent="0.15">
      <c r="C1350" s="35" t="s">
        <v>41</v>
      </c>
      <c r="D1350" s="56" t="e">
        <f>(#REF!)</f>
        <v>#REF!</v>
      </c>
      <c r="E1350" s="51" t="e">
        <f>(#REF!)</f>
        <v>#REF!</v>
      </c>
    </row>
    <row r="1351" spans="3:5" x14ac:dyDescent="0.15">
      <c r="C1351" s="35" t="s">
        <v>41</v>
      </c>
      <c r="D1351" s="56" t="e">
        <f>(#REF!)</f>
        <v>#REF!</v>
      </c>
      <c r="E1351" s="51" t="e">
        <f>(#REF!)</f>
        <v>#REF!</v>
      </c>
    </row>
    <row r="1352" spans="3:5" x14ac:dyDescent="0.15">
      <c r="C1352" s="35" t="s">
        <v>41</v>
      </c>
      <c r="D1352" s="56" t="e">
        <f>(#REF!)</f>
        <v>#REF!</v>
      </c>
      <c r="E1352" s="51" t="e">
        <f>(#REF!)</f>
        <v>#REF!</v>
      </c>
    </row>
    <row r="1353" spans="3:5" x14ac:dyDescent="0.15">
      <c r="C1353" s="35" t="s">
        <v>41</v>
      </c>
      <c r="D1353" s="56" t="e">
        <f>(#REF!)</f>
        <v>#REF!</v>
      </c>
      <c r="E1353" s="51" t="e">
        <f>(#REF!)</f>
        <v>#REF!</v>
      </c>
    </row>
    <row r="1354" spans="3:5" x14ac:dyDescent="0.15">
      <c r="C1354" s="35" t="s">
        <v>41</v>
      </c>
      <c r="D1354" s="56" t="e">
        <f>(#REF!)</f>
        <v>#REF!</v>
      </c>
      <c r="E1354" s="51" t="e">
        <f>(#REF!)</f>
        <v>#REF!</v>
      </c>
    </row>
    <row r="1355" spans="3:5" x14ac:dyDescent="0.15">
      <c r="C1355" s="35" t="s">
        <v>41</v>
      </c>
      <c r="D1355" s="56" t="e">
        <f>(#REF!)</f>
        <v>#REF!</v>
      </c>
      <c r="E1355" s="51" t="e">
        <f>(#REF!)</f>
        <v>#REF!</v>
      </c>
    </row>
    <row r="1356" spans="3:5" x14ac:dyDescent="0.15">
      <c r="C1356" s="35" t="s">
        <v>41</v>
      </c>
      <c r="D1356" s="56" t="e">
        <f>(#REF!)</f>
        <v>#REF!</v>
      </c>
      <c r="E1356" s="51" t="e">
        <f>(#REF!)</f>
        <v>#REF!</v>
      </c>
    </row>
    <row r="1357" spans="3:5" x14ac:dyDescent="0.15">
      <c r="C1357" s="35" t="s">
        <v>41</v>
      </c>
      <c r="D1357" s="56" t="e">
        <f>(#REF!)</f>
        <v>#REF!</v>
      </c>
      <c r="E1357" s="51" t="e">
        <f>(#REF!)</f>
        <v>#REF!</v>
      </c>
    </row>
    <row r="1358" spans="3:5" x14ac:dyDescent="0.15">
      <c r="C1358" s="35" t="s">
        <v>41</v>
      </c>
      <c r="D1358" s="56" t="e">
        <f>(#REF!)</f>
        <v>#REF!</v>
      </c>
      <c r="E1358" s="51" t="e">
        <f>(#REF!)</f>
        <v>#REF!</v>
      </c>
    </row>
    <row r="1359" spans="3:5" x14ac:dyDescent="0.15">
      <c r="C1359" s="35" t="s">
        <v>41</v>
      </c>
      <c r="D1359" s="56" t="e">
        <f>(#REF!)</f>
        <v>#REF!</v>
      </c>
      <c r="E1359" s="51" t="e">
        <f>(#REF!)</f>
        <v>#REF!</v>
      </c>
    </row>
    <row r="1360" spans="3:5" x14ac:dyDescent="0.15">
      <c r="C1360" s="35" t="s">
        <v>41</v>
      </c>
      <c r="D1360" s="56" t="e">
        <f>(#REF!)</f>
        <v>#REF!</v>
      </c>
      <c r="E1360" s="51" t="e">
        <f>(#REF!)</f>
        <v>#REF!</v>
      </c>
    </row>
    <row r="1361" spans="3:5" x14ac:dyDescent="0.15">
      <c r="C1361" s="35" t="s">
        <v>41</v>
      </c>
      <c r="D1361" s="56" t="e">
        <f>(#REF!)</f>
        <v>#REF!</v>
      </c>
      <c r="E1361" s="51" t="e">
        <f>(#REF!)</f>
        <v>#REF!</v>
      </c>
    </row>
    <row r="1362" spans="3:5" x14ac:dyDescent="0.15">
      <c r="C1362" s="35" t="s">
        <v>41</v>
      </c>
      <c r="D1362" s="56" t="e">
        <f>(#REF!)</f>
        <v>#REF!</v>
      </c>
      <c r="E1362" s="51" t="e">
        <f>(#REF!)</f>
        <v>#REF!</v>
      </c>
    </row>
    <row r="1363" spans="3:5" x14ac:dyDescent="0.15">
      <c r="C1363" s="38" t="s">
        <v>35</v>
      </c>
      <c r="D1363" s="57" t="e">
        <f>(#REF!)</f>
        <v>#REF!</v>
      </c>
      <c r="E1363" s="47" t="e">
        <f>(#REF!)</f>
        <v>#REF!</v>
      </c>
    </row>
    <row r="1364" spans="3:5" x14ac:dyDescent="0.15">
      <c r="C1364" s="38" t="s">
        <v>35</v>
      </c>
      <c r="D1364" s="57" t="e">
        <f>(#REF!)</f>
        <v>#REF!</v>
      </c>
      <c r="E1364" s="47" t="e">
        <f>(#REF!)</f>
        <v>#REF!</v>
      </c>
    </row>
    <row r="1365" spans="3:5" x14ac:dyDescent="0.15">
      <c r="C1365" s="38" t="s">
        <v>35</v>
      </c>
      <c r="D1365" s="57" t="e">
        <f>(#REF!)</f>
        <v>#REF!</v>
      </c>
      <c r="E1365" s="47" t="e">
        <f>(#REF!)</f>
        <v>#REF!</v>
      </c>
    </row>
    <row r="1366" spans="3:5" x14ac:dyDescent="0.15">
      <c r="C1366" s="38" t="s">
        <v>35</v>
      </c>
      <c r="D1366" s="57" t="e">
        <f>(#REF!)</f>
        <v>#REF!</v>
      </c>
      <c r="E1366" s="47" t="e">
        <f>(#REF!)</f>
        <v>#REF!</v>
      </c>
    </row>
    <row r="1367" spans="3:5" x14ac:dyDescent="0.15">
      <c r="C1367" s="38" t="s">
        <v>35</v>
      </c>
      <c r="D1367" s="57" t="e">
        <f>(#REF!)</f>
        <v>#REF!</v>
      </c>
      <c r="E1367" s="47" t="e">
        <f>(#REF!)</f>
        <v>#REF!</v>
      </c>
    </row>
    <row r="1368" spans="3:5" x14ac:dyDescent="0.15">
      <c r="C1368" s="38" t="s">
        <v>35</v>
      </c>
      <c r="D1368" s="57" t="e">
        <f>(#REF!)</f>
        <v>#REF!</v>
      </c>
      <c r="E1368" s="47" t="e">
        <f>(#REF!)</f>
        <v>#REF!</v>
      </c>
    </row>
    <row r="1369" spans="3:5" x14ac:dyDescent="0.15">
      <c r="C1369" s="38" t="s">
        <v>35</v>
      </c>
      <c r="D1369" s="57" t="e">
        <f>(#REF!)</f>
        <v>#REF!</v>
      </c>
      <c r="E1369" s="47" t="e">
        <f>(#REF!)</f>
        <v>#REF!</v>
      </c>
    </row>
    <row r="1370" spans="3:5" x14ac:dyDescent="0.15">
      <c r="C1370" s="38" t="s">
        <v>35</v>
      </c>
      <c r="D1370" s="57" t="e">
        <f>(#REF!)</f>
        <v>#REF!</v>
      </c>
      <c r="E1370" s="47" t="e">
        <f>(#REF!)</f>
        <v>#REF!</v>
      </c>
    </row>
    <row r="1371" spans="3:5" x14ac:dyDescent="0.15">
      <c r="C1371" s="38" t="s">
        <v>35</v>
      </c>
      <c r="D1371" s="57" t="e">
        <f>(#REF!)</f>
        <v>#REF!</v>
      </c>
      <c r="E1371" s="47" t="e">
        <f>(#REF!)</f>
        <v>#REF!</v>
      </c>
    </row>
    <row r="1372" spans="3:5" x14ac:dyDescent="0.15">
      <c r="C1372" s="38" t="s">
        <v>35</v>
      </c>
      <c r="D1372" s="57" t="e">
        <f>(#REF!)</f>
        <v>#REF!</v>
      </c>
      <c r="E1372" s="47" t="e">
        <f>(#REF!)</f>
        <v>#REF!</v>
      </c>
    </row>
    <row r="1373" spans="3:5" x14ac:dyDescent="0.15">
      <c r="C1373" s="38" t="s">
        <v>35</v>
      </c>
      <c r="D1373" s="57" t="e">
        <f>(#REF!)</f>
        <v>#REF!</v>
      </c>
      <c r="E1373" s="47" t="e">
        <f>(#REF!)</f>
        <v>#REF!</v>
      </c>
    </row>
    <row r="1374" spans="3:5" x14ac:dyDescent="0.15">
      <c r="C1374" s="38" t="s">
        <v>35</v>
      </c>
      <c r="D1374" s="57" t="e">
        <f>(#REF!)</f>
        <v>#REF!</v>
      </c>
      <c r="E1374" s="47" t="e">
        <f>(#REF!)</f>
        <v>#REF!</v>
      </c>
    </row>
    <row r="1375" spans="3:5" x14ac:dyDescent="0.15">
      <c r="C1375" s="38" t="s">
        <v>35</v>
      </c>
      <c r="D1375" s="57" t="e">
        <f>(#REF!)</f>
        <v>#REF!</v>
      </c>
      <c r="E1375" s="47" t="e">
        <f>(#REF!)</f>
        <v>#REF!</v>
      </c>
    </row>
    <row r="1376" spans="3:5" x14ac:dyDescent="0.15">
      <c r="C1376" s="38" t="s">
        <v>35</v>
      </c>
      <c r="D1376" s="57" t="e">
        <f>(#REF!)</f>
        <v>#REF!</v>
      </c>
      <c r="E1376" s="47" t="e">
        <f>(#REF!)</f>
        <v>#REF!</v>
      </c>
    </row>
    <row r="1377" spans="3:5" x14ac:dyDescent="0.15">
      <c r="C1377" s="38" t="s">
        <v>35</v>
      </c>
      <c r="D1377" s="57" t="e">
        <f>(#REF!)</f>
        <v>#REF!</v>
      </c>
      <c r="E1377" s="47" t="e">
        <f>(#REF!)</f>
        <v>#REF!</v>
      </c>
    </row>
    <row r="1378" spans="3:5" x14ac:dyDescent="0.15">
      <c r="C1378" s="38" t="s">
        <v>35</v>
      </c>
      <c r="D1378" s="57" t="e">
        <f>(#REF!)</f>
        <v>#REF!</v>
      </c>
      <c r="E1378" s="47" t="e">
        <f>(#REF!)</f>
        <v>#REF!</v>
      </c>
    </row>
    <row r="1379" spans="3:5" x14ac:dyDescent="0.15">
      <c r="C1379" s="38" t="s">
        <v>35</v>
      </c>
      <c r="D1379" s="57" t="e">
        <f>(#REF!)</f>
        <v>#REF!</v>
      </c>
      <c r="E1379" s="47" t="e">
        <f>(#REF!)</f>
        <v>#REF!</v>
      </c>
    </row>
    <row r="1380" spans="3:5" x14ac:dyDescent="0.15">
      <c r="C1380" s="38" t="s">
        <v>35</v>
      </c>
      <c r="D1380" s="57" t="e">
        <f>(#REF!)</f>
        <v>#REF!</v>
      </c>
      <c r="E1380" s="47" t="e">
        <f>(#REF!)</f>
        <v>#REF!</v>
      </c>
    </row>
    <row r="1381" spans="3:5" x14ac:dyDescent="0.15">
      <c r="C1381" s="38" t="s">
        <v>35</v>
      </c>
      <c r="D1381" s="57" t="e">
        <f>(#REF!)</f>
        <v>#REF!</v>
      </c>
      <c r="E1381" s="47" t="e">
        <f>(#REF!)</f>
        <v>#REF!</v>
      </c>
    </row>
    <row r="1382" spans="3:5" x14ac:dyDescent="0.15">
      <c r="C1382" s="38" t="s">
        <v>35</v>
      </c>
      <c r="D1382" s="57" t="e">
        <f>(#REF!)</f>
        <v>#REF!</v>
      </c>
      <c r="E1382" s="47" t="e">
        <f>(#REF!)</f>
        <v>#REF!</v>
      </c>
    </row>
    <row r="1383" spans="3:5" x14ac:dyDescent="0.15">
      <c r="C1383" s="38" t="s">
        <v>35</v>
      </c>
      <c r="D1383" s="57" t="e">
        <f>(#REF!)</f>
        <v>#REF!</v>
      </c>
      <c r="E1383" s="47" t="e">
        <f>(#REF!)</f>
        <v>#REF!</v>
      </c>
    </row>
    <row r="1384" spans="3:5" x14ac:dyDescent="0.15">
      <c r="C1384" s="38" t="s">
        <v>35</v>
      </c>
      <c r="D1384" s="57" t="e">
        <f>(#REF!)</f>
        <v>#REF!</v>
      </c>
      <c r="E1384" s="47" t="e">
        <f>(#REF!)</f>
        <v>#REF!</v>
      </c>
    </row>
    <row r="1385" spans="3:5" x14ac:dyDescent="0.15">
      <c r="C1385" s="38" t="s">
        <v>35</v>
      </c>
      <c r="D1385" s="57" t="e">
        <f>(#REF!)</f>
        <v>#REF!</v>
      </c>
      <c r="E1385" s="47" t="e">
        <f>(#REF!)</f>
        <v>#REF!</v>
      </c>
    </row>
    <row r="1386" spans="3:5" x14ac:dyDescent="0.15">
      <c r="C1386" s="38" t="s">
        <v>35</v>
      </c>
      <c r="D1386" s="57" t="e">
        <f>(#REF!)</f>
        <v>#REF!</v>
      </c>
      <c r="E1386" s="47" t="e">
        <f>(#REF!)</f>
        <v>#REF!</v>
      </c>
    </row>
    <row r="1387" spans="3:5" x14ac:dyDescent="0.15">
      <c r="C1387" s="38" t="s">
        <v>35</v>
      </c>
      <c r="D1387" s="57" t="e">
        <f>(#REF!)</f>
        <v>#REF!</v>
      </c>
      <c r="E1387" s="47" t="e">
        <f>(#REF!)</f>
        <v>#REF!</v>
      </c>
    </row>
    <row r="1388" spans="3:5" x14ac:dyDescent="0.15">
      <c r="C1388" s="38" t="s">
        <v>35</v>
      </c>
      <c r="D1388" s="57" t="e">
        <f>(#REF!)</f>
        <v>#REF!</v>
      </c>
      <c r="E1388" s="47" t="e">
        <f>(#REF!)</f>
        <v>#REF!</v>
      </c>
    </row>
    <row r="1389" spans="3:5" x14ac:dyDescent="0.15">
      <c r="C1389" s="38" t="s">
        <v>35</v>
      </c>
      <c r="D1389" s="57" t="e">
        <f>(#REF!)</f>
        <v>#REF!</v>
      </c>
      <c r="E1389" s="47" t="e">
        <f>(#REF!)</f>
        <v>#REF!</v>
      </c>
    </row>
    <row r="1390" spans="3:5" x14ac:dyDescent="0.15">
      <c r="C1390" s="38" t="s">
        <v>35</v>
      </c>
      <c r="D1390" s="57" t="e">
        <f>(#REF!)</f>
        <v>#REF!</v>
      </c>
      <c r="E1390" s="47" t="e">
        <f>(#REF!)</f>
        <v>#REF!</v>
      </c>
    </row>
    <row r="1391" spans="3:5" x14ac:dyDescent="0.15">
      <c r="C1391" s="38" t="s">
        <v>35</v>
      </c>
      <c r="D1391" s="57" t="e">
        <f>(#REF!)</f>
        <v>#REF!</v>
      </c>
      <c r="E1391" s="47" t="e">
        <f>(#REF!)</f>
        <v>#REF!</v>
      </c>
    </row>
    <row r="1392" spans="3:5" x14ac:dyDescent="0.15">
      <c r="C1392" s="38" t="s">
        <v>35</v>
      </c>
      <c r="D1392" s="57" t="e">
        <f>(#REF!)</f>
        <v>#REF!</v>
      </c>
      <c r="E1392" s="47" t="e">
        <f>(#REF!)</f>
        <v>#REF!</v>
      </c>
    </row>
    <row r="1393" spans="3:5" x14ac:dyDescent="0.15">
      <c r="C1393" s="38" t="s">
        <v>35</v>
      </c>
      <c r="D1393" s="57" t="e">
        <f>(#REF!)</f>
        <v>#REF!</v>
      </c>
      <c r="E1393" s="47" t="e">
        <f>(#REF!)</f>
        <v>#REF!</v>
      </c>
    </row>
    <row r="1394" spans="3:5" x14ac:dyDescent="0.15">
      <c r="C1394" s="38" t="s">
        <v>35</v>
      </c>
      <c r="D1394" s="57" t="e">
        <f>(#REF!)</f>
        <v>#REF!</v>
      </c>
      <c r="E1394" s="47" t="e">
        <f>(#REF!)</f>
        <v>#REF!</v>
      </c>
    </row>
    <row r="1395" spans="3:5" x14ac:dyDescent="0.15">
      <c r="C1395" s="38" t="s">
        <v>35</v>
      </c>
      <c r="D1395" s="57" t="e">
        <f>(#REF!)</f>
        <v>#REF!</v>
      </c>
      <c r="E1395" s="47" t="e">
        <f>(#REF!)</f>
        <v>#REF!</v>
      </c>
    </row>
    <row r="1396" spans="3:5" x14ac:dyDescent="0.15">
      <c r="C1396" s="38" t="s">
        <v>35</v>
      </c>
      <c r="D1396" s="57" t="e">
        <f>(#REF!)</f>
        <v>#REF!</v>
      </c>
      <c r="E1396" s="47" t="e">
        <f>(#REF!)</f>
        <v>#REF!</v>
      </c>
    </row>
    <row r="1397" spans="3:5" x14ac:dyDescent="0.15">
      <c r="C1397" s="38" t="s">
        <v>35</v>
      </c>
      <c r="D1397" s="57" t="e">
        <f>(#REF!)</f>
        <v>#REF!</v>
      </c>
      <c r="E1397" s="47" t="e">
        <f>(#REF!)</f>
        <v>#REF!</v>
      </c>
    </row>
    <row r="1398" spans="3:5" x14ac:dyDescent="0.15">
      <c r="C1398" s="38" t="s">
        <v>35</v>
      </c>
      <c r="D1398" s="57" t="e">
        <f>(#REF!)</f>
        <v>#REF!</v>
      </c>
      <c r="E1398" s="47" t="e">
        <f>(#REF!)</f>
        <v>#REF!</v>
      </c>
    </row>
    <row r="1399" spans="3:5" x14ac:dyDescent="0.15">
      <c r="C1399" s="38" t="s">
        <v>35</v>
      </c>
      <c r="D1399" s="57" t="e">
        <f>(#REF!)</f>
        <v>#REF!</v>
      </c>
      <c r="E1399" s="47" t="e">
        <f>(#REF!)</f>
        <v>#REF!</v>
      </c>
    </row>
    <row r="1400" spans="3:5" x14ac:dyDescent="0.15">
      <c r="C1400" s="38" t="s">
        <v>35</v>
      </c>
      <c r="D1400" s="57" t="e">
        <f>(#REF!)</f>
        <v>#REF!</v>
      </c>
      <c r="E1400" s="47" t="e">
        <f>(#REF!)</f>
        <v>#REF!</v>
      </c>
    </row>
    <row r="1401" spans="3:5" x14ac:dyDescent="0.15">
      <c r="C1401" s="38" t="s">
        <v>35</v>
      </c>
      <c r="D1401" s="57" t="e">
        <f>(#REF!)</f>
        <v>#REF!</v>
      </c>
      <c r="E1401" s="47" t="e">
        <f>(#REF!)</f>
        <v>#REF!</v>
      </c>
    </row>
    <row r="1402" spans="3:5" x14ac:dyDescent="0.15">
      <c r="C1402" s="38" t="s">
        <v>35</v>
      </c>
      <c r="D1402" s="57" t="e">
        <f>(#REF!)</f>
        <v>#REF!</v>
      </c>
      <c r="E1402" s="47" t="e">
        <f>(#REF!)</f>
        <v>#REF!</v>
      </c>
    </row>
    <row r="1403" spans="3:5" x14ac:dyDescent="0.15">
      <c r="C1403" s="38" t="s">
        <v>35</v>
      </c>
      <c r="D1403" s="57" t="e">
        <f>(#REF!)</f>
        <v>#REF!</v>
      </c>
      <c r="E1403" s="47" t="e">
        <f>(#REF!)</f>
        <v>#REF!</v>
      </c>
    </row>
    <row r="1404" spans="3:5" x14ac:dyDescent="0.15">
      <c r="C1404" s="38" t="s">
        <v>35</v>
      </c>
      <c r="D1404" s="57" t="e">
        <f>(#REF!)</f>
        <v>#REF!</v>
      </c>
      <c r="E1404" s="47" t="e">
        <f>(#REF!)</f>
        <v>#REF!</v>
      </c>
    </row>
    <row r="1405" spans="3:5" x14ac:dyDescent="0.15">
      <c r="C1405" s="38" t="s">
        <v>35</v>
      </c>
      <c r="D1405" s="57" t="e">
        <f>(#REF!)</f>
        <v>#REF!</v>
      </c>
      <c r="E1405" s="47" t="e">
        <f>(#REF!)</f>
        <v>#REF!</v>
      </c>
    </row>
    <row r="1406" spans="3:5" x14ac:dyDescent="0.15">
      <c r="C1406" s="38" t="s">
        <v>35</v>
      </c>
      <c r="D1406" s="57" t="e">
        <f>(#REF!)</f>
        <v>#REF!</v>
      </c>
      <c r="E1406" s="47" t="e">
        <f>(#REF!)</f>
        <v>#REF!</v>
      </c>
    </row>
    <row r="1407" spans="3:5" x14ac:dyDescent="0.15">
      <c r="C1407" s="38" t="s">
        <v>35</v>
      </c>
      <c r="D1407" s="57" t="e">
        <f>(#REF!)</f>
        <v>#REF!</v>
      </c>
      <c r="E1407" s="47" t="e">
        <f>(#REF!)</f>
        <v>#REF!</v>
      </c>
    </row>
    <row r="1408" spans="3:5" x14ac:dyDescent="0.15">
      <c r="C1408" s="38" t="s">
        <v>35</v>
      </c>
      <c r="D1408" s="57" t="e">
        <f>(#REF!)</f>
        <v>#REF!</v>
      </c>
      <c r="E1408" s="47" t="e">
        <f>(#REF!)</f>
        <v>#REF!</v>
      </c>
    </row>
    <row r="1409" spans="3:5" x14ac:dyDescent="0.15">
      <c r="C1409" s="38" t="s">
        <v>35</v>
      </c>
      <c r="D1409" s="57" t="e">
        <f>(#REF!)</f>
        <v>#REF!</v>
      </c>
      <c r="E1409" s="47" t="e">
        <f>(#REF!)</f>
        <v>#REF!</v>
      </c>
    </row>
    <row r="1410" spans="3:5" x14ac:dyDescent="0.15">
      <c r="C1410" s="38" t="s">
        <v>35</v>
      </c>
      <c r="D1410" s="57" t="e">
        <f>(#REF!)</f>
        <v>#REF!</v>
      </c>
      <c r="E1410" s="47" t="e">
        <f>(#REF!)</f>
        <v>#REF!</v>
      </c>
    </row>
    <row r="1411" spans="3:5" x14ac:dyDescent="0.15">
      <c r="C1411" s="38" t="s">
        <v>35</v>
      </c>
      <c r="D1411" s="57" t="e">
        <f>(#REF!)</f>
        <v>#REF!</v>
      </c>
      <c r="E1411" s="47" t="e">
        <f>(#REF!)</f>
        <v>#REF!</v>
      </c>
    </row>
    <row r="1412" spans="3:5" x14ac:dyDescent="0.15">
      <c r="C1412" s="38" t="s">
        <v>35</v>
      </c>
      <c r="D1412" s="57" t="e">
        <f>(#REF!)</f>
        <v>#REF!</v>
      </c>
      <c r="E1412" s="47" t="e">
        <f>(#REF!)</f>
        <v>#REF!</v>
      </c>
    </row>
    <row r="1413" spans="3:5" x14ac:dyDescent="0.15">
      <c r="C1413" s="38" t="s">
        <v>35</v>
      </c>
      <c r="D1413" s="57" t="e">
        <f>(#REF!)</f>
        <v>#REF!</v>
      </c>
      <c r="E1413" s="47" t="e">
        <f>(#REF!)</f>
        <v>#REF!</v>
      </c>
    </row>
    <row r="1414" spans="3:5" x14ac:dyDescent="0.15">
      <c r="C1414" s="38" t="s">
        <v>35</v>
      </c>
      <c r="D1414" s="57" t="e">
        <f>(#REF!)</f>
        <v>#REF!</v>
      </c>
      <c r="E1414" s="47" t="e">
        <f>(#REF!)</f>
        <v>#REF!</v>
      </c>
    </row>
    <row r="1415" spans="3:5" x14ac:dyDescent="0.15">
      <c r="C1415" s="38" t="s">
        <v>35</v>
      </c>
      <c r="D1415" s="57" t="e">
        <f>(#REF!)</f>
        <v>#REF!</v>
      </c>
      <c r="E1415" s="47" t="e">
        <f>(#REF!)</f>
        <v>#REF!</v>
      </c>
    </row>
    <row r="1416" spans="3:5" x14ac:dyDescent="0.15">
      <c r="C1416" s="38" t="s">
        <v>35</v>
      </c>
      <c r="D1416" s="57" t="e">
        <f>(#REF!)</f>
        <v>#REF!</v>
      </c>
      <c r="E1416" s="47" t="e">
        <f>(#REF!)</f>
        <v>#REF!</v>
      </c>
    </row>
    <row r="1417" spans="3:5" x14ac:dyDescent="0.15">
      <c r="C1417" s="38" t="s">
        <v>35</v>
      </c>
      <c r="D1417" s="57" t="e">
        <f>(#REF!)</f>
        <v>#REF!</v>
      </c>
      <c r="E1417" s="47" t="e">
        <f>(#REF!)</f>
        <v>#REF!</v>
      </c>
    </row>
    <row r="1418" spans="3:5" x14ac:dyDescent="0.15">
      <c r="C1418" s="38" t="s">
        <v>35</v>
      </c>
      <c r="D1418" s="57" t="e">
        <f>(#REF!)</f>
        <v>#REF!</v>
      </c>
      <c r="E1418" s="47" t="e">
        <f>(#REF!)</f>
        <v>#REF!</v>
      </c>
    </row>
    <row r="1419" spans="3:5" x14ac:dyDescent="0.15">
      <c r="C1419" s="38" t="s">
        <v>35</v>
      </c>
      <c r="D1419" s="57" t="e">
        <f>(#REF!)</f>
        <v>#REF!</v>
      </c>
      <c r="E1419" s="47" t="e">
        <f>(#REF!)</f>
        <v>#REF!</v>
      </c>
    </row>
    <row r="1420" spans="3:5" x14ac:dyDescent="0.15">
      <c r="C1420" s="38" t="s">
        <v>35</v>
      </c>
      <c r="D1420" s="57" t="e">
        <f>(#REF!)</f>
        <v>#REF!</v>
      </c>
      <c r="E1420" s="47" t="e">
        <f>(#REF!)</f>
        <v>#REF!</v>
      </c>
    </row>
    <row r="1421" spans="3:5" x14ac:dyDescent="0.15">
      <c r="C1421" s="38" t="s">
        <v>35</v>
      </c>
      <c r="D1421" s="57" t="e">
        <f>(#REF!)</f>
        <v>#REF!</v>
      </c>
      <c r="E1421" s="47" t="e">
        <f>(#REF!)</f>
        <v>#REF!</v>
      </c>
    </row>
    <row r="1422" spans="3:5" x14ac:dyDescent="0.15">
      <c r="C1422" s="38" t="s">
        <v>35</v>
      </c>
      <c r="D1422" s="57" t="e">
        <f>(#REF!)</f>
        <v>#REF!</v>
      </c>
      <c r="E1422" s="47" t="e">
        <f>(#REF!)</f>
        <v>#REF!</v>
      </c>
    </row>
    <row r="1423" spans="3:5" x14ac:dyDescent="0.15">
      <c r="C1423" s="38" t="s">
        <v>35</v>
      </c>
      <c r="D1423" s="57" t="e">
        <f>(#REF!)</f>
        <v>#REF!</v>
      </c>
      <c r="E1423" s="47" t="e">
        <f>(#REF!)</f>
        <v>#REF!</v>
      </c>
    </row>
    <row r="1424" spans="3:5" x14ac:dyDescent="0.15">
      <c r="C1424" s="38" t="s">
        <v>35</v>
      </c>
      <c r="D1424" s="57" t="e">
        <f>(#REF!)</f>
        <v>#REF!</v>
      </c>
      <c r="E1424" s="47" t="e">
        <f>(#REF!)</f>
        <v>#REF!</v>
      </c>
    </row>
    <row r="1425" spans="3:5" x14ac:dyDescent="0.15">
      <c r="C1425" s="38" t="s">
        <v>35</v>
      </c>
      <c r="D1425" s="57" t="e">
        <f>(#REF!)</f>
        <v>#REF!</v>
      </c>
      <c r="E1425" s="47" t="e">
        <f>(#REF!)</f>
        <v>#REF!</v>
      </c>
    </row>
    <row r="1426" spans="3:5" x14ac:dyDescent="0.15">
      <c r="C1426" s="38" t="s">
        <v>35</v>
      </c>
      <c r="D1426" s="57" t="e">
        <f>(#REF!)</f>
        <v>#REF!</v>
      </c>
      <c r="E1426" s="47" t="e">
        <f>(#REF!)</f>
        <v>#REF!</v>
      </c>
    </row>
    <row r="1427" spans="3:5" x14ac:dyDescent="0.15">
      <c r="C1427" s="38" t="s">
        <v>35</v>
      </c>
      <c r="D1427" s="57" t="e">
        <f>(#REF!)</f>
        <v>#REF!</v>
      </c>
      <c r="E1427" s="47" t="e">
        <f>(#REF!)</f>
        <v>#REF!</v>
      </c>
    </row>
    <row r="1428" spans="3:5" x14ac:dyDescent="0.15">
      <c r="C1428" s="38" t="s">
        <v>35</v>
      </c>
      <c r="D1428" s="57" t="e">
        <f>(#REF!)</f>
        <v>#REF!</v>
      </c>
      <c r="E1428" s="47" t="e">
        <f>(#REF!)</f>
        <v>#REF!</v>
      </c>
    </row>
    <row r="1429" spans="3:5" x14ac:dyDescent="0.15">
      <c r="C1429" s="38" t="s">
        <v>35</v>
      </c>
      <c r="D1429" s="57" t="e">
        <f>(#REF!)</f>
        <v>#REF!</v>
      </c>
      <c r="E1429" s="47" t="e">
        <f>(#REF!)</f>
        <v>#REF!</v>
      </c>
    </row>
    <row r="1430" spans="3:5" x14ac:dyDescent="0.15">
      <c r="C1430" s="38" t="s">
        <v>35</v>
      </c>
      <c r="D1430" s="57" t="e">
        <f>(#REF!)</f>
        <v>#REF!</v>
      </c>
      <c r="E1430" s="47" t="e">
        <f>(#REF!)</f>
        <v>#REF!</v>
      </c>
    </row>
    <row r="1431" spans="3:5" x14ac:dyDescent="0.15">
      <c r="C1431" s="38" t="s">
        <v>35</v>
      </c>
      <c r="D1431" s="57" t="e">
        <f>(#REF!)</f>
        <v>#REF!</v>
      </c>
      <c r="E1431" s="47" t="e">
        <f>(#REF!)</f>
        <v>#REF!</v>
      </c>
    </row>
    <row r="1432" spans="3:5" x14ac:dyDescent="0.15">
      <c r="C1432" s="38" t="s">
        <v>35</v>
      </c>
      <c r="D1432" s="57" t="e">
        <f>(#REF!)</f>
        <v>#REF!</v>
      </c>
      <c r="E1432" s="47" t="e">
        <f>(#REF!)</f>
        <v>#REF!</v>
      </c>
    </row>
    <row r="1433" spans="3:5" x14ac:dyDescent="0.15">
      <c r="C1433" s="38" t="s">
        <v>35</v>
      </c>
      <c r="D1433" s="57" t="e">
        <f>(#REF!)</f>
        <v>#REF!</v>
      </c>
      <c r="E1433" s="47" t="e">
        <f>(#REF!)</f>
        <v>#REF!</v>
      </c>
    </row>
    <row r="1434" spans="3:5" x14ac:dyDescent="0.15">
      <c r="C1434" s="38" t="s">
        <v>35</v>
      </c>
      <c r="D1434" s="57" t="e">
        <f>(#REF!)</f>
        <v>#REF!</v>
      </c>
      <c r="E1434" s="47" t="e">
        <f>(#REF!)</f>
        <v>#REF!</v>
      </c>
    </row>
    <row r="1435" spans="3:5" x14ac:dyDescent="0.15">
      <c r="C1435" s="38" t="s">
        <v>35</v>
      </c>
      <c r="D1435" s="57" t="e">
        <f>(#REF!)</f>
        <v>#REF!</v>
      </c>
      <c r="E1435" s="47" t="e">
        <f>(#REF!)</f>
        <v>#REF!</v>
      </c>
    </row>
    <row r="1436" spans="3:5" x14ac:dyDescent="0.15">
      <c r="C1436" s="38" t="s">
        <v>35</v>
      </c>
      <c r="D1436" s="57" t="e">
        <f>(#REF!)</f>
        <v>#REF!</v>
      </c>
      <c r="E1436" s="47" t="e">
        <f>(#REF!)</f>
        <v>#REF!</v>
      </c>
    </row>
    <row r="1437" spans="3:5" x14ac:dyDescent="0.15">
      <c r="C1437" s="38" t="s">
        <v>35</v>
      </c>
      <c r="D1437" s="57" t="e">
        <f>(#REF!)</f>
        <v>#REF!</v>
      </c>
      <c r="E1437" s="47" t="e">
        <f>(#REF!)</f>
        <v>#REF!</v>
      </c>
    </row>
    <row r="1438" spans="3:5" x14ac:dyDescent="0.15">
      <c r="C1438" s="38" t="s">
        <v>35</v>
      </c>
      <c r="D1438" s="57" t="e">
        <f>(#REF!)</f>
        <v>#REF!</v>
      </c>
      <c r="E1438" s="47" t="e">
        <f>(#REF!)</f>
        <v>#REF!</v>
      </c>
    </row>
    <row r="1439" spans="3:5" x14ac:dyDescent="0.15">
      <c r="C1439" s="38" t="s">
        <v>35</v>
      </c>
      <c r="D1439" s="57" t="e">
        <f>(#REF!)</f>
        <v>#REF!</v>
      </c>
      <c r="E1439" s="47" t="e">
        <f>(#REF!)</f>
        <v>#REF!</v>
      </c>
    </row>
    <row r="1440" spans="3:5" x14ac:dyDescent="0.15">
      <c r="C1440" s="38" t="s">
        <v>35</v>
      </c>
      <c r="D1440" s="57" t="e">
        <f>(#REF!)</f>
        <v>#REF!</v>
      </c>
      <c r="E1440" s="47" t="e">
        <f>(#REF!)</f>
        <v>#REF!</v>
      </c>
    </row>
    <row r="1441" spans="3:5" x14ac:dyDescent="0.15">
      <c r="C1441" s="38" t="s">
        <v>35</v>
      </c>
      <c r="D1441" s="57" t="e">
        <f>(#REF!)</f>
        <v>#REF!</v>
      </c>
      <c r="E1441" s="47" t="e">
        <f>(#REF!)</f>
        <v>#REF!</v>
      </c>
    </row>
    <row r="1442" spans="3:5" x14ac:dyDescent="0.15">
      <c r="C1442" s="38" t="s">
        <v>35</v>
      </c>
      <c r="D1442" s="57" t="e">
        <f>(#REF!)</f>
        <v>#REF!</v>
      </c>
      <c r="E1442" s="47" t="e">
        <f>(#REF!)</f>
        <v>#REF!</v>
      </c>
    </row>
    <row r="1443" spans="3:5" x14ac:dyDescent="0.15">
      <c r="C1443" s="38" t="s">
        <v>35</v>
      </c>
      <c r="D1443" s="57" t="e">
        <f>(#REF!)</f>
        <v>#REF!</v>
      </c>
      <c r="E1443" s="47" t="e">
        <f>(#REF!)</f>
        <v>#REF!</v>
      </c>
    </row>
    <row r="1444" spans="3:5" x14ac:dyDescent="0.15">
      <c r="C1444" s="38" t="s">
        <v>35</v>
      </c>
      <c r="D1444" s="57" t="e">
        <f>(#REF!)</f>
        <v>#REF!</v>
      </c>
      <c r="E1444" s="47" t="e">
        <f>(#REF!)</f>
        <v>#REF!</v>
      </c>
    </row>
    <row r="1445" spans="3:5" x14ac:dyDescent="0.15">
      <c r="C1445" s="38" t="s">
        <v>35</v>
      </c>
      <c r="D1445" s="57" t="e">
        <f>(#REF!)</f>
        <v>#REF!</v>
      </c>
      <c r="E1445" s="47" t="e">
        <f>(#REF!)</f>
        <v>#REF!</v>
      </c>
    </row>
    <row r="1446" spans="3:5" x14ac:dyDescent="0.15">
      <c r="C1446" s="38" t="s">
        <v>35</v>
      </c>
      <c r="D1446" s="57" t="e">
        <f>(#REF!)</f>
        <v>#REF!</v>
      </c>
      <c r="E1446" s="47" t="e">
        <f>(#REF!)</f>
        <v>#REF!</v>
      </c>
    </row>
    <row r="1447" spans="3:5" x14ac:dyDescent="0.15">
      <c r="C1447" s="38" t="s">
        <v>35</v>
      </c>
      <c r="D1447" s="57" t="e">
        <f>(#REF!)</f>
        <v>#REF!</v>
      </c>
      <c r="E1447" s="47" t="e">
        <f>(#REF!)</f>
        <v>#REF!</v>
      </c>
    </row>
    <row r="1448" spans="3:5" x14ac:dyDescent="0.15">
      <c r="C1448" s="38" t="s">
        <v>35</v>
      </c>
      <c r="D1448" s="57" t="e">
        <f>(#REF!)</f>
        <v>#REF!</v>
      </c>
      <c r="E1448" s="47" t="e">
        <f>(#REF!)</f>
        <v>#REF!</v>
      </c>
    </row>
    <row r="1449" spans="3:5" x14ac:dyDescent="0.15">
      <c r="C1449" s="38" t="s">
        <v>35</v>
      </c>
      <c r="D1449" s="57" t="e">
        <f>(#REF!)</f>
        <v>#REF!</v>
      </c>
      <c r="E1449" s="47" t="e">
        <f>(#REF!)</f>
        <v>#REF!</v>
      </c>
    </row>
    <row r="1450" spans="3:5" x14ac:dyDescent="0.15">
      <c r="C1450" s="38" t="s">
        <v>35</v>
      </c>
      <c r="D1450" s="57" t="e">
        <f>(#REF!)</f>
        <v>#REF!</v>
      </c>
      <c r="E1450" s="47" t="e">
        <f>(#REF!)</f>
        <v>#REF!</v>
      </c>
    </row>
    <row r="1451" spans="3:5" x14ac:dyDescent="0.15">
      <c r="C1451" s="38" t="s">
        <v>35</v>
      </c>
      <c r="D1451" s="57" t="e">
        <f>(#REF!)</f>
        <v>#REF!</v>
      </c>
      <c r="E1451" s="47" t="e">
        <f>(#REF!)</f>
        <v>#REF!</v>
      </c>
    </row>
    <row r="1452" spans="3:5" x14ac:dyDescent="0.15">
      <c r="C1452" s="38" t="s">
        <v>35</v>
      </c>
      <c r="D1452" s="57" t="e">
        <f>(#REF!)</f>
        <v>#REF!</v>
      </c>
      <c r="E1452" s="47" t="e">
        <f>(#REF!)</f>
        <v>#REF!</v>
      </c>
    </row>
    <row r="1453" spans="3:5" x14ac:dyDescent="0.15">
      <c r="C1453" s="38" t="s">
        <v>35</v>
      </c>
      <c r="D1453" s="57" t="e">
        <f>(#REF!)</f>
        <v>#REF!</v>
      </c>
      <c r="E1453" s="47" t="e">
        <f>(#REF!)</f>
        <v>#REF!</v>
      </c>
    </row>
    <row r="1454" spans="3:5" x14ac:dyDescent="0.15">
      <c r="C1454" s="38" t="s">
        <v>35</v>
      </c>
      <c r="D1454" s="57" t="e">
        <f>(#REF!)</f>
        <v>#REF!</v>
      </c>
      <c r="E1454" s="47" t="e">
        <f>(#REF!)</f>
        <v>#REF!</v>
      </c>
    </row>
    <row r="1455" spans="3:5" x14ac:dyDescent="0.15">
      <c r="C1455" s="38" t="s">
        <v>35</v>
      </c>
      <c r="D1455" s="57" t="e">
        <f>(#REF!)</f>
        <v>#REF!</v>
      </c>
      <c r="E1455" s="47" t="e">
        <f>(#REF!)</f>
        <v>#REF!</v>
      </c>
    </row>
    <row r="1456" spans="3:5" x14ac:dyDescent="0.15">
      <c r="C1456" s="38" t="s">
        <v>35</v>
      </c>
      <c r="D1456" s="57" t="e">
        <f>(#REF!)</f>
        <v>#REF!</v>
      </c>
      <c r="E1456" s="47" t="e">
        <f>(#REF!)</f>
        <v>#REF!</v>
      </c>
    </row>
    <row r="1457" spans="3:5" x14ac:dyDescent="0.15">
      <c r="C1457" s="38" t="s">
        <v>35</v>
      </c>
      <c r="D1457" s="57" t="e">
        <f>(#REF!)</f>
        <v>#REF!</v>
      </c>
      <c r="E1457" s="47" t="e">
        <f>(#REF!)</f>
        <v>#REF!</v>
      </c>
    </row>
    <row r="1458" spans="3:5" x14ac:dyDescent="0.15">
      <c r="C1458" s="38" t="s">
        <v>35</v>
      </c>
      <c r="D1458" s="57" t="e">
        <f>(#REF!)</f>
        <v>#REF!</v>
      </c>
      <c r="E1458" s="47" t="e">
        <f>(#REF!)</f>
        <v>#REF!</v>
      </c>
    </row>
    <row r="1459" spans="3:5" x14ac:dyDescent="0.15">
      <c r="C1459" s="38" t="s">
        <v>35</v>
      </c>
      <c r="D1459" s="57" t="e">
        <f>(#REF!)</f>
        <v>#REF!</v>
      </c>
      <c r="E1459" s="47" t="e">
        <f>(#REF!)</f>
        <v>#REF!</v>
      </c>
    </row>
    <row r="1460" spans="3:5" x14ac:dyDescent="0.15">
      <c r="C1460" s="38" t="s">
        <v>35</v>
      </c>
      <c r="D1460" s="57" t="e">
        <f>(#REF!)</f>
        <v>#REF!</v>
      </c>
      <c r="E1460" s="47" t="e">
        <f>(#REF!)</f>
        <v>#REF!</v>
      </c>
    </row>
    <row r="1461" spans="3:5" x14ac:dyDescent="0.15">
      <c r="C1461" s="38" t="s">
        <v>35</v>
      </c>
      <c r="D1461" s="57" t="e">
        <f>(#REF!)</f>
        <v>#REF!</v>
      </c>
      <c r="E1461" s="47" t="e">
        <f>(#REF!)</f>
        <v>#REF!</v>
      </c>
    </row>
    <row r="1462" spans="3:5" x14ac:dyDescent="0.15">
      <c r="C1462" s="38" t="s">
        <v>35</v>
      </c>
      <c r="D1462" s="57" t="e">
        <f>(#REF!)</f>
        <v>#REF!</v>
      </c>
      <c r="E1462" s="47" t="e">
        <f>(#REF!)</f>
        <v>#REF!</v>
      </c>
    </row>
    <row r="1463" spans="3:5" x14ac:dyDescent="0.15">
      <c r="C1463" s="38" t="s">
        <v>35</v>
      </c>
      <c r="D1463" s="57" t="e">
        <f>(#REF!)</f>
        <v>#REF!</v>
      </c>
      <c r="E1463" s="47" t="e">
        <f>(#REF!)</f>
        <v>#REF!</v>
      </c>
    </row>
    <row r="1464" spans="3:5" x14ac:dyDescent="0.15">
      <c r="C1464" s="38" t="s">
        <v>35</v>
      </c>
      <c r="D1464" s="57" t="e">
        <f>(#REF!)</f>
        <v>#REF!</v>
      </c>
      <c r="E1464" s="47" t="e">
        <f>(#REF!)</f>
        <v>#REF!</v>
      </c>
    </row>
    <row r="1465" spans="3:5" x14ac:dyDescent="0.15">
      <c r="C1465" s="38" t="s">
        <v>35</v>
      </c>
      <c r="D1465" s="57" t="e">
        <f>(#REF!)</f>
        <v>#REF!</v>
      </c>
      <c r="E1465" s="47" t="e">
        <f>(#REF!)</f>
        <v>#REF!</v>
      </c>
    </row>
    <row r="1466" spans="3:5" x14ac:dyDescent="0.15">
      <c r="C1466" s="38" t="s">
        <v>35</v>
      </c>
      <c r="D1466" s="57" t="e">
        <f>(#REF!)</f>
        <v>#REF!</v>
      </c>
      <c r="E1466" s="47" t="e">
        <f>(#REF!)</f>
        <v>#REF!</v>
      </c>
    </row>
    <row r="1467" spans="3:5" x14ac:dyDescent="0.15">
      <c r="C1467" s="38" t="s">
        <v>35</v>
      </c>
      <c r="D1467" s="57" t="e">
        <f>(#REF!)</f>
        <v>#REF!</v>
      </c>
      <c r="E1467" s="47" t="e">
        <f>(#REF!)</f>
        <v>#REF!</v>
      </c>
    </row>
    <row r="1468" spans="3:5" x14ac:dyDescent="0.15">
      <c r="C1468" s="38" t="s">
        <v>35</v>
      </c>
      <c r="D1468" s="57" t="e">
        <f>(#REF!)</f>
        <v>#REF!</v>
      </c>
      <c r="E1468" s="47" t="e">
        <f>(#REF!)</f>
        <v>#REF!</v>
      </c>
    </row>
    <row r="1469" spans="3:5" x14ac:dyDescent="0.15">
      <c r="C1469" s="38" t="s">
        <v>35</v>
      </c>
      <c r="D1469" s="57" t="e">
        <f>(#REF!)</f>
        <v>#REF!</v>
      </c>
      <c r="E1469" s="47" t="e">
        <f>(#REF!)</f>
        <v>#REF!</v>
      </c>
    </row>
    <row r="1470" spans="3:5" x14ac:dyDescent="0.15">
      <c r="C1470" s="38" t="s">
        <v>35</v>
      </c>
      <c r="D1470" s="57" t="e">
        <f>(#REF!)</f>
        <v>#REF!</v>
      </c>
      <c r="E1470" s="47" t="e">
        <f>(#REF!)</f>
        <v>#REF!</v>
      </c>
    </row>
    <row r="1471" spans="3:5" x14ac:dyDescent="0.15">
      <c r="C1471" s="38" t="s">
        <v>35</v>
      </c>
      <c r="D1471" s="57" t="e">
        <f>(#REF!)</f>
        <v>#REF!</v>
      </c>
      <c r="E1471" s="47" t="e">
        <f>(#REF!)</f>
        <v>#REF!</v>
      </c>
    </row>
    <row r="1472" spans="3:5" x14ac:dyDescent="0.15">
      <c r="C1472" s="38" t="s">
        <v>35</v>
      </c>
      <c r="D1472" s="57" t="e">
        <f>(#REF!)</f>
        <v>#REF!</v>
      </c>
      <c r="E1472" s="47" t="e">
        <f>(#REF!)</f>
        <v>#REF!</v>
      </c>
    </row>
    <row r="1473" spans="3:5" x14ac:dyDescent="0.15">
      <c r="C1473" s="38" t="s">
        <v>35</v>
      </c>
      <c r="D1473" s="57" t="e">
        <f>(#REF!)</f>
        <v>#REF!</v>
      </c>
      <c r="E1473" s="47" t="e">
        <f>(#REF!)</f>
        <v>#REF!</v>
      </c>
    </row>
    <row r="1474" spans="3:5" x14ac:dyDescent="0.15">
      <c r="C1474" s="38" t="s">
        <v>35</v>
      </c>
      <c r="D1474" s="57" t="e">
        <f>(#REF!)</f>
        <v>#REF!</v>
      </c>
      <c r="E1474" s="47" t="e">
        <f>(#REF!)</f>
        <v>#REF!</v>
      </c>
    </row>
    <row r="1475" spans="3:5" x14ac:dyDescent="0.15">
      <c r="C1475" s="38" t="s">
        <v>35</v>
      </c>
      <c r="D1475" s="57" t="e">
        <f>(#REF!)</f>
        <v>#REF!</v>
      </c>
      <c r="E1475" s="47" t="e">
        <f>(#REF!)</f>
        <v>#REF!</v>
      </c>
    </row>
    <row r="1476" spans="3:5" x14ac:dyDescent="0.15">
      <c r="C1476" s="38" t="s">
        <v>35</v>
      </c>
      <c r="D1476" s="57" t="e">
        <f>(#REF!)</f>
        <v>#REF!</v>
      </c>
      <c r="E1476" s="47" t="e">
        <f>(#REF!)</f>
        <v>#REF!</v>
      </c>
    </row>
    <row r="1477" spans="3:5" x14ac:dyDescent="0.15">
      <c r="C1477" s="38" t="s">
        <v>35</v>
      </c>
      <c r="D1477" s="57" t="e">
        <f>(#REF!)</f>
        <v>#REF!</v>
      </c>
      <c r="E1477" s="47" t="e">
        <f>(#REF!)</f>
        <v>#REF!</v>
      </c>
    </row>
    <row r="1478" spans="3:5" x14ac:dyDescent="0.15">
      <c r="C1478" s="38" t="s">
        <v>35</v>
      </c>
      <c r="D1478" s="57" t="e">
        <f>(#REF!)</f>
        <v>#REF!</v>
      </c>
      <c r="E1478" s="47" t="e">
        <f>(#REF!)</f>
        <v>#REF!</v>
      </c>
    </row>
    <row r="1479" spans="3:5" x14ac:dyDescent="0.15">
      <c r="C1479" s="38" t="s">
        <v>35</v>
      </c>
      <c r="D1479" s="57" t="e">
        <f>(#REF!)</f>
        <v>#REF!</v>
      </c>
      <c r="E1479" s="47" t="e">
        <f>(#REF!)</f>
        <v>#REF!</v>
      </c>
    </row>
    <row r="1480" spans="3:5" x14ac:dyDescent="0.15">
      <c r="C1480" s="38" t="s">
        <v>35</v>
      </c>
      <c r="D1480" s="57" t="e">
        <f>(#REF!)</f>
        <v>#REF!</v>
      </c>
      <c r="E1480" s="47" t="e">
        <f>(#REF!)</f>
        <v>#REF!</v>
      </c>
    </row>
    <row r="1481" spans="3:5" x14ac:dyDescent="0.15">
      <c r="C1481" s="38" t="s">
        <v>35</v>
      </c>
      <c r="D1481" s="57" t="e">
        <f>(#REF!)</f>
        <v>#REF!</v>
      </c>
      <c r="E1481" s="47" t="e">
        <f>(#REF!)</f>
        <v>#REF!</v>
      </c>
    </row>
    <row r="1482" spans="3:5" x14ac:dyDescent="0.15">
      <c r="C1482" s="38" t="s">
        <v>35</v>
      </c>
      <c r="D1482" s="57" t="e">
        <f>(#REF!)</f>
        <v>#REF!</v>
      </c>
      <c r="E1482" s="47" t="e">
        <f>(#REF!)</f>
        <v>#REF!</v>
      </c>
    </row>
    <row r="1483" spans="3:5" x14ac:dyDescent="0.15">
      <c r="C1483" s="38" t="s">
        <v>35</v>
      </c>
      <c r="D1483" s="57" t="e">
        <f>(#REF!)</f>
        <v>#REF!</v>
      </c>
      <c r="E1483" s="47" t="e">
        <f>(#REF!)</f>
        <v>#REF!</v>
      </c>
    </row>
    <row r="1484" spans="3:5" x14ac:dyDescent="0.15">
      <c r="C1484" s="38" t="s">
        <v>35</v>
      </c>
      <c r="D1484" s="57" t="e">
        <f>(#REF!)</f>
        <v>#REF!</v>
      </c>
      <c r="E1484" s="47" t="e">
        <f>(#REF!)</f>
        <v>#REF!</v>
      </c>
    </row>
    <row r="1485" spans="3:5" x14ac:dyDescent="0.15">
      <c r="C1485" s="38" t="s">
        <v>35</v>
      </c>
      <c r="D1485" s="57" t="e">
        <f>(#REF!)</f>
        <v>#REF!</v>
      </c>
      <c r="E1485" s="47" t="e">
        <f>(#REF!)</f>
        <v>#REF!</v>
      </c>
    </row>
    <row r="1486" spans="3:5" x14ac:dyDescent="0.15">
      <c r="C1486" s="38" t="s">
        <v>35</v>
      </c>
      <c r="D1486" s="57" t="e">
        <f>(#REF!)</f>
        <v>#REF!</v>
      </c>
      <c r="E1486" s="47" t="e">
        <f>(#REF!)</f>
        <v>#REF!</v>
      </c>
    </row>
    <row r="1487" spans="3:5" x14ac:dyDescent="0.15">
      <c r="C1487" s="38" t="s">
        <v>35</v>
      </c>
      <c r="D1487" s="57" t="e">
        <f>(#REF!)</f>
        <v>#REF!</v>
      </c>
      <c r="E1487" s="47" t="e">
        <f>(#REF!)</f>
        <v>#REF!</v>
      </c>
    </row>
    <row r="1488" spans="3:5" x14ac:dyDescent="0.15">
      <c r="C1488" s="38" t="s">
        <v>35</v>
      </c>
      <c r="D1488" s="57" t="e">
        <f>(#REF!)</f>
        <v>#REF!</v>
      </c>
      <c r="E1488" s="47" t="e">
        <f>(#REF!)</f>
        <v>#REF!</v>
      </c>
    </row>
    <row r="1489" spans="3:5" x14ac:dyDescent="0.15">
      <c r="C1489" s="38" t="s">
        <v>35</v>
      </c>
      <c r="D1489" s="57" t="e">
        <f>(#REF!)</f>
        <v>#REF!</v>
      </c>
      <c r="E1489" s="47" t="e">
        <f>(#REF!)</f>
        <v>#REF!</v>
      </c>
    </row>
    <row r="1490" spans="3:5" x14ac:dyDescent="0.15">
      <c r="C1490" s="38" t="s">
        <v>35</v>
      </c>
      <c r="D1490" s="57" t="e">
        <f>(#REF!)</f>
        <v>#REF!</v>
      </c>
      <c r="E1490" s="47" t="e">
        <f>(#REF!)</f>
        <v>#REF!</v>
      </c>
    </row>
    <row r="1491" spans="3:5" x14ac:dyDescent="0.15">
      <c r="C1491" s="38" t="s">
        <v>35</v>
      </c>
      <c r="D1491" s="57" t="e">
        <f>(#REF!)</f>
        <v>#REF!</v>
      </c>
      <c r="E1491" s="47" t="e">
        <f>(#REF!)</f>
        <v>#REF!</v>
      </c>
    </row>
    <row r="1492" spans="3:5" x14ac:dyDescent="0.15">
      <c r="C1492" s="38" t="s">
        <v>35</v>
      </c>
      <c r="D1492" s="57" t="e">
        <f>(#REF!)</f>
        <v>#REF!</v>
      </c>
      <c r="E1492" s="47" t="e">
        <f>(#REF!)</f>
        <v>#REF!</v>
      </c>
    </row>
    <row r="1493" spans="3:5" x14ac:dyDescent="0.15">
      <c r="C1493" s="38" t="s">
        <v>35</v>
      </c>
      <c r="D1493" s="57" t="e">
        <f>(#REF!)</f>
        <v>#REF!</v>
      </c>
      <c r="E1493" s="47" t="e">
        <f>(#REF!)</f>
        <v>#REF!</v>
      </c>
    </row>
    <row r="1494" spans="3:5" x14ac:dyDescent="0.15">
      <c r="C1494" s="38" t="s">
        <v>35</v>
      </c>
      <c r="D1494" s="57" t="e">
        <f>(#REF!)</f>
        <v>#REF!</v>
      </c>
      <c r="E1494" s="47" t="e">
        <f>(#REF!)</f>
        <v>#REF!</v>
      </c>
    </row>
    <row r="1495" spans="3:5" x14ac:dyDescent="0.15">
      <c r="C1495" s="38" t="s">
        <v>35</v>
      </c>
      <c r="D1495" s="57" t="e">
        <f>(#REF!)</f>
        <v>#REF!</v>
      </c>
      <c r="E1495" s="47" t="e">
        <f>(#REF!)</f>
        <v>#REF!</v>
      </c>
    </row>
    <row r="1496" spans="3:5" x14ac:dyDescent="0.15">
      <c r="C1496" s="38" t="s">
        <v>35</v>
      </c>
      <c r="D1496" s="57" t="e">
        <f>(#REF!)</f>
        <v>#REF!</v>
      </c>
      <c r="E1496" s="47" t="e">
        <f>(#REF!)</f>
        <v>#REF!</v>
      </c>
    </row>
    <row r="1497" spans="3:5" x14ac:dyDescent="0.15">
      <c r="C1497" s="38" t="s">
        <v>35</v>
      </c>
      <c r="D1497" s="57" t="e">
        <f>(#REF!)</f>
        <v>#REF!</v>
      </c>
      <c r="E1497" s="47" t="e">
        <f>(#REF!)</f>
        <v>#REF!</v>
      </c>
    </row>
    <row r="1498" spans="3:5" x14ac:dyDescent="0.15">
      <c r="C1498" s="38" t="s">
        <v>35</v>
      </c>
      <c r="D1498" s="57" t="e">
        <f>(#REF!)</f>
        <v>#REF!</v>
      </c>
      <c r="E1498" s="47" t="e">
        <f>(#REF!)</f>
        <v>#REF!</v>
      </c>
    </row>
    <row r="1499" spans="3:5" x14ac:dyDescent="0.15">
      <c r="C1499" s="38" t="s">
        <v>35</v>
      </c>
      <c r="D1499" s="57" t="e">
        <f>(#REF!)</f>
        <v>#REF!</v>
      </c>
      <c r="E1499" s="47" t="e">
        <f>(#REF!)</f>
        <v>#REF!</v>
      </c>
    </row>
    <row r="1500" spans="3:5" x14ac:dyDescent="0.15">
      <c r="C1500" s="38" t="s">
        <v>35</v>
      </c>
      <c r="D1500" s="57" t="e">
        <f>(#REF!)</f>
        <v>#REF!</v>
      </c>
      <c r="E1500" s="47" t="e">
        <f>(#REF!)</f>
        <v>#REF!</v>
      </c>
    </row>
    <row r="1501" spans="3:5" x14ac:dyDescent="0.15">
      <c r="C1501" s="38" t="s">
        <v>35</v>
      </c>
      <c r="D1501" s="57" t="e">
        <f>(#REF!)</f>
        <v>#REF!</v>
      </c>
      <c r="E1501" s="47" t="e">
        <f>(#REF!)</f>
        <v>#REF!</v>
      </c>
    </row>
    <row r="1502" spans="3:5" x14ac:dyDescent="0.15">
      <c r="C1502" s="38" t="s">
        <v>35</v>
      </c>
      <c r="D1502" s="57" t="e">
        <f>(#REF!)</f>
        <v>#REF!</v>
      </c>
      <c r="E1502" s="47" t="e">
        <f>(#REF!)</f>
        <v>#REF!</v>
      </c>
    </row>
    <row r="1503" spans="3:5" x14ac:dyDescent="0.15">
      <c r="C1503" s="38" t="s">
        <v>35</v>
      </c>
      <c r="D1503" s="57" t="e">
        <f>(#REF!)</f>
        <v>#REF!</v>
      </c>
      <c r="E1503" s="47" t="e">
        <f>(#REF!)</f>
        <v>#REF!</v>
      </c>
    </row>
    <row r="1504" spans="3:5" x14ac:dyDescent="0.15">
      <c r="C1504" s="38" t="s">
        <v>35</v>
      </c>
      <c r="D1504" s="57" t="e">
        <f>(#REF!)</f>
        <v>#REF!</v>
      </c>
      <c r="E1504" s="47" t="e">
        <f>(#REF!)</f>
        <v>#REF!</v>
      </c>
    </row>
    <row r="1505" spans="3:5" x14ac:dyDescent="0.15">
      <c r="C1505" s="38" t="s">
        <v>35</v>
      </c>
      <c r="D1505" s="57" t="e">
        <f>(#REF!)</f>
        <v>#REF!</v>
      </c>
      <c r="E1505" s="47" t="e">
        <f>(#REF!)</f>
        <v>#REF!</v>
      </c>
    </row>
    <row r="1506" spans="3:5" x14ac:dyDescent="0.15">
      <c r="C1506" s="38" t="s">
        <v>35</v>
      </c>
      <c r="D1506" s="57" t="e">
        <f>(#REF!)</f>
        <v>#REF!</v>
      </c>
      <c r="E1506" s="47" t="e">
        <f>(#REF!)</f>
        <v>#REF!</v>
      </c>
    </row>
    <row r="1507" spans="3:5" x14ac:dyDescent="0.15">
      <c r="C1507" s="38" t="s">
        <v>35</v>
      </c>
      <c r="D1507" s="57" t="e">
        <f>(#REF!)</f>
        <v>#REF!</v>
      </c>
      <c r="E1507" s="47" t="e">
        <f>(#REF!)</f>
        <v>#REF!</v>
      </c>
    </row>
    <row r="1508" spans="3:5" x14ac:dyDescent="0.15">
      <c r="C1508" s="38" t="s">
        <v>35</v>
      </c>
      <c r="D1508" s="57" t="e">
        <f>(#REF!)</f>
        <v>#REF!</v>
      </c>
      <c r="E1508" s="47" t="e">
        <f>(#REF!)</f>
        <v>#REF!</v>
      </c>
    </row>
    <row r="1509" spans="3:5" x14ac:dyDescent="0.15">
      <c r="C1509" s="38" t="s">
        <v>35</v>
      </c>
      <c r="D1509" s="57" t="e">
        <f>(#REF!)</f>
        <v>#REF!</v>
      </c>
      <c r="E1509" s="47" t="e">
        <f>(#REF!)</f>
        <v>#REF!</v>
      </c>
    </row>
    <row r="1510" spans="3:5" x14ac:dyDescent="0.15">
      <c r="C1510" s="38" t="s">
        <v>35</v>
      </c>
      <c r="D1510" s="57" t="e">
        <f>(#REF!)</f>
        <v>#REF!</v>
      </c>
      <c r="E1510" s="47" t="e">
        <f>(#REF!)</f>
        <v>#REF!</v>
      </c>
    </row>
    <row r="1511" spans="3:5" x14ac:dyDescent="0.15">
      <c r="C1511" s="38" t="s">
        <v>35</v>
      </c>
      <c r="D1511" s="57" t="e">
        <f>(#REF!)</f>
        <v>#REF!</v>
      </c>
      <c r="E1511" s="47" t="e">
        <f>(#REF!)</f>
        <v>#REF!</v>
      </c>
    </row>
    <row r="1512" spans="3:5" x14ac:dyDescent="0.15">
      <c r="C1512" s="38" t="s">
        <v>35</v>
      </c>
      <c r="D1512" s="57" t="e">
        <f>(#REF!)</f>
        <v>#REF!</v>
      </c>
      <c r="E1512" s="47" t="e">
        <f>(#REF!)</f>
        <v>#REF!</v>
      </c>
    </row>
    <row r="1513" spans="3:5" x14ac:dyDescent="0.15">
      <c r="C1513" s="38" t="s">
        <v>35</v>
      </c>
      <c r="D1513" s="57" t="e">
        <f>(#REF!)</f>
        <v>#REF!</v>
      </c>
      <c r="E1513" s="47" t="e">
        <f>(#REF!)</f>
        <v>#REF!</v>
      </c>
    </row>
    <row r="1514" spans="3:5" x14ac:dyDescent="0.15">
      <c r="C1514" s="38" t="s">
        <v>35</v>
      </c>
      <c r="D1514" s="57" t="e">
        <f>(#REF!)</f>
        <v>#REF!</v>
      </c>
      <c r="E1514" s="47" t="e">
        <f>(#REF!)</f>
        <v>#REF!</v>
      </c>
    </row>
    <row r="1515" spans="3:5" x14ac:dyDescent="0.15">
      <c r="C1515" s="38" t="s">
        <v>35</v>
      </c>
      <c r="D1515" s="57" t="e">
        <f>(#REF!)</f>
        <v>#REF!</v>
      </c>
      <c r="E1515" s="47" t="e">
        <f>(#REF!)</f>
        <v>#REF!</v>
      </c>
    </row>
    <row r="1516" spans="3:5" x14ac:dyDescent="0.15">
      <c r="C1516" s="38" t="s">
        <v>35</v>
      </c>
      <c r="D1516" s="57" t="e">
        <f>(#REF!)</f>
        <v>#REF!</v>
      </c>
      <c r="E1516" s="47" t="e">
        <f>(#REF!)</f>
        <v>#REF!</v>
      </c>
    </row>
    <row r="1517" spans="3:5" x14ac:dyDescent="0.15">
      <c r="C1517" s="38" t="s">
        <v>35</v>
      </c>
      <c r="D1517" s="57" t="e">
        <f>(#REF!)</f>
        <v>#REF!</v>
      </c>
      <c r="E1517" s="47" t="e">
        <f>(#REF!)</f>
        <v>#REF!</v>
      </c>
    </row>
    <row r="1518" spans="3:5" x14ac:dyDescent="0.15">
      <c r="C1518" s="38" t="s">
        <v>35</v>
      </c>
      <c r="D1518" s="57" t="e">
        <f>(#REF!)</f>
        <v>#REF!</v>
      </c>
      <c r="E1518" s="47" t="e">
        <f>(#REF!)</f>
        <v>#REF!</v>
      </c>
    </row>
    <row r="1519" spans="3:5" x14ac:dyDescent="0.15">
      <c r="C1519" s="38" t="s">
        <v>35</v>
      </c>
      <c r="D1519" s="57" t="e">
        <f>(#REF!)</f>
        <v>#REF!</v>
      </c>
      <c r="E1519" s="47" t="e">
        <f>(#REF!)</f>
        <v>#REF!</v>
      </c>
    </row>
    <row r="1520" spans="3:5" x14ac:dyDescent="0.15">
      <c r="C1520" s="38" t="s">
        <v>35</v>
      </c>
      <c r="D1520" s="57" t="e">
        <f>(#REF!)</f>
        <v>#REF!</v>
      </c>
      <c r="E1520" s="47" t="e">
        <f>(#REF!)</f>
        <v>#REF!</v>
      </c>
    </row>
    <row r="1521" spans="3:5" x14ac:dyDescent="0.15">
      <c r="C1521" s="38" t="s">
        <v>35</v>
      </c>
      <c r="D1521" s="57" t="e">
        <f>(#REF!)</f>
        <v>#REF!</v>
      </c>
      <c r="E1521" s="47" t="e">
        <f>(#REF!)</f>
        <v>#REF!</v>
      </c>
    </row>
    <row r="1522" spans="3:5" x14ac:dyDescent="0.15">
      <c r="C1522" s="38" t="s">
        <v>35</v>
      </c>
      <c r="D1522" s="57" t="e">
        <f>(#REF!)</f>
        <v>#REF!</v>
      </c>
      <c r="E1522" s="47" t="e">
        <f>(#REF!)</f>
        <v>#REF!</v>
      </c>
    </row>
    <row r="1523" spans="3:5" x14ac:dyDescent="0.15">
      <c r="C1523" s="38" t="s">
        <v>35</v>
      </c>
      <c r="D1523" s="57" t="e">
        <f>(#REF!)</f>
        <v>#REF!</v>
      </c>
      <c r="E1523" s="47" t="e">
        <f>(#REF!)</f>
        <v>#REF!</v>
      </c>
    </row>
    <row r="1524" spans="3:5" x14ac:dyDescent="0.15">
      <c r="C1524" s="38" t="s">
        <v>35</v>
      </c>
      <c r="D1524" s="57" t="e">
        <f>(#REF!)</f>
        <v>#REF!</v>
      </c>
      <c r="E1524" s="47" t="e">
        <f>(#REF!)</f>
        <v>#REF!</v>
      </c>
    </row>
    <row r="1525" spans="3:5" x14ac:dyDescent="0.15">
      <c r="C1525" s="38" t="s">
        <v>35</v>
      </c>
      <c r="D1525" s="57" t="e">
        <f>(#REF!)</f>
        <v>#REF!</v>
      </c>
      <c r="E1525" s="47" t="e">
        <f>(#REF!)</f>
        <v>#REF!</v>
      </c>
    </row>
    <row r="1526" spans="3:5" x14ac:dyDescent="0.15">
      <c r="C1526" s="38" t="s">
        <v>35</v>
      </c>
      <c r="D1526" s="57" t="e">
        <f>(#REF!)</f>
        <v>#REF!</v>
      </c>
      <c r="E1526" s="47" t="e">
        <f>(#REF!)</f>
        <v>#REF!</v>
      </c>
    </row>
    <row r="1527" spans="3:5" x14ac:dyDescent="0.15">
      <c r="C1527" s="38" t="s">
        <v>35</v>
      </c>
      <c r="D1527" s="57" t="e">
        <f>(#REF!)</f>
        <v>#REF!</v>
      </c>
      <c r="E1527" s="47" t="e">
        <f>(#REF!)</f>
        <v>#REF!</v>
      </c>
    </row>
    <row r="1528" spans="3:5" x14ac:dyDescent="0.15">
      <c r="C1528" s="38" t="s">
        <v>35</v>
      </c>
      <c r="D1528" s="57" t="e">
        <f>(#REF!)</f>
        <v>#REF!</v>
      </c>
      <c r="E1528" s="47" t="e">
        <f>(#REF!)</f>
        <v>#REF!</v>
      </c>
    </row>
    <row r="1529" spans="3:5" x14ac:dyDescent="0.15">
      <c r="C1529" s="38" t="s">
        <v>35</v>
      </c>
      <c r="D1529" s="57" t="e">
        <f>(#REF!)</f>
        <v>#REF!</v>
      </c>
      <c r="E1529" s="47" t="e">
        <f>(#REF!)</f>
        <v>#REF!</v>
      </c>
    </row>
    <row r="1530" spans="3:5" x14ac:dyDescent="0.15">
      <c r="C1530" s="38" t="s">
        <v>35</v>
      </c>
      <c r="D1530" s="57" t="e">
        <f>(#REF!)</f>
        <v>#REF!</v>
      </c>
      <c r="E1530" s="47" t="e">
        <f>(#REF!)</f>
        <v>#REF!</v>
      </c>
    </row>
    <row r="1531" spans="3:5" x14ac:dyDescent="0.15">
      <c r="C1531" s="38" t="s">
        <v>35</v>
      </c>
      <c r="D1531" s="57" t="e">
        <f>(#REF!)</f>
        <v>#REF!</v>
      </c>
      <c r="E1531" s="47" t="e">
        <f>(#REF!)</f>
        <v>#REF!</v>
      </c>
    </row>
    <row r="1532" spans="3:5" x14ac:dyDescent="0.15">
      <c r="C1532" s="38" t="s">
        <v>35</v>
      </c>
      <c r="D1532" s="57" t="e">
        <f>(#REF!)</f>
        <v>#REF!</v>
      </c>
      <c r="E1532" s="47" t="e">
        <f>(#REF!)</f>
        <v>#REF!</v>
      </c>
    </row>
    <row r="1533" spans="3:5" x14ac:dyDescent="0.15">
      <c r="C1533" s="38" t="s">
        <v>35</v>
      </c>
      <c r="D1533" s="57" t="e">
        <f>(#REF!)</f>
        <v>#REF!</v>
      </c>
      <c r="E1533" s="47" t="e">
        <f>(#REF!)</f>
        <v>#REF!</v>
      </c>
    </row>
    <row r="1534" spans="3:5" x14ac:dyDescent="0.15">
      <c r="C1534" s="38" t="s">
        <v>35</v>
      </c>
      <c r="D1534" s="57" t="e">
        <f>(#REF!)</f>
        <v>#REF!</v>
      </c>
      <c r="E1534" s="47" t="e">
        <f>(#REF!)</f>
        <v>#REF!</v>
      </c>
    </row>
    <row r="1535" spans="3:5" x14ac:dyDescent="0.15">
      <c r="C1535" s="38" t="s">
        <v>35</v>
      </c>
      <c r="D1535" s="57" t="e">
        <f>(#REF!)</f>
        <v>#REF!</v>
      </c>
      <c r="E1535" s="47" t="e">
        <f>(#REF!)</f>
        <v>#REF!</v>
      </c>
    </row>
    <row r="1536" spans="3:5" x14ac:dyDescent="0.15">
      <c r="C1536" s="38" t="s">
        <v>35</v>
      </c>
      <c r="D1536" s="57" t="e">
        <f>(#REF!)</f>
        <v>#REF!</v>
      </c>
      <c r="E1536" s="47" t="e">
        <f>(#REF!)</f>
        <v>#REF!</v>
      </c>
    </row>
    <row r="1537" spans="3:5" x14ac:dyDescent="0.15">
      <c r="C1537" s="38" t="s">
        <v>35</v>
      </c>
      <c r="D1537" s="57" t="e">
        <f>(#REF!)</f>
        <v>#REF!</v>
      </c>
      <c r="E1537" s="47" t="e">
        <f>(#REF!)</f>
        <v>#REF!</v>
      </c>
    </row>
    <row r="1538" spans="3:5" x14ac:dyDescent="0.15">
      <c r="C1538" s="38" t="s">
        <v>35</v>
      </c>
      <c r="D1538" s="57" t="e">
        <f>(#REF!)</f>
        <v>#REF!</v>
      </c>
      <c r="E1538" s="47" t="e">
        <f>(#REF!)</f>
        <v>#REF!</v>
      </c>
    </row>
    <row r="1539" spans="3:5" x14ac:dyDescent="0.15">
      <c r="C1539" s="38" t="s">
        <v>35</v>
      </c>
      <c r="D1539" s="57" t="e">
        <f>(#REF!)</f>
        <v>#REF!</v>
      </c>
      <c r="E1539" s="47" t="e">
        <f>(#REF!)</f>
        <v>#REF!</v>
      </c>
    </row>
    <row r="1540" spans="3:5" x14ac:dyDescent="0.15">
      <c r="C1540" s="38" t="s">
        <v>35</v>
      </c>
      <c r="D1540" s="57" t="e">
        <f>(#REF!)</f>
        <v>#REF!</v>
      </c>
      <c r="E1540" s="47" t="e">
        <f>(#REF!)</f>
        <v>#REF!</v>
      </c>
    </row>
    <row r="1541" spans="3:5" x14ac:dyDescent="0.15">
      <c r="C1541" s="38" t="s">
        <v>35</v>
      </c>
      <c r="D1541" s="57" t="e">
        <f>(#REF!)</f>
        <v>#REF!</v>
      </c>
      <c r="E1541" s="47" t="e">
        <f>(#REF!)</f>
        <v>#REF!</v>
      </c>
    </row>
    <row r="1542" spans="3:5" x14ac:dyDescent="0.15">
      <c r="C1542" s="38" t="s">
        <v>35</v>
      </c>
      <c r="D1542" s="57" t="e">
        <f>(#REF!)</f>
        <v>#REF!</v>
      </c>
      <c r="E1542" s="47" t="e">
        <f>(#REF!)</f>
        <v>#REF!</v>
      </c>
    </row>
    <row r="1543" spans="3:5" x14ac:dyDescent="0.15">
      <c r="C1543" s="38" t="s">
        <v>35</v>
      </c>
      <c r="D1543" s="57" t="e">
        <f>(#REF!)</f>
        <v>#REF!</v>
      </c>
      <c r="E1543" s="47" t="e">
        <f>(#REF!)</f>
        <v>#REF!</v>
      </c>
    </row>
    <row r="1544" spans="3:5" x14ac:dyDescent="0.15">
      <c r="C1544" s="38" t="s">
        <v>35</v>
      </c>
      <c r="D1544" s="57" t="e">
        <f>(#REF!)</f>
        <v>#REF!</v>
      </c>
      <c r="E1544" s="47" t="e">
        <f>(#REF!)</f>
        <v>#REF!</v>
      </c>
    </row>
    <row r="1545" spans="3:5" x14ac:dyDescent="0.15">
      <c r="C1545" s="38" t="s">
        <v>35</v>
      </c>
      <c r="D1545" s="57" t="e">
        <f>(#REF!)</f>
        <v>#REF!</v>
      </c>
      <c r="E1545" s="47" t="e">
        <f>(#REF!)</f>
        <v>#REF!</v>
      </c>
    </row>
    <row r="1546" spans="3:5" x14ac:dyDescent="0.15">
      <c r="C1546" s="38" t="s">
        <v>35</v>
      </c>
      <c r="D1546" s="57" t="e">
        <f>(#REF!)</f>
        <v>#REF!</v>
      </c>
      <c r="E1546" s="47" t="e">
        <f>(#REF!)</f>
        <v>#REF!</v>
      </c>
    </row>
    <row r="1547" spans="3:5" x14ac:dyDescent="0.15">
      <c r="C1547" s="38" t="s">
        <v>35</v>
      </c>
      <c r="D1547" s="57" t="e">
        <f>(#REF!)</f>
        <v>#REF!</v>
      </c>
      <c r="E1547" s="47" t="e">
        <f>(#REF!)</f>
        <v>#REF!</v>
      </c>
    </row>
    <row r="1548" spans="3:5" x14ac:dyDescent="0.15">
      <c r="C1548" s="38" t="s">
        <v>35</v>
      </c>
      <c r="D1548" s="57" t="e">
        <f>(#REF!)</f>
        <v>#REF!</v>
      </c>
      <c r="E1548" s="47" t="e">
        <f>(#REF!)</f>
        <v>#REF!</v>
      </c>
    </row>
    <row r="1549" spans="3:5" x14ac:dyDescent="0.15">
      <c r="C1549" s="38" t="s">
        <v>35</v>
      </c>
      <c r="D1549" s="57" t="e">
        <f>(#REF!)</f>
        <v>#REF!</v>
      </c>
      <c r="E1549" s="47" t="e">
        <f>(#REF!)</f>
        <v>#REF!</v>
      </c>
    </row>
    <row r="1550" spans="3:5" x14ac:dyDescent="0.15">
      <c r="C1550" s="38" t="s">
        <v>35</v>
      </c>
      <c r="D1550" s="57" t="e">
        <f>(#REF!)</f>
        <v>#REF!</v>
      </c>
      <c r="E1550" s="47" t="e">
        <f>(#REF!)</f>
        <v>#REF!</v>
      </c>
    </row>
    <row r="1551" spans="3:5" x14ac:dyDescent="0.15">
      <c r="C1551" s="38" t="s">
        <v>35</v>
      </c>
      <c r="D1551" s="57" t="e">
        <f>(#REF!)</f>
        <v>#REF!</v>
      </c>
      <c r="E1551" s="47" t="e">
        <f>(#REF!)</f>
        <v>#REF!</v>
      </c>
    </row>
    <row r="1552" spans="3:5" x14ac:dyDescent="0.15">
      <c r="C1552" s="38" t="s">
        <v>35</v>
      </c>
      <c r="D1552" s="57" t="e">
        <f>(#REF!)</f>
        <v>#REF!</v>
      </c>
      <c r="E1552" s="47" t="e">
        <f>(#REF!)</f>
        <v>#REF!</v>
      </c>
    </row>
    <row r="1553" spans="3:5" x14ac:dyDescent="0.15">
      <c r="C1553" s="38" t="s">
        <v>35</v>
      </c>
      <c r="D1553" s="57" t="e">
        <f>(#REF!)</f>
        <v>#REF!</v>
      </c>
      <c r="E1553" s="47" t="e">
        <f>(#REF!)</f>
        <v>#REF!</v>
      </c>
    </row>
    <row r="1554" spans="3:5" x14ac:dyDescent="0.15">
      <c r="C1554" s="38" t="s">
        <v>35</v>
      </c>
      <c r="D1554" s="57" t="e">
        <f>(#REF!)</f>
        <v>#REF!</v>
      </c>
      <c r="E1554" s="47" t="e">
        <f>(#REF!)</f>
        <v>#REF!</v>
      </c>
    </row>
    <row r="1555" spans="3:5" x14ac:dyDescent="0.15">
      <c r="C1555" s="38" t="s">
        <v>35</v>
      </c>
      <c r="D1555" s="57" t="e">
        <f>(#REF!)</f>
        <v>#REF!</v>
      </c>
      <c r="E1555" s="47" t="e">
        <f>(#REF!)</f>
        <v>#REF!</v>
      </c>
    </row>
    <row r="1556" spans="3:5" x14ac:dyDescent="0.15">
      <c r="C1556" s="38" t="s">
        <v>35</v>
      </c>
      <c r="D1556" s="57" t="e">
        <f>(#REF!)</f>
        <v>#REF!</v>
      </c>
      <c r="E1556" s="47" t="e">
        <f>(#REF!)</f>
        <v>#REF!</v>
      </c>
    </row>
    <row r="1557" spans="3:5" x14ac:dyDescent="0.15">
      <c r="C1557" s="38" t="s">
        <v>35</v>
      </c>
      <c r="D1557" s="57" t="e">
        <f>(#REF!)</f>
        <v>#REF!</v>
      </c>
      <c r="E1557" s="47" t="e">
        <f>(#REF!)</f>
        <v>#REF!</v>
      </c>
    </row>
    <row r="1558" spans="3:5" x14ac:dyDescent="0.15">
      <c r="C1558" s="38" t="s">
        <v>35</v>
      </c>
      <c r="D1558" s="57" t="e">
        <f>(#REF!)</f>
        <v>#REF!</v>
      </c>
      <c r="E1558" s="47" t="e">
        <f>(#REF!)</f>
        <v>#REF!</v>
      </c>
    </row>
    <row r="1559" spans="3:5" x14ac:dyDescent="0.15">
      <c r="C1559" s="38" t="s">
        <v>35</v>
      </c>
      <c r="D1559" s="57" t="e">
        <f>(#REF!)</f>
        <v>#REF!</v>
      </c>
      <c r="E1559" s="47" t="e">
        <f>(#REF!)</f>
        <v>#REF!</v>
      </c>
    </row>
    <row r="1560" spans="3:5" x14ac:dyDescent="0.15">
      <c r="C1560" s="38" t="s">
        <v>35</v>
      </c>
      <c r="D1560" s="57" t="e">
        <f>(#REF!)</f>
        <v>#REF!</v>
      </c>
      <c r="E1560" s="47" t="e">
        <f>(#REF!)</f>
        <v>#REF!</v>
      </c>
    </row>
    <row r="1561" spans="3:5" x14ac:dyDescent="0.15">
      <c r="C1561" s="38" t="s">
        <v>35</v>
      </c>
      <c r="D1561" s="57" t="e">
        <f>(#REF!)</f>
        <v>#REF!</v>
      </c>
      <c r="E1561" s="47" t="e">
        <f>(#REF!)</f>
        <v>#REF!</v>
      </c>
    </row>
    <row r="1562" spans="3:5" x14ac:dyDescent="0.15">
      <c r="C1562" s="38" t="s">
        <v>35</v>
      </c>
      <c r="D1562" s="57" t="e">
        <f>(#REF!)</f>
        <v>#REF!</v>
      </c>
      <c r="E1562" s="47" t="e">
        <f>(#REF!)</f>
        <v>#REF!</v>
      </c>
    </row>
    <row r="1563" spans="3:5" x14ac:dyDescent="0.15">
      <c r="C1563" s="38" t="s">
        <v>35</v>
      </c>
      <c r="D1563" s="57" t="e">
        <f>(#REF!)</f>
        <v>#REF!</v>
      </c>
      <c r="E1563" s="47" t="e">
        <f>(#REF!)</f>
        <v>#REF!</v>
      </c>
    </row>
    <row r="1564" spans="3:5" x14ac:dyDescent="0.15">
      <c r="C1564" s="38" t="s">
        <v>35</v>
      </c>
      <c r="D1564" s="57" t="e">
        <f>(#REF!)</f>
        <v>#REF!</v>
      </c>
      <c r="E1564" s="47" t="e">
        <f>(#REF!)</f>
        <v>#REF!</v>
      </c>
    </row>
    <row r="1565" spans="3:5" x14ac:dyDescent="0.15">
      <c r="C1565" s="38" t="s">
        <v>35</v>
      </c>
      <c r="D1565" s="57" t="e">
        <f>(#REF!)</f>
        <v>#REF!</v>
      </c>
      <c r="E1565" s="47" t="e">
        <f>(#REF!)</f>
        <v>#REF!</v>
      </c>
    </row>
    <row r="1566" spans="3:5" x14ac:dyDescent="0.15">
      <c r="C1566" s="38" t="s">
        <v>35</v>
      </c>
      <c r="D1566" s="57" t="e">
        <f>(#REF!)</f>
        <v>#REF!</v>
      </c>
      <c r="E1566" s="47" t="e">
        <f>(#REF!)</f>
        <v>#REF!</v>
      </c>
    </row>
    <row r="1567" spans="3:5" x14ac:dyDescent="0.15">
      <c r="C1567" s="38" t="s">
        <v>35</v>
      </c>
      <c r="D1567" s="57" t="e">
        <f>(#REF!)</f>
        <v>#REF!</v>
      </c>
      <c r="E1567" s="47" t="e">
        <f>(#REF!)</f>
        <v>#REF!</v>
      </c>
    </row>
    <row r="1568" spans="3:5" x14ac:dyDescent="0.15">
      <c r="C1568" s="38" t="s">
        <v>35</v>
      </c>
      <c r="D1568" s="57" t="e">
        <f>(#REF!)</f>
        <v>#REF!</v>
      </c>
      <c r="E1568" s="47" t="e">
        <f>(#REF!)</f>
        <v>#REF!</v>
      </c>
    </row>
    <row r="1569" spans="3:5" x14ac:dyDescent="0.15">
      <c r="C1569" s="38" t="s">
        <v>35</v>
      </c>
      <c r="D1569" s="57" t="e">
        <f>(#REF!)</f>
        <v>#REF!</v>
      </c>
      <c r="E1569" s="47" t="e">
        <f>(#REF!)</f>
        <v>#REF!</v>
      </c>
    </row>
    <row r="1570" spans="3:5" x14ac:dyDescent="0.15">
      <c r="C1570" s="38" t="s">
        <v>35</v>
      </c>
      <c r="D1570" s="57" t="e">
        <f>(#REF!)</f>
        <v>#REF!</v>
      </c>
      <c r="E1570" s="47" t="e">
        <f>(#REF!)</f>
        <v>#REF!</v>
      </c>
    </row>
    <row r="1571" spans="3:5" x14ac:dyDescent="0.15">
      <c r="C1571" s="38" t="s">
        <v>35</v>
      </c>
      <c r="D1571" s="57" t="e">
        <f>(#REF!)</f>
        <v>#REF!</v>
      </c>
      <c r="E1571" s="47" t="e">
        <f>(#REF!)</f>
        <v>#REF!</v>
      </c>
    </row>
    <row r="1572" spans="3:5" x14ac:dyDescent="0.15">
      <c r="C1572" s="38" t="s">
        <v>35</v>
      </c>
      <c r="D1572" s="57" t="e">
        <f>(#REF!)</f>
        <v>#REF!</v>
      </c>
      <c r="E1572" s="47" t="e">
        <f>(#REF!)</f>
        <v>#REF!</v>
      </c>
    </row>
    <row r="1573" spans="3:5" x14ac:dyDescent="0.15">
      <c r="C1573" s="38" t="s">
        <v>35</v>
      </c>
      <c r="D1573" s="57" t="e">
        <f>(#REF!)</f>
        <v>#REF!</v>
      </c>
      <c r="E1573" s="47" t="e">
        <f>(#REF!)</f>
        <v>#REF!</v>
      </c>
    </row>
    <row r="1574" spans="3:5" x14ac:dyDescent="0.15">
      <c r="C1574" s="38" t="s">
        <v>35</v>
      </c>
      <c r="D1574" s="57" t="e">
        <f>(#REF!)</f>
        <v>#REF!</v>
      </c>
      <c r="E1574" s="47" t="e">
        <f>(#REF!)</f>
        <v>#REF!</v>
      </c>
    </row>
    <row r="1575" spans="3:5" x14ac:dyDescent="0.15">
      <c r="C1575" s="38" t="s">
        <v>35</v>
      </c>
      <c r="D1575" s="57" t="e">
        <f>(#REF!)</f>
        <v>#REF!</v>
      </c>
      <c r="E1575" s="47" t="e">
        <f>(#REF!)</f>
        <v>#REF!</v>
      </c>
    </row>
    <row r="1576" spans="3:5" x14ac:dyDescent="0.15">
      <c r="C1576" s="38" t="s">
        <v>35</v>
      </c>
      <c r="D1576" s="57" t="e">
        <f>(#REF!)</f>
        <v>#REF!</v>
      </c>
      <c r="E1576" s="47" t="e">
        <f>(#REF!)</f>
        <v>#REF!</v>
      </c>
    </row>
    <row r="1577" spans="3:5" x14ac:dyDescent="0.15">
      <c r="C1577" s="38" t="s">
        <v>35</v>
      </c>
      <c r="D1577" s="57" t="e">
        <f>(#REF!)</f>
        <v>#REF!</v>
      </c>
      <c r="E1577" s="47" t="e">
        <f>(#REF!)</f>
        <v>#REF!</v>
      </c>
    </row>
    <row r="1578" spans="3:5" x14ac:dyDescent="0.15">
      <c r="C1578" s="38" t="s">
        <v>35</v>
      </c>
      <c r="D1578" s="57" t="e">
        <f>(#REF!)</f>
        <v>#REF!</v>
      </c>
      <c r="E1578" s="47" t="e">
        <f>(#REF!)</f>
        <v>#REF!</v>
      </c>
    </row>
    <row r="1579" spans="3:5" x14ac:dyDescent="0.15">
      <c r="C1579" s="38" t="s">
        <v>35</v>
      </c>
      <c r="D1579" s="57" t="e">
        <f>(#REF!)</f>
        <v>#REF!</v>
      </c>
      <c r="E1579" s="47" t="e">
        <f>(#REF!)</f>
        <v>#REF!</v>
      </c>
    </row>
    <row r="1580" spans="3:5" x14ac:dyDescent="0.15">
      <c r="C1580" s="38" t="s">
        <v>35</v>
      </c>
      <c r="D1580" s="57" t="e">
        <f>(#REF!)</f>
        <v>#REF!</v>
      </c>
      <c r="E1580" s="47" t="e">
        <f>(#REF!)</f>
        <v>#REF!</v>
      </c>
    </row>
    <row r="1581" spans="3:5" x14ac:dyDescent="0.15">
      <c r="C1581" s="38" t="s">
        <v>35</v>
      </c>
      <c r="D1581" s="57" t="e">
        <f>(#REF!)</f>
        <v>#REF!</v>
      </c>
      <c r="E1581" s="47" t="e">
        <f>(#REF!)</f>
        <v>#REF!</v>
      </c>
    </row>
    <row r="1582" spans="3:5" x14ac:dyDescent="0.15">
      <c r="C1582" s="38" t="s">
        <v>35</v>
      </c>
      <c r="D1582" s="57" t="e">
        <f>(#REF!)</f>
        <v>#REF!</v>
      </c>
      <c r="E1582" s="47" t="e">
        <f>(#REF!)</f>
        <v>#REF!</v>
      </c>
    </row>
    <row r="1583" spans="3:5" x14ac:dyDescent="0.15">
      <c r="C1583" s="38" t="s">
        <v>35</v>
      </c>
      <c r="D1583" s="57" t="e">
        <f>(#REF!)</f>
        <v>#REF!</v>
      </c>
      <c r="E1583" s="47" t="e">
        <f>(#REF!)</f>
        <v>#REF!</v>
      </c>
    </row>
    <row r="1584" spans="3:5" x14ac:dyDescent="0.15">
      <c r="C1584" s="38" t="s">
        <v>35</v>
      </c>
      <c r="D1584" s="57" t="e">
        <f>(#REF!)</f>
        <v>#REF!</v>
      </c>
      <c r="E1584" s="47" t="e">
        <f>(#REF!)</f>
        <v>#REF!</v>
      </c>
    </row>
    <row r="1585" spans="3:5" x14ac:dyDescent="0.15">
      <c r="C1585" s="38" t="s">
        <v>35</v>
      </c>
      <c r="D1585" s="57" t="e">
        <f>(#REF!)</f>
        <v>#REF!</v>
      </c>
      <c r="E1585" s="47" t="e">
        <f>(#REF!)</f>
        <v>#REF!</v>
      </c>
    </row>
    <row r="1586" spans="3:5" x14ac:dyDescent="0.15">
      <c r="C1586" s="38" t="s">
        <v>35</v>
      </c>
      <c r="D1586" s="57" t="e">
        <f>(#REF!)</f>
        <v>#REF!</v>
      </c>
      <c r="E1586" s="47" t="e">
        <f>(#REF!)</f>
        <v>#REF!</v>
      </c>
    </row>
    <row r="1587" spans="3:5" x14ac:dyDescent="0.15">
      <c r="C1587" s="38" t="s">
        <v>35</v>
      </c>
      <c r="D1587" s="57" t="e">
        <f>(#REF!)</f>
        <v>#REF!</v>
      </c>
      <c r="E1587" s="47" t="e">
        <f>(#REF!)</f>
        <v>#REF!</v>
      </c>
    </row>
    <row r="1588" spans="3:5" x14ac:dyDescent="0.15">
      <c r="C1588" s="38" t="s">
        <v>35</v>
      </c>
      <c r="D1588" s="57" t="e">
        <f>(#REF!)</f>
        <v>#REF!</v>
      </c>
      <c r="E1588" s="47" t="e">
        <f>(#REF!)</f>
        <v>#REF!</v>
      </c>
    </row>
    <row r="1589" spans="3:5" x14ac:dyDescent="0.15">
      <c r="C1589" s="38" t="s">
        <v>35</v>
      </c>
      <c r="D1589" s="57" t="e">
        <f>(#REF!)</f>
        <v>#REF!</v>
      </c>
      <c r="E1589" s="47" t="e">
        <f>(#REF!)</f>
        <v>#REF!</v>
      </c>
    </row>
    <row r="1590" spans="3:5" x14ac:dyDescent="0.15">
      <c r="C1590" s="38" t="s">
        <v>35</v>
      </c>
      <c r="D1590" s="57" t="e">
        <f>(#REF!)</f>
        <v>#REF!</v>
      </c>
      <c r="E1590" s="47" t="e">
        <f>(#REF!)</f>
        <v>#REF!</v>
      </c>
    </row>
    <row r="1591" spans="3:5" x14ac:dyDescent="0.15">
      <c r="C1591" s="38" t="s">
        <v>35</v>
      </c>
      <c r="D1591" s="57" t="e">
        <f>(#REF!)</f>
        <v>#REF!</v>
      </c>
      <c r="E1591" s="47" t="e">
        <f>(#REF!)</f>
        <v>#REF!</v>
      </c>
    </row>
    <row r="1592" spans="3:5" x14ac:dyDescent="0.15">
      <c r="C1592" s="38" t="s">
        <v>35</v>
      </c>
      <c r="D1592" s="57" t="e">
        <f>(#REF!)</f>
        <v>#REF!</v>
      </c>
      <c r="E1592" s="47" t="e">
        <f>(#REF!)</f>
        <v>#REF!</v>
      </c>
    </row>
    <row r="1593" spans="3:5" x14ac:dyDescent="0.15">
      <c r="C1593" s="38" t="s">
        <v>35</v>
      </c>
      <c r="D1593" s="57" t="e">
        <f>(#REF!)</f>
        <v>#REF!</v>
      </c>
      <c r="E1593" s="47" t="e">
        <f>(#REF!)</f>
        <v>#REF!</v>
      </c>
    </row>
    <row r="1594" spans="3:5" x14ac:dyDescent="0.15">
      <c r="C1594" s="38" t="s">
        <v>35</v>
      </c>
      <c r="D1594" s="57" t="e">
        <f>(#REF!)</f>
        <v>#REF!</v>
      </c>
      <c r="E1594" s="47" t="e">
        <f>(#REF!)</f>
        <v>#REF!</v>
      </c>
    </row>
    <row r="1595" spans="3:5" x14ac:dyDescent="0.15">
      <c r="C1595" s="38" t="s">
        <v>35</v>
      </c>
      <c r="D1595" s="57" t="e">
        <f>(#REF!)</f>
        <v>#REF!</v>
      </c>
      <c r="E1595" s="47" t="e">
        <f>(#REF!)</f>
        <v>#REF!</v>
      </c>
    </row>
    <row r="1596" spans="3:5" x14ac:dyDescent="0.15">
      <c r="C1596" s="38" t="s">
        <v>35</v>
      </c>
      <c r="D1596" s="57" t="e">
        <f>(#REF!)</f>
        <v>#REF!</v>
      </c>
      <c r="E1596" s="47" t="e">
        <f>(#REF!)</f>
        <v>#REF!</v>
      </c>
    </row>
    <row r="1597" spans="3:5" x14ac:dyDescent="0.15">
      <c r="C1597" s="38" t="s">
        <v>35</v>
      </c>
      <c r="D1597" s="57" t="e">
        <f>(#REF!)</f>
        <v>#REF!</v>
      </c>
      <c r="E1597" s="47" t="e">
        <f>(#REF!)</f>
        <v>#REF!</v>
      </c>
    </row>
    <row r="1598" spans="3:5" x14ac:dyDescent="0.15">
      <c r="C1598" s="38" t="s">
        <v>35</v>
      </c>
      <c r="D1598" s="57" t="e">
        <f>(#REF!)</f>
        <v>#REF!</v>
      </c>
      <c r="E1598" s="47" t="e">
        <f>(#REF!)</f>
        <v>#REF!</v>
      </c>
    </row>
    <row r="1599" spans="3:5" x14ac:dyDescent="0.15">
      <c r="C1599" s="38" t="s">
        <v>35</v>
      </c>
      <c r="D1599" s="57" t="e">
        <f>(#REF!)</f>
        <v>#REF!</v>
      </c>
      <c r="E1599" s="47" t="e">
        <f>(#REF!)</f>
        <v>#REF!</v>
      </c>
    </row>
    <row r="1600" spans="3:5" x14ac:dyDescent="0.15">
      <c r="C1600" s="38" t="s">
        <v>35</v>
      </c>
      <c r="D1600" s="57" t="e">
        <f>(#REF!)</f>
        <v>#REF!</v>
      </c>
      <c r="E1600" s="47" t="e">
        <f>(#REF!)</f>
        <v>#REF!</v>
      </c>
    </row>
    <row r="1601" spans="3:5" x14ac:dyDescent="0.15">
      <c r="C1601" s="38" t="s">
        <v>35</v>
      </c>
      <c r="D1601" s="57" t="e">
        <f>(#REF!)</f>
        <v>#REF!</v>
      </c>
      <c r="E1601" s="47" t="e">
        <f>(#REF!)</f>
        <v>#REF!</v>
      </c>
    </row>
    <row r="1602" spans="3:5" x14ac:dyDescent="0.15">
      <c r="C1602" s="38" t="s">
        <v>35</v>
      </c>
      <c r="D1602" s="57" t="e">
        <f>(#REF!)</f>
        <v>#REF!</v>
      </c>
      <c r="E1602" s="47" t="e">
        <f>(#REF!)</f>
        <v>#REF!</v>
      </c>
    </row>
    <row r="1603" spans="3:5" x14ac:dyDescent="0.15">
      <c r="C1603" s="38" t="s">
        <v>35</v>
      </c>
      <c r="D1603" s="57" t="e">
        <f>(#REF!)</f>
        <v>#REF!</v>
      </c>
      <c r="E1603" s="47" t="e">
        <f>(#REF!)</f>
        <v>#REF!</v>
      </c>
    </row>
    <row r="1604" spans="3:5" x14ac:dyDescent="0.15">
      <c r="C1604" s="38" t="s">
        <v>35</v>
      </c>
      <c r="D1604" s="57" t="e">
        <f>(#REF!)</f>
        <v>#REF!</v>
      </c>
      <c r="E1604" s="47" t="e">
        <f>(#REF!)</f>
        <v>#REF!</v>
      </c>
    </row>
    <row r="1605" spans="3:5" x14ac:dyDescent="0.15">
      <c r="C1605" s="38" t="s">
        <v>35</v>
      </c>
      <c r="D1605" s="57" t="e">
        <f>(#REF!)</f>
        <v>#REF!</v>
      </c>
      <c r="E1605" s="47" t="e">
        <f>(#REF!)</f>
        <v>#REF!</v>
      </c>
    </row>
    <row r="1606" spans="3:5" x14ac:dyDescent="0.15">
      <c r="C1606" s="38" t="s">
        <v>35</v>
      </c>
      <c r="D1606" s="57" t="e">
        <f>(#REF!)</f>
        <v>#REF!</v>
      </c>
      <c r="E1606" s="47" t="e">
        <f>(#REF!)</f>
        <v>#REF!</v>
      </c>
    </row>
    <row r="1607" spans="3:5" x14ac:dyDescent="0.15">
      <c r="C1607" s="38" t="s">
        <v>35</v>
      </c>
      <c r="D1607" s="57" t="e">
        <f>(#REF!)</f>
        <v>#REF!</v>
      </c>
      <c r="E1607" s="47" t="e">
        <f>(#REF!)</f>
        <v>#REF!</v>
      </c>
    </row>
    <row r="1608" spans="3:5" x14ac:dyDescent="0.15">
      <c r="C1608" s="38" t="s">
        <v>35</v>
      </c>
      <c r="D1608" s="57" t="e">
        <f>(#REF!)</f>
        <v>#REF!</v>
      </c>
      <c r="E1608" s="47" t="e">
        <f>(#REF!)</f>
        <v>#REF!</v>
      </c>
    </row>
    <row r="1609" spans="3:5" x14ac:dyDescent="0.15">
      <c r="C1609" s="38" t="s">
        <v>35</v>
      </c>
      <c r="D1609" s="57" t="e">
        <f>(#REF!)</f>
        <v>#REF!</v>
      </c>
      <c r="E1609" s="47" t="e">
        <f>(#REF!)</f>
        <v>#REF!</v>
      </c>
    </row>
    <row r="1610" spans="3:5" x14ac:dyDescent="0.15">
      <c r="C1610" s="38" t="s">
        <v>35</v>
      </c>
      <c r="D1610" s="57" t="e">
        <f>(#REF!)</f>
        <v>#REF!</v>
      </c>
      <c r="E1610" s="47" t="e">
        <f>(#REF!)</f>
        <v>#REF!</v>
      </c>
    </row>
    <row r="1611" spans="3:5" x14ac:dyDescent="0.15">
      <c r="C1611" s="38" t="s">
        <v>35</v>
      </c>
      <c r="D1611" s="57" t="e">
        <f>(#REF!)</f>
        <v>#REF!</v>
      </c>
      <c r="E1611" s="47" t="e">
        <f>(#REF!)</f>
        <v>#REF!</v>
      </c>
    </row>
    <row r="1612" spans="3:5" x14ac:dyDescent="0.15">
      <c r="C1612" s="38" t="s">
        <v>35</v>
      </c>
      <c r="D1612" s="57" t="e">
        <f>(#REF!)</f>
        <v>#REF!</v>
      </c>
      <c r="E1612" s="47" t="e">
        <f>(#REF!)</f>
        <v>#REF!</v>
      </c>
    </row>
    <row r="1613" spans="3:5" x14ac:dyDescent="0.15">
      <c r="C1613" s="38" t="s">
        <v>35</v>
      </c>
      <c r="D1613" s="57" t="e">
        <f>(#REF!)</f>
        <v>#REF!</v>
      </c>
      <c r="E1613" s="47" t="e">
        <f>(#REF!)</f>
        <v>#REF!</v>
      </c>
    </row>
    <row r="1614" spans="3:5" x14ac:dyDescent="0.15">
      <c r="C1614" s="38" t="s">
        <v>35</v>
      </c>
      <c r="D1614" s="57" t="e">
        <f>(#REF!)</f>
        <v>#REF!</v>
      </c>
      <c r="E1614" s="47" t="e">
        <f>(#REF!)</f>
        <v>#REF!</v>
      </c>
    </row>
    <row r="1615" spans="3:5" x14ac:dyDescent="0.15">
      <c r="C1615" s="38" t="s">
        <v>35</v>
      </c>
      <c r="D1615" s="57" t="e">
        <f>(#REF!)</f>
        <v>#REF!</v>
      </c>
      <c r="E1615" s="47" t="e">
        <f>(#REF!)</f>
        <v>#REF!</v>
      </c>
    </row>
    <row r="1616" spans="3:5" x14ac:dyDescent="0.15">
      <c r="C1616" s="38" t="s">
        <v>35</v>
      </c>
      <c r="D1616" s="57" t="e">
        <f>(#REF!)</f>
        <v>#REF!</v>
      </c>
      <c r="E1616" s="47" t="e">
        <f>(#REF!)</f>
        <v>#REF!</v>
      </c>
    </row>
    <row r="1617" spans="3:5" x14ac:dyDescent="0.15">
      <c r="C1617" s="38" t="s">
        <v>35</v>
      </c>
      <c r="D1617" s="57" t="e">
        <f>(#REF!)</f>
        <v>#REF!</v>
      </c>
      <c r="E1617" s="47" t="e">
        <f>(#REF!)</f>
        <v>#REF!</v>
      </c>
    </row>
    <row r="1618" spans="3:5" x14ac:dyDescent="0.15">
      <c r="C1618" s="38" t="s">
        <v>35</v>
      </c>
      <c r="D1618" s="57" t="e">
        <f>(#REF!)</f>
        <v>#REF!</v>
      </c>
      <c r="E1618" s="47" t="e">
        <f>(#REF!)</f>
        <v>#REF!</v>
      </c>
    </row>
    <row r="1619" spans="3:5" x14ac:dyDescent="0.15">
      <c r="C1619" s="38" t="s">
        <v>35</v>
      </c>
      <c r="D1619" s="57" t="e">
        <f>(#REF!)</f>
        <v>#REF!</v>
      </c>
      <c r="E1619" s="47" t="e">
        <f>(#REF!)</f>
        <v>#REF!</v>
      </c>
    </row>
    <row r="1620" spans="3:5" x14ac:dyDescent="0.15">
      <c r="C1620" s="38" t="s">
        <v>35</v>
      </c>
      <c r="D1620" s="57" t="e">
        <f>(#REF!)</f>
        <v>#REF!</v>
      </c>
      <c r="E1620" s="47" t="e">
        <f>(#REF!)</f>
        <v>#REF!</v>
      </c>
    </row>
    <row r="1621" spans="3:5" x14ac:dyDescent="0.15">
      <c r="C1621" s="38" t="s">
        <v>35</v>
      </c>
      <c r="D1621" s="57" t="e">
        <f>(#REF!)</f>
        <v>#REF!</v>
      </c>
      <c r="E1621" s="47" t="e">
        <f>(#REF!)</f>
        <v>#REF!</v>
      </c>
    </row>
    <row r="1622" spans="3:5" x14ac:dyDescent="0.15">
      <c r="C1622" s="38" t="s">
        <v>35</v>
      </c>
      <c r="D1622" s="57" t="e">
        <f>(#REF!)</f>
        <v>#REF!</v>
      </c>
      <c r="E1622" s="47" t="e">
        <f>(#REF!)</f>
        <v>#REF!</v>
      </c>
    </row>
    <row r="1623" spans="3:5" x14ac:dyDescent="0.15">
      <c r="C1623" s="38" t="s">
        <v>35</v>
      </c>
      <c r="D1623" s="57" t="e">
        <f>(#REF!)</f>
        <v>#REF!</v>
      </c>
      <c r="E1623" s="47" t="e">
        <f>(#REF!)</f>
        <v>#REF!</v>
      </c>
    </row>
    <row r="1624" spans="3:5" x14ac:dyDescent="0.15">
      <c r="C1624" s="38" t="s">
        <v>35</v>
      </c>
      <c r="D1624" s="57" t="e">
        <f>(#REF!)</f>
        <v>#REF!</v>
      </c>
      <c r="E1624" s="47" t="e">
        <f>(#REF!)</f>
        <v>#REF!</v>
      </c>
    </row>
    <row r="1625" spans="3:5" x14ac:dyDescent="0.15">
      <c r="C1625" s="38" t="s">
        <v>35</v>
      </c>
      <c r="D1625" s="57" t="e">
        <f>(#REF!)</f>
        <v>#REF!</v>
      </c>
      <c r="E1625" s="47" t="e">
        <f>(#REF!)</f>
        <v>#REF!</v>
      </c>
    </row>
    <row r="1626" spans="3:5" x14ac:dyDescent="0.15">
      <c r="C1626" s="38" t="s">
        <v>35</v>
      </c>
      <c r="D1626" s="57" t="e">
        <f>(#REF!)</f>
        <v>#REF!</v>
      </c>
      <c r="E1626" s="47" t="e">
        <f>(#REF!)</f>
        <v>#REF!</v>
      </c>
    </row>
    <row r="1627" spans="3:5" x14ac:dyDescent="0.15">
      <c r="C1627" s="38" t="s">
        <v>35</v>
      </c>
      <c r="D1627" s="57" t="e">
        <f>(#REF!)</f>
        <v>#REF!</v>
      </c>
      <c r="E1627" s="47" t="e">
        <f>(#REF!)</f>
        <v>#REF!</v>
      </c>
    </row>
    <row r="1628" spans="3:5" x14ac:dyDescent="0.15">
      <c r="C1628" s="38" t="s">
        <v>35</v>
      </c>
      <c r="D1628" s="57" t="e">
        <f>(#REF!)</f>
        <v>#REF!</v>
      </c>
      <c r="E1628" s="47" t="e">
        <f>(#REF!)</f>
        <v>#REF!</v>
      </c>
    </row>
    <row r="1629" spans="3:5" x14ac:dyDescent="0.15">
      <c r="C1629" s="38" t="s">
        <v>35</v>
      </c>
      <c r="D1629" s="57" t="e">
        <f>(#REF!)</f>
        <v>#REF!</v>
      </c>
      <c r="E1629" s="47" t="e">
        <f>(#REF!)</f>
        <v>#REF!</v>
      </c>
    </row>
    <row r="1630" spans="3:5" x14ac:dyDescent="0.15">
      <c r="C1630" s="38" t="s">
        <v>35</v>
      </c>
      <c r="D1630" s="57" t="e">
        <f>(#REF!)</f>
        <v>#REF!</v>
      </c>
      <c r="E1630" s="47" t="e">
        <f>(#REF!)</f>
        <v>#REF!</v>
      </c>
    </row>
    <row r="1631" spans="3:5" x14ac:dyDescent="0.15">
      <c r="C1631" s="38" t="s">
        <v>35</v>
      </c>
      <c r="D1631" s="57" t="e">
        <f>(#REF!)</f>
        <v>#REF!</v>
      </c>
      <c r="E1631" s="47" t="e">
        <f>(#REF!)</f>
        <v>#REF!</v>
      </c>
    </row>
    <row r="1632" spans="3:5" x14ac:dyDescent="0.15">
      <c r="C1632" s="38" t="s">
        <v>35</v>
      </c>
      <c r="D1632" s="57" t="e">
        <f>(#REF!)</f>
        <v>#REF!</v>
      </c>
      <c r="E1632" s="47" t="e">
        <f>(#REF!)</f>
        <v>#REF!</v>
      </c>
    </row>
    <row r="1633" spans="3:5" x14ac:dyDescent="0.15">
      <c r="C1633" s="38" t="s">
        <v>35</v>
      </c>
      <c r="D1633" s="57" t="e">
        <f>(#REF!)</f>
        <v>#REF!</v>
      </c>
      <c r="E1633" s="47" t="e">
        <f>(#REF!)</f>
        <v>#REF!</v>
      </c>
    </row>
    <row r="1634" spans="3:5" x14ac:dyDescent="0.15">
      <c r="C1634" s="38" t="s">
        <v>35</v>
      </c>
      <c r="D1634" s="57" t="e">
        <f>(#REF!)</f>
        <v>#REF!</v>
      </c>
      <c r="E1634" s="47" t="e">
        <f>(#REF!)</f>
        <v>#REF!</v>
      </c>
    </row>
    <row r="1635" spans="3:5" x14ac:dyDescent="0.15">
      <c r="C1635" s="38" t="s">
        <v>35</v>
      </c>
      <c r="D1635" s="57" t="e">
        <f>(#REF!)</f>
        <v>#REF!</v>
      </c>
      <c r="E1635" s="47" t="e">
        <f>(#REF!)</f>
        <v>#REF!</v>
      </c>
    </row>
    <row r="1636" spans="3:5" x14ac:dyDescent="0.15">
      <c r="C1636" s="38" t="s">
        <v>35</v>
      </c>
      <c r="D1636" s="57" t="e">
        <f>(#REF!)</f>
        <v>#REF!</v>
      </c>
      <c r="E1636" s="47" t="e">
        <f>(#REF!)</f>
        <v>#REF!</v>
      </c>
    </row>
    <row r="1637" spans="3:5" x14ac:dyDescent="0.15">
      <c r="C1637" s="38" t="s">
        <v>35</v>
      </c>
      <c r="D1637" s="57" t="e">
        <f>(#REF!)</f>
        <v>#REF!</v>
      </c>
      <c r="E1637" s="47" t="e">
        <f>(#REF!)</f>
        <v>#REF!</v>
      </c>
    </row>
    <row r="1638" spans="3:5" x14ac:dyDescent="0.15">
      <c r="C1638" s="41" t="s">
        <v>42</v>
      </c>
      <c r="D1638" s="58" t="e">
        <f>(#REF!)</f>
        <v>#REF!</v>
      </c>
      <c r="E1638" s="52" t="e">
        <f>(#REF!)</f>
        <v>#REF!</v>
      </c>
    </row>
    <row r="1639" spans="3:5" x14ac:dyDescent="0.15">
      <c r="C1639" s="41" t="s">
        <v>42</v>
      </c>
      <c r="D1639" s="58" t="e">
        <f>(#REF!)</f>
        <v>#REF!</v>
      </c>
      <c r="E1639" s="52" t="e">
        <f>(#REF!)</f>
        <v>#REF!</v>
      </c>
    </row>
    <row r="1640" spans="3:5" x14ac:dyDescent="0.15">
      <c r="C1640" s="41" t="s">
        <v>42</v>
      </c>
      <c r="D1640" s="58" t="e">
        <f>(#REF!)</f>
        <v>#REF!</v>
      </c>
      <c r="E1640" s="52" t="e">
        <f>(#REF!)</f>
        <v>#REF!</v>
      </c>
    </row>
    <row r="1641" spans="3:5" x14ac:dyDescent="0.15">
      <c r="C1641" s="41" t="s">
        <v>42</v>
      </c>
      <c r="D1641" s="58" t="e">
        <f>(#REF!)</f>
        <v>#REF!</v>
      </c>
      <c r="E1641" s="52" t="e">
        <f>(#REF!)</f>
        <v>#REF!</v>
      </c>
    </row>
    <row r="1642" spans="3:5" x14ac:dyDescent="0.15">
      <c r="C1642" s="41" t="s">
        <v>42</v>
      </c>
      <c r="D1642" s="58" t="e">
        <f>(#REF!)</f>
        <v>#REF!</v>
      </c>
      <c r="E1642" s="52" t="e">
        <f>(#REF!)</f>
        <v>#REF!</v>
      </c>
    </row>
    <row r="1643" spans="3:5" x14ac:dyDescent="0.15">
      <c r="C1643" s="41" t="s">
        <v>42</v>
      </c>
      <c r="D1643" s="58" t="e">
        <f>(#REF!)</f>
        <v>#REF!</v>
      </c>
      <c r="E1643" s="52" t="e">
        <f>(#REF!)</f>
        <v>#REF!</v>
      </c>
    </row>
    <row r="1644" spans="3:5" x14ac:dyDescent="0.15">
      <c r="C1644" s="41" t="s">
        <v>42</v>
      </c>
      <c r="D1644" s="58" t="e">
        <f>(#REF!)</f>
        <v>#REF!</v>
      </c>
      <c r="E1644" s="52" t="e">
        <f>(#REF!)</f>
        <v>#REF!</v>
      </c>
    </row>
    <row r="1645" spans="3:5" x14ac:dyDescent="0.15">
      <c r="C1645" s="41" t="s">
        <v>42</v>
      </c>
      <c r="D1645" s="58" t="e">
        <f>(#REF!)</f>
        <v>#REF!</v>
      </c>
      <c r="E1645" s="52" t="e">
        <f>(#REF!)</f>
        <v>#REF!</v>
      </c>
    </row>
    <row r="1646" spans="3:5" x14ac:dyDescent="0.15">
      <c r="C1646" s="41" t="s">
        <v>42</v>
      </c>
      <c r="D1646" s="58" t="e">
        <f>(#REF!)</f>
        <v>#REF!</v>
      </c>
      <c r="E1646" s="52" t="e">
        <f>(#REF!)</f>
        <v>#REF!</v>
      </c>
    </row>
    <row r="1647" spans="3:5" x14ac:dyDescent="0.15">
      <c r="C1647" s="41" t="s">
        <v>42</v>
      </c>
      <c r="D1647" s="58" t="e">
        <f>(#REF!)</f>
        <v>#REF!</v>
      </c>
      <c r="E1647" s="52" t="e">
        <f>(#REF!)</f>
        <v>#REF!</v>
      </c>
    </row>
    <row r="1648" spans="3:5" x14ac:dyDescent="0.15">
      <c r="C1648" s="41" t="s">
        <v>42</v>
      </c>
      <c r="D1648" s="58" t="e">
        <f>(#REF!)</f>
        <v>#REF!</v>
      </c>
      <c r="E1648" s="52" t="e">
        <f>(#REF!)</f>
        <v>#REF!</v>
      </c>
    </row>
    <row r="1649" spans="3:5" x14ac:dyDescent="0.15">
      <c r="C1649" s="41" t="s">
        <v>42</v>
      </c>
      <c r="D1649" s="58" t="e">
        <f>(#REF!)</f>
        <v>#REF!</v>
      </c>
      <c r="E1649" s="52" t="e">
        <f>(#REF!)</f>
        <v>#REF!</v>
      </c>
    </row>
    <row r="1650" spans="3:5" x14ac:dyDescent="0.15">
      <c r="C1650" s="41" t="s">
        <v>42</v>
      </c>
      <c r="D1650" s="58" t="e">
        <f>(#REF!)</f>
        <v>#REF!</v>
      </c>
      <c r="E1650" s="52" t="e">
        <f>(#REF!)</f>
        <v>#REF!</v>
      </c>
    </row>
    <row r="1651" spans="3:5" x14ac:dyDescent="0.15">
      <c r="C1651" s="41" t="s">
        <v>42</v>
      </c>
      <c r="D1651" s="58" t="e">
        <f>(#REF!)</f>
        <v>#REF!</v>
      </c>
      <c r="E1651" s="52" t="e">
        <f>(#REF!)</f>
        <v>#REF!</v>
      </c>
    </row>
    <row r="1652" spans="3:5" x14ac:dyDescent="0.15">
      <c r="C1652" s="41" t="s">
        <v>42</v>
      </c>
      <c r="D1652" s="58" t="e">
        <f>(#REF!)</f>
        <v>#REF!</v>
      </c>
      <c r="E1652" s="52" t="e">
        <f>(#REF!)</f>
        <v>#REF!</v>
      </c>
    </row>
    <row r="1653" spans="3:5" x14ac:dyDescent="0.15">
      <c r="C1653" s="41" t="s">
        <v>42</v>
      </c>
      <c r="D1653" s="58" t="e">
        <f>(#REF!)</f>
        <v>#REF!</v>
      </c>
      <c r="E1653" s="52" t="e">
        <f>(#REF!)</f>
        <v>#REF!</v>
      </c>
    </row>
    <row r="1654" spans="3:5" x14ac:dyDescent="0.15">
      <c r="C1654" s="41" t="s">
        <v>42</v>
      </c>
      <c r="D1654" s="58" t="e">
        <f>(#REF!)</f>
        <v>#REF!</v>
      </c>
      <c r="E1654" s="52" t="e">
        <f>(#REF!)</f>
        <v>#REF!</v>
      </c>
    </row>
    <row r="1655" spans="3:5" x14ac:dyDescent="0.15">
      <c r="C1655" s="41" t="s">
        <v>42</v>
      </c>
      <c r="D1655" s="58" t="e">
        <f>(#REF!)</f>
        <v>#REF!</v>
      </c>
      <c r="E1655" s="52" t="e">
        <f>(#REF!)</f>
        <v>#REF!</v>
      </c>
    </row>
    <row r="1656" spans="3:5" x14ac:dyDescent="0.15">
      <c r="C1656" s="41" t="s">
        <v>42</v>
      </c>
      <c r="D1656" s="58" t="e">
        <f>(#REF!)</f>
        <v>#REF!</v>
      </c>
      <c r="E1656" s="52" t="e">
        <f>(#REF!)</f>
        <v>#REF!</v>
      </c>
    </row>
    <row r="1657" spans="3:5" x14ac:dyDescent="0.15">
      <c r="C1657" s="41" t="s">
        <v>42</v>
      </c>
      <c r="D1657" s="58" t="e">
        <f>(#REF!)</f>
        <v>#REF!</v>
      </c>
      <c r="E1657" s="52" t="e">
        <f>(#REF!)</f>
        <v>#REF!</v>
      </c>
    </row>
    <row r="1658" spans="3:5" x14ac:dyDescent="0.15">
      <c r="C1658" s="41" t="s">
        <v>42</v>
      </c>
      <c r="D1658" s="58" t="e">
        <f>(#REF!)</f>
        <v>#REF!</v>
      </c>
      <c r="E1658" s="52" t="e">
        <f>(#REF!)</f>
        <v>#REF!</v>
      </c>
    </row>
    <row r="1659" spans="3:5" x14ac:dyDescent="0.15">
      <c r="C1659" s="41" t="s">
        <v>42</v>
      </c>
      <c r="D1659" s="58" t="e">
        <f>(#REF!)</f>
        <v>#REF!</v>
      </c>
      <c r="E1659" s="52" t="e">
        <f>(#REF!)</f>
        <v>#REF!</v>
      </c>
    </row>
    <row r="1660" spans="3:5" x14ac:dyDescent="0.15">
      <c r="C1660" s="41" t="s">
        <v>42</v>
      </c>
      <c r="D1660" s="58" t="e">
        <f>(#REF!)</f>
        <v>#REF!</v>
      </c>
      <c r="E1660" s="52" t="e">
        <f>(#REF!)</f>
        <v>#REF!</v>
      </c>
    </row>
    <row r="1661" spans="3:5" x14ac:dyDescent="0.15">
      <c r="C1661" s="41" t="s">
        <v>42</v>
      </c>
      <c r="D1661" s="58" t="e">
        <f>(#REF!)</f>
        <v>#REF!</v>
      </c>
      <c r="E1661" s="52" t="e">
        <f>(#REF!)</f>
        <v>#REF!</v>
      </c>
    </row>
    <row r="1662" spans="3:5" x14ac:dyDescent="0.15">
      <c r="C1662" s="41" t="s">
        <v>42</v>
      </c>
      <c r="D1662" s="58" t="e">
        <f>(#REF!)</f>
        <v>#REF!</v>
      </c>
      <c r="E1662" s="52" t="e">
        <f>(#REF!)</f>
        <v>#REF!</v>
      </c>
    </row>
    <row r="1663" spans="3:5" x14ac:dyDescent="0.15">
      <c r="C1663" s="41" t="s">
        <v>42</v>
      </c>
      <c r="D1663" s="58" t="e">
        <f>(#REF!)</f>
        <v>#REF!</v>
      </c>
      <c r="E1663" s="52" t="e">
        <f>(#REF!)</f>
        <v>#REF!</v>
      </c>
    </row>
    <row r="1664" spans="3:5" x14ac:dyDescent="0.15">
      <c r="C1664" s="41" t="s">
        <v>42</v>
      </c>
      <c r="D1664" s="58" t="e">
        <f>(#REF!)</f>
        <v>#REF!</v>
      </c>
      <c r="E1664" s="52" t="e">
        <f>(#REF!)</f>
        <v>#REF!</v>
      </c>
    </row>
    <row r="1665" spans="3:5" x14ac:dyDescent="0.15">
      <c r="C1665" s="41" t="s">
        <v>42</v>
      </c>
      <c r="D1665" s="58" t="e">
        <f>(#REF!)</f>
        <v>#REF!</v>
      </c>
      <c r="E1665" s="52" t="e">
        <f>(#REF!)</f>
        <v>#REF!</v>
      </c>
    </row>
    <row r="1666" spans="3:5" x14ac:dyDescent="0.15">
      <c r="C1666" s="41" t="s">
        <v>42</v>
      </c>
      <c r="D1666" s="58" t="e">
        <f>(#REF!)</f>
        <v>#REF!</v>
      </c>
      <c r="E1666" s="52" t="e">
        <f>(#REF!)</f>
        <v>#REF!</v>
      </c>
    </row>
    <row r="1667" spans="3:5" x14ac:dyDescent="0.15">
      <c r="C1667" s="41" t="s">
        <v>42</v>
      </c>
      <c r="D1667" s="58" t="e">
        <f>(#REF!)</f>
        <v>#REF!</v>
      </c>
      <c r="E1667" s="52" t="e">
        <f>(#REF!)</f>
        <v>#REF!</v>
      </c>
    </row>
    <row r="1668" spans="3:5" x14ac:dyDescent="0.15">
      <c r="C1668" s="41" t="s">
        <v>42</v>
      </c>
      <c r="D1668" s="58" t="e">
        <f>(#REF!)</f>
        <v>#REF!</v>
      </c>
      <c r="E1668" s="52" t="e">
        <f>(#REF!)</f>
        <v>#REF!</v>
      </c>
    </row>
    <row r="1669" spans="3:5" x14ac:dyDescent="0.15">
      <c r="C1669" s="41" t="s">
        <v>42</v>
      </c>
      <c r="D1669" s="58" t="e">
        <f>(#REF!)</f>
        <v>#REF!</v>
      </c>
      <c r="E1669" s="52" t="e">
        <f>(#REF!)</f>
        <v>#REF!</v>
      </c>
    </row>
    <row r="1670" spans="3:5" x14ac:dyDescent="0.15">
      <c r="C1670" s="41" t="s">
        <v>42</v>
      </c>
      <c r="D1670" s="58" t="e">
        <f>(#REF!)</f>
        <v>#REF!</v>
      </c>
      <c r="E1670" s="52" t="e">
        <f>(#REF!)</f>
        <v>#REF!</v>
      </c>
    </row>
    <row r="1671" spans="3:5" x14ac:dyDescent="0.15">
      <c r="C1671" s="41" t="s">
        <v>42</v>
      </c>
      <c r="D1671" s="58" t="e">
        <f>(#REF!)</f>
        <v>#REF!</v>
      </c>
      <c r="E1671" s="52" t="e">
        <f>(#REF!)</f>
        <v>#REF!</v>
      </c>
    </row>
    <row r="1672" spans="3:5" x14ac:dyDescent="0.15">
      <c r="C1672" s="41" t="s">
        <v>42</v>
      </c>
      <c r="D1672" s="58" t="e">
        <f>(#REF!)</f>
        <v>#REF!</v>
      </c>
      <c r="E1672" s="52" t="e">
        <f>(#REF!)</f>
        <v>#REF!</v>
      </c>
    </row>
    <row r="1673" spans="3:5" x14ac:dyDescent="0.15">
      <c r="C1673" s="41" t="s">
        <v>42</v>
      </c>
      <c r="D1673" s="58" t="e">
        <f>(#REF!)</f>
        <v>#REF!</v>
      </c>
      <c r="E1673" s="52" t="e">
        <f>(#REF!)</f>
        <v>#REF!</v>
      </c>
    </row>
    <row r="1674" spans="3:5" x14ac:dyDescent="0.15">
      <c r="C1674" s="41" t="s">
        <v>42</v>
      </c>
      <c r="D1674" s="58" t="e">
        <f>(#REF!)</f>
        <v>#REF!</v>
      </c>
      <c r="E1674" s="52" t="e">
        <f>(#REF!)</f>
        <v>#REF!</v>
      </c>
    </row>
    <row r="1675" spans="3:5" x14ac:dyDescent="0.15">
      <c r="C1675" s="41" t="s">
        <v>42</v>
      </c>
      <c r="D1675" s="58" t="e">
        <f>(#REF!)</f>
        <v>#REF!</v>
      </c>
      <c r="E1675" s="52" t="e">
        <f>(#REF!)</f>
        <v>#REF!</v>
      </c>
    </row>
    <row r="1676" spans="3:5" x14ac:dyDescent="0.15">
      <c r="C1676" s="41" t="s">
        <v>42</v>
      </c>
      <c r="D1676" s="58" t="e">
        <f>(#REF!)</f>
        <v>#REF!</v>
      </c>
      <c r="E1676" s="52" t="e">
        <f>(#REF!)</f>
        <v>#REF!</v>
      </c>
    </row>
    <row r="1677" spans="3:5" x14ac:dyDescent="0.15">
      <c r="C1677" s="41" t="s">
        <v>42</v>
      </c>
      <c r="D1677" s="58" t="e">
        <f>(#REF!)</f>
        <v>#REF!</v>
      </c>
      <c r="E1677" s="52" t="e">
        <f>(#REF!)</f>
        <v>#REF!</v>
      </c>
    </row>
    <row r="1678" spans="3:5" x14ac:dyDescent="0.15">
      <c r="C1678" s="41" t="s">
        <v>42</v>
      </c>
      <c r="D1678" s="58" t="e">
        <f>(#REF!)</f>
        <v>#REF!</v>
      </c>
      <c r="E1678" s="52" t="e">
        <f>(#REF!)</f>
        <v>#REF!</v>
      </c>
    </row>
    <row r="1679" spans="3:5" x14ac:dyDescent="0.15">
      <c r="C1679" s="41" t="s">
        <v>42</v>
      </c>
      <c r="D1679" s="58" t="e">
        <f>(#REF!)</f>
        <v>#REF!</v>
      </c>
      <c r="E1679" s="52" t="e">
        <f>(#REF!)</f>
        <v>#REF!</v>
      </c>
    </row>
    <row r="1680" spans="3:5" x14ac:dyDescent="0.15">
      <c r="C1680" s="41" t="s">
        <v>42</v>
      </c>
      <c r="D1680" s="58" t="e">
        <f>(#REF!)</f>
        <v>#REF!</v>
      </c>
      <c r="E1680" s="52" t="e">
        <f>(#REF!)</f>
        <v>#REF!</v>
      </c>
    </row>
    <row r="1681" spans="3:5" x14ac:dyDescent="0.15">
      <c r="C1681" s="41" t="s">
        <v>42</v>
      </c>
      <c r="D1681" s="58" t="e">
        <f>(#REF!)</f>
        <v>#REF!</v>
      </c>
      <c r="E1681" s="52" t="e">
        <f>(#REF!)</f>
        <v>#REF!</v>
      </c>
    </row>
    <row r="1682" spans="3:5" x14ac:dyDescent="0.15">
      <c r="C1682" s="41" t="s">
        <v>42</v>
      </c>
      <c r="D1682" s="58" t="e">
        <f>(#REF!)</f>
        <v>#REF!</v>
      </c>
      <c r="E1682" s="52" t="e">
        <f>(#REF!)</f>
        <v>#REF!</v>
      </c>
    </row>
    <row r="1683" spans="3:5" x14ac:dyDescent="0.15">
      <c r="C1683" s="41" t="s">
        <v>42</v>
      </c>
      <c r="D1683" s="58" t="e">
        <f>(#REF!)</f>
        <v>#REF!</v>
      </c>
      <c r="E1683" s="52" t="e">
        <f>(#REF!)</f>
        <v>#REF!</v>
      </c>
    </row>
    <row r="1684" spans="3:5" x14ac:dyDescent="0.15">
      <c r="C1684" s="41" t="s">
        <v>42</v>
      </c>
      <c r="D1684" s="58" t="e">
        <f>(#REF!)</f>
        <v>#REF!</v>
      </c>
      <c r="E1684" s="52" t="e">
        <f>(#REF!)</f>
        <v>#REF!</v>
      </c>
    </row>
    <row r="1685" spans="3:5" x14ac:dyDescent="0.15">
      <c r="C1685" s="41" t="s">
        <v>42</v>
      </c>
      <c r="D1685" s="58" t="e">
        <f>(#REF!)</f>
        <v>#REF!</v>
      </c>
      <c r="E1685" s="52" t="e">
        <f>(#REF!)</f>
        <v>#REF!</v>
      </c>
    </row>
    <row r="1686" spans="3:5" x14ac:dyDescent="0.15">
      <c r="C1686" s="41" t="s">
        <v>42</v>
      </c>
      <c r="D1686" s="58" t="e">
        <f>(#REF!)</f>
        <v>#REF!</v>
      </c>
      <c r="E1686" s="52" t="e">
        <f>(#REF!)</f>
        <v>#REF!</v>
      </c>
    </row>
    <row r="1687" spans="3:5" x14ac:dyDescent="0.15">
      <c r="C1687" s="41" t="s">
        <v>42</v>
      </c>
      <c r="D1687" s="58" t="e">
        <f>(#REF!)</f>
        <v>#REF!</v>
      </c>
      <c r="E1687" s="52" t="e">
        <f>(#REF!)</f>
        <v>#REF!</v>
      </c>
    </row>
    <row r="1688" spans="3:5" x14ac:dyDescent="0.15">
      <c r="C1688" s="41" t="s">
        <v>42</v>
      </c>
      <c r="D1688" s="58" t="e">
        <f>(#REF!)</f>
        <v>#REF!</v>
      </c>
      <c r="E1688" s="52" t="e">
        <f>(#REF!)</f>
        <v>#REF!</v>
      </c>
    </row>
    <row r="1689" spans="3:5" x14ac:dyDescent="0.15">
      <c r="C1689" s="41" t="s">
        <v>42</v>
      </c>
      <c r="D1689" s="58" t="e">
        <f>(#REF!)</f>
        <v>#REF!</v>
      </c>
      <c r="E1689" s="52" t="e">
        <f>(#REF!)</f>
        <v>#REF!</v>
      </c>
    </row>
    <row r="1690" spans="3:5" x14ac:dyDescent="0.15">
      <c r="C1690" s="41" t="s">
        <v>42</v>
      </c>
      <c r="D1690" s="58" t="e">
        <f>(#REF!)</f>
        <v>#REF!</v>
      </c>
      <c r="E1690" s="52" t="e">
        <f>(#REF!)</f>
        <v>#REF!</v>
      </c>
    </row>
    <row r="1691" spans="3:5" x14ac:dyDescent="0.15">
      <c r="C1691" s="41" t="s">
        <v>42</v>
      </c>
      <c r="D1691" s="58" t="e">
        <f>(#REF!)</f>
        <v>#REF!</v>
      </c>
      <c r="E1691" s="52" t="e">
        <f>(#REF!)</f>
        <v>#REF!</v>
      </c>
    </row>
    <row r="1692" spans="3:5" x14ac:dyDescent="0.15">
      <c r="C1692" s="41" t="s">
        <v>42</v>
      </c>
      <c r="D1692" s="58" t="e">
        <f>(#REF!)</f>
        <v>#REF!</v>
      </c>
      <c r="E1692" s="52" t="e">
        <f>(#REF!)</f>
        <v>#REF!</v>
      </c>
    </row>
    <row r="1693" spans="3:5" x14ac:dyDescent="0.15">
      <c r="C1693" s="41" t="s">
        <v>42</v>
      </c>
      <c r="D1693" s="58" t="e">
        <f>(#REF!)</f>
        <v>#REF!</v>
      </c>
      <c r="E1693" s="52" t="e">
        <f>(#REF!)</f>
        <v>#REF!</v>
      </c>
    </row>
    <row r="1694" spans="3:5" x14ac:dyDescent="0.15">
      <c r="C1694" s="41" t="s">
        <v>42</v>
      </c>
      <c r="D1694" s="58" t="e">
        <f>(#REF!)</f>
        <v>#REF!</v>
      </c>
      <c r="E1694" s="52" t="e">
        <f>(#REF!)</f>
        <v>#REF!</v>
      </c>
    </row>
    <row r="1695" spans="3:5" x14ac:dyDescent="0.15">
      <c r="C1695" s="41" t="s">
        <v>42</v>
      </c>
      <c r="D1695" s="58" t="e">
        <f>(#REF!)</f>
        <v>#REF!</v>
      </c>
      <c r="E1695" s="52" t="e">
        <f>(#REF!)</f>
        <v>#REF!</v>
      </c>
    </row>
    <row r="1696" spans="3:5" x14ac:dyDescent="0.15">
      <c r="C1696" s="41" t="s">
        <v>42</v>
      </c>
      <c r="D1696" s="58" t="e">
        <f>(#REF!)</f>
        <v>#REF!</v>
      </c>
      <c r="E1696" s="52" t="e">
        <f>(#REF!)</f>
        <v>#REF!</v>
      </c>
    </row>
    <row r="1697" spans="3:5" x14ac:dyDescent="0.15">
      <c r="C1697" s="41" t="s">
        <v>42</v>
      </c>
      <c r="D1697" s="58" t="e">
        <f>(#REF!)</f>
        <v>#REF!</v>
      </c>
      <c r="E1697" s="52" t="e">
        <f>(#REF!)</f>
        <v>#REF!</v>
      </c>
    </row>
    <row r="1698" spans="3:5" x14ac:dyDescent="0.15">
      <c r="C1698" s="41" t="s">
        <v>42</v>
      </c>
      <c r="D1698" s="58" t="e">
        <f>(#REF!)</f>
        <v>#REF!</v>
      </c>
      <c r="E1698" s="52" t="e">
        <f>(#REF!)</f>
        <v>#REF!</v>
      </c>
    </row>
    <row r="1699" spans="3:5" x14ac:dyDescent="0.15">
      <c r="C1699" s="41" t="s">
        <v>42</v>
      </c>
      <c r="D1699" s="58" t="e">
        <f>(#REF!)</f>
        <v>#REF!</v>
      </c>
      <c r="E1699" s="52" t="e">
        <f>(#REF!)</f>
        <v>#REF!</v>
      </c>
    </row>
    <row r="1700" spans="3:5" x14ac:dyDescent="0.15">
      <c r="C1700" s="41" t="s">
        <v>42</v>
      </c>
      <c r="D1700" s="58" t="e">
        <f>(#REF!)</f>
        <v>#REF!</v>
      </c>
      <c r="E1700" s="52" t="e">
        <f>(#REF!)</f>
        <v>#REF!</v>
      </c>
    </row>
    <row r="1701" spans="3:5" x14ac:dyDescent="0.15">
      <c r="C1701" s="41" t="s">
        <v>42</v>
      </c>
      <c r="D1701" s="58" t="e">
        <f>(#REF!)</f>
        <v>#REF!</v>
      </c>
      <c r="E1701" s="52" t="e">
        <f>(#REF!)</f>
        <v>#REF!</v>
      </c>
    </row>
    <row r="1702" spans="3:5" x14ac:dyDescent="0.15">
      <c r="C1702" s="41" t="s">
        <v>42</v>
      </c>
      <c r="D1702" s="58" t="e">
        <f>(#REF!)</f>
        <v>#REF!</v>
      </c>
      <c r="E1702" s="52" t="e">
        <f>(#REF!)</f>
        <v>#REF!</v>
      </c>
    </row>
    <row r="1703" spans="3:5" x14ac:dyDescent="0.15">
      <c r="C1703" s="41" t="s">
        <v>42</v>
      </c>
      <c r="D1703" s="58" t="e">
        <f>(#REF!)</f>
        <v>#REF!</v>
      </c>
      <c r="E1703" s="52" t="e">
        <f>(#REF!)</f>
        <v>#REF!</v>
      </c>
    </row>
    <row r="1704" spans="3:5" x14ac:dyDescent="0.15">
      <c r="C1704" s="41" t="s">
        <v>42</v>
      </c>
      <c r="D1704" s="58" t="e">
        <f>(#REF!)</f>
        <v>#REF!</v>
      </c>
      <c r="E1704" s="52" t="e">
        <f>(#REF!)</f>
        <v>#REF!</v>
      </c>
    </row>
    <row r="1705" spans="3:5" x14ac:dyDescent="0.15">
      <c r="C1705" s="41" t="s">
        <v>42</v>
      </c>
      <c r="D1705" s="58" t="e">
        <f>(#REF!)</f>
        <v>#REF!</v>
      </c>
      <c r="E1705" s="52" t="e">
        <f>(#REF!)</f>
        <v>#REF!</v>
      </c>
    </row>
    <row r="1706" spans="3:5" x14ac:dyDescent="0.15">
      <c r="C1706" s="41" t="s">
        <v>42</v>
      </c>
      <c r="D1706" s="58" t="e">
        <f>(#REF!)</f>
        <v>#REF!</v>
      </c>
      <c r="E1706" s="52" t="e">
        <f>(#REF!)</f>
        <v>#REF!</v>
      </c>
    </row>
    <row r="1707" spans="3:5" x14ac:dyDescent="0.15">
      <c r="C1707" s="41" t="s">
        <v>42</v>
      </c>
      <c r="D1707" s="58" t="e">
        <f>(#REF!)</f>
        <v>#REF!</v>
      </c>
      <c r="E1707" s="52" t="e">
        <f>(#REF!)</f>
        <v>#REF!</v>
      </c>
    </row>
    <row r="1708" spans="3:5" x14ac:dyDescent="0.15">
      <c r="C1708" s="41" t="s">
        <v>42</v>
      </c>
      <c r="D1708" s="58" t="e">
        <f>(#REF!)</f>
        <v>#REF!</v>
      </c>
      <c r="E1708" s="52" t="e">
        <f>(#REF!)</f>
        <v>#REF!</v>
      </c>
    </row>
    <row r="1709" spans="3:5" x14ac:dyDescent="0.15">
      <c r="C1709" s="41" t="s">
        <v>42</v>
      </c>
      <c r="D1709" s="58" t="e">
        <f>(#REF!)</f>
        <v>#REF!</v>
      </c>
      <c r="E1709" s="52" t="e">
        <f>(#REF!)</f>
        <v>#REF!</v>
      </c>
    </row>
    <row r="1710" spans="3:5" x14ac:dyDescent="0.15">
      <c r="C1710" s="41" t="s">
        <v>42</v>
      </c>
      <c r="D1710" s="58" t="e">
        <f>(#REF!)</f>
        <v>#REF!</v>
      </c>
      <c r="E1710" s="52" t="e">
        <f>(#REF!)</f>
        <v>#REF!</v>
      </c>
    </row>
    <row r="1711" spans="3:5" x14ac:dyDescent="0.15">
      <c r="C1711" s="41" t="s">
        <v>42</v>
      </c>
      <c r="D1711" s="58" t="e">
        <f>(#REF!)</f>
        <v>#REF!</v>
      </c>
      <c r="E1711" s="52" t="e">
        <f>(#REF!)</f>
        <v>#REF!</v>
      </c>
    </row>
    <row r="1712" spans="3:5" x14ac:dyDescent="0.15">
      <c r="C1712" s="41" t="s">
        <v>42</v>
      </c>
      <c r="D1712" s="58" t="e">
        <f>(#REF!)</f>
        <v>#REF!</v>
      </c>
      <c r="E1712" s="52" t="e">
        <f>(#REF!)</f>
        <v>#REF!</v>
      </c>
    </row>
    <row r="1713" spans="3:5" x14ac:dyDescent="0.15">
      <c r="C1713" s="41" t="s">
        <v>42</v>
      </c>
      <c r="D1713" s="58" t="e">
        <f>(#REF!)</f>
        <v>#REF!</v>
      </c>
      <c r="E1713" s="52" t="e">
        <f>(#REF!)</f>
        <v>#REF!</v>
      </c>
    </row>
    <row r="1714" spans="3:5" x14ac:dyDescent="0.15">
      <c r="C1714" s="41" t="s">
        <v>42</v>
      </c>
      <c r="D1714" s="58" t="e">
        <f>(#REF!)</f>
        <v>#REF!</v>
      </c>
      <c r="E1714" s="52" t="e">
        <f>(#REF!)</f>
        <v>#REF!</v>
      </c>
    </row>
    <row r="1715" spans="3:5" x14ac:dyDescent="0.15">
      <c r="C1715" s="41" t="s">
        <v>42</v>
      </c>
      <c r="D1715" s="58" t="e">
        <f>(#REF!)</f>
        <v>#REF!</v>
      </c>
      <c r="E1715" s="52" t="e">
        <f>(#REF!)</f>
        <v>#REF!</v>
      </c>
    </row>
    <row r="1716" spans="3:5" x14ac:dyDescent="0.15">
      <c r="C1716" s="41" t="s">
        <v>42</v>
      </c>
      <c r="D1716" s="58" t="e">
        <f>(#REF!)</f>
        <v>#REF!</v>
      </c>
      <c r="E1716" s="52" t="e">
        <f>(#REF!)</f>
        <v>#REF!</v>
      </c>
    </row>
    <row r="1717" spans="3:5" x14ac:dyDescent="0.15">
      <c r="C1717" s="41" t="s">
        <v>42</v>
      </c>
      <c r="D1717" s="58" t="e">
        <f>(#REF!)</f>
        <v>#REF!</v>
      </c>
      <c r="E1717" s="52" t="e">
        <f>(#REF!)</f>
        <v>#REF!</v>
      </c>
    </row>
    <row r="1718" spans="3:5" x14ac:dyDescent="0.15">
      <c r="C1718" s="41" t="s">
        <v>42</v>
      </c>
      <c r="D1718" s="58" t="e">
        <f>(#REF!)</f>
        <v>#REF!</v>
      </c>
      <c r="E1718" s="52" t="e">
        <f>(#REF!)</f>
        <v>#REF!</v>
      </c>
    </row>
    <row r="1719" spans="3:5" x14ac:dyDescent="0.15">
      <c r="C1719" s="41" t="s">
        <v>42</v>
      </c>
      <c r="D1719" s="58" t="e">
        <f>(#REF!)</f>
        <v>#REF!</v>
      </c>
      <c r="E1719" s="52" t="e">
        <f>(#REF!)</f>
        <v>#REF!</v>
      </c>
    </row>
    <row r="1720" spans="3:5" x14ac:dyDescent="0.15">
      <c r="C1720" s="41" t="s">
        <v>42</v>
      </c>
      <c r="D1720" s="58" t="e">
        <f>(#REF!)</f>
        <v>#REF!</v>
      </c>
      <c r="E1720" s="52" t="e">
        <f>(#REF!)</f>
        <v>#REF!</v>
      </c>
    </row>
    <row r="1721" spans="3:5" x14ac:dyDescent="0.15">
      <c r="C1721" s="41" t="s">
        <v>42</v>
      </c>
      <c r="D1721" s="58" t="e">
        <f>(#REF!)</f>
        <v>#REF!</v>
      </c>
      <c r="E1721" s="52" t="e">
        <f>(#REF!)</f>
        <v>#REF!</v>
      </c>
    </row>
    <row r="1722" spans="3:5" x14ac:dyDescent="0.15">
      <c r="C1722" s="41" t="s">
        <v>42</v>
      </c>
      <c r="D1722" s="58" t="e">
        <f>(#REF!)</f>
        <v>#REF!</v>
      </c>
      <c r="E1722" s="52" t="e">
        <f>(#REF!)</f>
        <v>#REF!</v>
      </c>
    </row>
    <row r="1723" spans="3:5" x14ac:dyDescent="0.15">
      <c r="C1723" s="41" t="s">
        <v>42</v>
      </c>
      <c r="D1723" s="58" t="e">
        <f>(#REF!)</f>
        <v>#REF!</v>
      </c>
      <c r="E1723" s="52" t="e">
        <f>(#REF!)</f>
        <v>#REF!</v>
      </c>
    </row>
    <row r="1724" spans="3:5" x14ac:dyDescent="0.15">
      <c r="C1724" s="41" t="s">
        <v>42</v>
      </c>
      <c r="D1724" s="58" t="e">
        <f>(#REF!)</f>
        <v>#REF!</v>
      </c>
      <c r="E1724" s="52" t="e">
        <f>(#REF!)</f>
        <v>#REF!</v>
      </c>
    </row>
    <row r="1725" spans="3:5" x14ac:dyDescent="0.15">
      <c r="C1725" s="41" t="s">
        <v>42</v>
      </c>
      <c r="D1725" s="58" t="e">
        <f>(#REF!)</f>
        <v>#REF!</v>
      </c>
      <c r="E1725" s="52" t="e">
        <f>(#REF!)</f>
        <v>#REF!</v>
      </c>
    </row>
    <row r="1726" spans="3:5" x14ac:dyDescent="0.15">
      <c r="C1726" s="41" t="s">
        <v>42</v>
      </c>
      <c r="D1726" s="58" t="e">
        <f>(#REF!)</f>
        <v>#REF!</v>
      </c>
      <c r="E1726" s="52" t="e">
        <f>(#REF!)</f>
        <v>#REF!</v>
      </c>
    </row>
    <row r="1727" spans="3:5" x14ac:dyDescent="0.15">
      <c r="C1727" s="41" t="s">
        <v>42</v>
      </c>
      <c r="D1727" s="58" t="e">
        <f>(#REF!)</f>
        <v>#REF!</v>
      </c>
      <c r="E1727" s="52" t="e">
        <f>(#REF!)</f>
        <v>#REF!</v>
      </c>
    </row>
    <row r="1728" spans="3:5" x14ac:dyDescent="0.15">
      <c r="C1728" s="41" t="s">
        <v>42</v>
      </c>
      <c r="D1728" s="58" t="e">
        <f>(#REF!)</f>
        <v>#REF!</v>
      </c>
      <c r="E1728" s="52" t="e">
        <f>(#REF!)</f>
        <v>#REF!</v>
      </c>
    </row>
    <row r="1729" spans="3:5" x14ac:dyDescent="0.15">
      <c r="C1729" s="41" t="s">
        <v>42</v>
      </c>
      <c r="D1729" s="58" t="e">
        <f>(#REF!)</f>
        <v>#REF!</v>
      </c>
      <c r="E1729" s="52" t="e">
        <f>(#REF!)</f>
        <v>#REF!</v>
      </c>
    </row>
    <row r="1730" spans="3:5" x14ac:dyDescent="0.15">
      <c r="C1730" s="41" t="s">
        <v>42</v>
      </c>
      <c r="D1730" s="58" t="e">
        <f>(#REF!)</f>
        <v>#REF!</v>
      </c>
      <c r="E1730" s="52" t="e">
        <f>(#REF!)</f>
        <v>#REF!</v>
      </c>
    </row>
    <row r="1731" spans="3:5" x14ac:dyDescent="0.15">
      <c r="C1731" s="41" t="s">
        <v>42</v>
      </c>
      <c r="D1731" s="58" t="e">
        <f>(#REF!)</f>
        <v>#REF!</v>
      </c>
      <c r="E1731" s="52" t="e">
        <f>(#REF!)</f>
        <v>#REF!</v>
      </c>
    </row>
    <row r="1732" spans="3:5" x14ac:dyDescent="0.15">
      <c r="C1732" s="41" t="s">
        <v>42</v>
      </c>
      <c r="D1732" s="58" t="e">
        <f>(#REF!)</f>
        <v>#REF!</v>
      </c>
      <c r="E1732" s="52" t="e">
        <f>(#REF!)</f>
        <v>#REF!</v>
      </c>
    </row>
    <row r="1733" spans="3:5" x14ac:dyDescent="0.15">
      <c r="C1733" s="41" t="s">
        <v>42</v>
      </c>
      <c r="D1733" s="58" t="e">
        <f>(#REF!)</f>
        <v>#REF!</v>
      </c>
      <c r="E1733" s="52" t="e">
        <f>(#REF!)</f>
        <v>#REF!</v>
      </c>
    </row>
    <row r="1734" spans="3:5" x14ac:dyDescent="0.15">
      <c r="C1734" s="41" t="s">
        <v>42</v>
      </c>
      <c r="D1734" s="58" t="e">
        <f>(#REF!)</f>
        <v>#REF!</v>
      </c>
      <c r="E1734" s="52" t="e">
        <f>(#REF!)</f>
        <v>#REF!</v>
      </c>
    </row>
    <row r="1735" spans="3:5" x14ac:dyDescent="0.15">
      <c r="C1735" s="41" t="s">
        <v>42</v>
      </c>
      <c r="D1735" s="58" t="e">
        <f>(#REF!)</f>
        <v>#REF!</v>
      </c>
      <c r="E1735" s="52" t="e">
        <f>(#REF!)</f>
        <v>#REF!</v>
      </c>
    </row>
    <row r="1736" spans="3:5" x14ac:dyDescent="0.15">
      <c r="C1736" s="41" t="s">
        <v>42</v>
      </c>
      <c r="D1736" s="58" t="e">
        <f>(#REF!)</f>
        <v>#REF!</v>
      </c>
      <c r="E1736" s="52" t="e">
        <f>(#REF!)</f>
        <v>#REF!</v>
      </c>
    </row>
    <row r="1737" spans="3:5" x14ac:dyDescent="0.15">
      <c r="C1737" s="41" t="s">
        <v>42</v>
      </c>
      <c r="D1737" s="58" t="e">
        <f>(#REF!)</f>
        <v>#REF!</v>
      </c>
      <c r="E1737" s="52" t="e">
        <f>(#REF!)</f>
        <v>#REF!</v>
      </c>
    </row>
    <row r="1738" spans="3:5" x14ac:dyDescent="0.15">
      <c r="C1738" s="41" t="s">
        <v>42</v>
      </c>
      <c r="D1738" s="58" t="e">
        <f>(#REF!)</f>
        <v>#REF!</v>
      </c>
      <c r="E1738" s="52" t="e">
        <f>(#REF!)</f>
        <v>#REF!</v>
      </c>
    </row>
    <row r="1739" spans="3:5" x14ac:dyDescent="0.15">
      <c r="C1739" s="41" t="s">
        <v>42</v>
      </c>
      <c r="D1739" s="58" t="e">
        <f>(#REF!)</f>
        <v>#REF!</v>
      </c>
      <c r="E1739" s="52" t="e">
        <f>(#REF!)</f>
        <v>#REF!</v>
      </c>
    </row>
    <row r="1740" spans="3:5" x14ac:dyDescent="0.15">
      <c r="C1740" s="41" t="s">
        <v>42</v>
      </c>
      <c r="D1740" s="58" t="e">
        <f>(#REF!)</f>
        <v>#REF!</v>
      </c>
      <c r="E1740" s="52" t="e">
        <f>(#REF!)</f>
        <v>#REF!</v>
      </c>
    </row>
    <row r="1741" spans="3:5" x14ac:dyDescent="0.15">
      <c r="C1741" s="41" t="s">
        <v>42</v>
      </c>
      <c r="D1741" s="58" t="e">
        <f>(#REF!)</f>
        <v>#REF!</v>
      </c>
      <c r="E1741" s="52" t="e">
        <f>(#REF!)</f>
        <v>#REF!</v>
      </c>
    </row>
    <row r="1742" spans="3:5" x14ac:dyDescent="0.15">
      <c r="C1742" s="41" t="s">
        <v>42</v>
      </c>
      <c r="D1742" s="58" t="e">
        <f>(#REF!)</f>
        <v>#REF!</v>
      </c>
      <c r="E1742" s="52" t="e">
        <f>(#REF!)</f>
        <v>#REF!</v>
      </c>
    </row>
    <row r="1743" spans="3:5" x14ac:dyDescent="0.15">
      <c r="C1743" s="41" t="s">
        <v>42</v>
      </c>
      <c r="D1743" s="58" t="e">
        <f>(#REF!)</f>
        <v>#REF!</v>
      </c>
      <c r="E1743" s="52" t="e">
        <f>(#REF!)</f>
        <v>#REF!</v>
      </c>
    </row>
    <row r="1744" spans="3:5" x14ac:dyDescent="0.15">
      <c r="C1744" s="41" t="s">
        <v>42</v>
      </c>
      <c r="D1744" s="58" t="e">
        <f>(#REF!)</f>
        <v>#REF!</v>
      </c>
      <c r="E1744" s="52" t="e">
        <f>(#REF!)</f>
        <v>#REF!</v>
      </c>
    </row>
    <row r="1745" spans="3:5" x14ac:dyDescent="0.15">
      <c r="C1745" s="41" t="s">
        <v>42</v>
      </c>
      <c r="D1745" s="58" t="e">
        <f>(#REF!)</f>
        <v>#REF!</v>
      </c>
      <c r="E1745" s="52" t="e">
        <f>(#REF!)</f>
        <v>#REF!</v>
      </c>
    </row>
    <row r="1746" spans="3:5" x14ac:dyDescent="0.15">
      <c r="C1746" s="41" t="s">
        <v>42</v>
      </c>
      <c r="D1746" s="58" t="e">
        <f>(#REF!)</f>
        <v>#REF!</v>
      </c>
      <c r="E1746" s="52" t="e">
        <f>(#REF!)</f>
        <v>#REF!</v>
      </c>
    </row>
    <row r="1747" spans="3:5" x14ac:dyDescent="0.15">
      <c r="C1747" s="41" t="s">
        <v>42</v>
      </c>
      <c r="D1747" s="58" t="e">
        <f>(#REF!)</f>
        <v>#REF!</v>
      </c>
      <c r="E1747" s="52" t="e">
        <f>(#REF!)</f>
        <v>#REF!</v>
      </c>
    </row>
    <row r="1748" spans="3:5" x14ac:dyDescent="0.15">
      <c r="C1748" s="41" t="s">
        <v>42</v>
      </c>
      <c r="D1748" s="58" t="e">
        <f>(#REF!)</f>
        <v>#REF!</v>
      </c>
      <c r="E1748" s="52" t="e">
        <f>(#REF!)</f>
        <v>#REF!</v>
      </c>
    </row>
    <row r="1749" spans="3:5" x14ac:dyDescent="0.15">
      <c r="C1749" s="41" t="s">
        <v>42</v>
      </c>
      <c r="D1749" s="58" t="e">
        <f>(#REF!)</f>
        <v>#REF!</v>
      </c>
      <c r="E1749" s="52" t="e">
        <f>(#REF!)</f>
        <v>#REF!</v>
      </c>
    </row>
    <row r="1750" spans="3:5" x14ac:dyDescent="0.15">
      <c r="C1750" s="41" t="s">
        <v>42</v>
      </c>
      <c r="D1750" s="58" t="e">
        <f>(#REF!)</f>
        <v>#REF!</v>
      </c>
      <c r="E1750" s="52" t="e">
        <f>(#REF!)</f>
        <v>#REF!</v>
      </c>
    </row>
    <row r="1751" spans="3:5" x14ac:dyDescent="0.15">
      <c r="C1751" s="41" t="s">
        <v>42</v>
      </c>
      <c r="D1751" s="58" t="e">
        <f>(#REF!)</f>
        <v>#REF!</v>
      </c>
      <c r="E1751" s="52" t="e">
        <f>(#REF!)</f>
        <v>#REF!</v>
      </c>
    </row>
    <row r="1752" spans="3:5" x14ac:dyDescent="0.15">
      <c r="C1752" s="41" t="s">
        <v>42</v>
      </c>
      <c r="D1752" s="58" t="e">
        <f>(#REF!)</f>
        <v>#REF!</v>
      </c>
      <c r="E1752" s="52" t="e">
        <f>(#REF!)</f>
        <v>#REF!</v>
      </c>
    </row>
    <row r="1753" spans="3:5" x14ac:dyDescent="0.15">
      <c r="C1753" s="41" t="s">
        <v>42</v>
      </c>
      <c r="D1753" s="58" t="e">
        <f>(#REF!)</f>
        <v>#REF!</v>
      </c>
      <c r="E1753" s="52" t="e">
        <f>(#REF!)</f>
        <v>#REF!</v>
      </c>
    </row>
    <row r="1754" spans="3:5" x14ac:dyDescent="0.15">
      <c r="C1754" s="41" t="s">
        <v>42</v>
      </c>
      <c r="D1754" s="58" t="e">
        <f>(#REF!)</f>
        <v>#REF!</v>
      </c>
      <c r="E1754" s="52" t="e">
        <f>(#REF!)</f>
        <v>#REF!</v>
      </c>
    </row>
    <row r="1755" spans="3:5" x14ac:dyDescent="0.15">
      <c r="C1755" s="41" t="s">
        <v>42</v>
      </c>
      <c r="D1755" s="58" t="e">
        <f>(#REF!)</f>
        <v>#REF!</v>
      </c>
      <c r="E1755" s="52" t="e">
        <f>(#REF!)</f>
        <v>#REF!</v>
      </c>
    </row>
    <row r="1756" spans="3:5" x14ac:dyDescent="0.15">
      <c r="C1756" s="41" t="s">
        <v>42</v>
      </c>
      <c r="D1756" s="58" t="e">
        <f>(#REF!)</f>
        <v>#REF!</v>
      </c>
      <c r="E1756" s="52" t="e">
        <f>(#REF!)</f>
        <v>#REF!</v>
      </c>
    </row>
    <row r="1757" spans="3:5" x14ac:dyDescent="0.15">
      <c r="C1757" s="41" t="s">
        <v>42</v>
      </c>
      <c r="D1757" s="58" t="e">
        <f>(#REF!)</f>
        <v>#REF!</v>
      </c>
      <c r="E1757" s="52" t="e">
        <f>(#REF!)</f>
        <v>#REF!</v>
      </c>
    </row>
    <row r="1758" spans="3:5" x14ac:dyDescent="0.15">
      <c r="C1758" s="41" t="s">
        <v>42</v>
      </c>
      <c r="D1758" s="58" t="e">
        <f>(#REF!)</f>
        <v>#REF!</v>
      </c>
      <c r="E1758" s="52" t="e">
        <f>(#REF!)</f>
        <v>#REF!</v>
      </c>
    </row>
    <row r="1759" spans="3:5" x14ac:dyDescent="0.15">
      <c r="C1759" s="41" t="s">
        <v>42</v>
      </c>
      <c r="D1759" s="58" t="e">
        <f>(#REF!)</f>
        <v>#REF!</v>
      </c>
      <c r="E1759" s="52" t="e">
        <f>(#REF!)</f>
        <v>#REF!</v>
      </c>
    </row>
    <row r="1760" spans="3:5" x14ac:dyDescent="0.15">
      <c r="C1760" s="41" t="s">
        <v>42</v>
      </c>
      <c r="D1760" s="58" t="e">
        <f>(#REF!)</f>
        <v>#REF!</v>
      </c>
      <c r="E1760" s="52" t="e">
        <f>(#REF!)</f>
        <v>#REF!</v>
      </c>
    </row>
    <row r="1761" spans="3:5" x14ac:dyDescent="0.15">
      <c r="C1761" s="41" t="s">
        <v>42</v>
      </c>
      <c r="D1761" s="58" t="e">
        <f>(#REF!)</f>
        <v>#REF!</v>
      </c>
      <c r="E1761" s="52" t="e">
        <f>(#REF!)</f>
        <v>#REF!</v>
      </c>
    </row>
    <row r="1762" spans="3:5" x14ac:dyDescent="0.15">
      <c r="C1762" s="41" t="s">
        <v>42</v>
      </c>
      <c r="D1762" s="58" t="e">
        <f>(#REF!)</f>
        <v>#REF!</v>
      </c>
      <c r="E1762" s="52" t="e">
        <f>(#REF!)</f>
        <v>#REF!</v>
      </c>
    </row>
    <row r="1763" spans="3:5" x14ac:dyDescent="0.15">
      <c r="C1763" s="41" t="s">
        <v>42</v>
      </c>
      <c r="D1763" s="58" t="e">
        <f>(#REF!)</f>
        <v>#REF!</v>
      </c>
      <c r="E1763" s="52" t="e">
        <f>(#REF!)</f>
        <v>#REF!</v>
      </c>
    </row>
    <row r="1764" spans="3:5" x14ac:dyDescent="0.15">
      <c r="C1764" s="41" t="s">
        <v>42</v>
      </c>
      <c r="D1764" s="58" t="e">
        <f>(#REF!)</f>
        <v>#REF!</v>
      </c>
      <c r="E1764" s="52" t="e">
        <f>(#REF!)</f>
        <v>#REF!</v>
      </c>
    </row>
    <row r="1765" spans="3:5" x14ac:dyDescent="0.15">
      <c r="C1765" s="41" t="s">
        <v>42</v>
      </c>
      <c r="D1765" s="58" t="e">
        <f>(#REF!)</f>
        <v>#REF!</v>
      </c>
      <c r="E1765" s="52" t="e">
        <f>(#REF!)</f>
        <v>#REF!</v>
      </c>
    </row>
    <row r="1766" spans="3:5" x14ac:dyDescent="0.15">
      <c r="C1766" s="41" t="s">
        <v>42</v>
      </c>
      <c r="D1766" s="58" t="e">
        <f>(#REF!)</f>
        <v>#REF!</v>
      </c>
      <c r="E1766" s="52" t="e">
        <f>(#REF!)</f>
        <v>#REF!</v>
      </c>
    </row>
    <row r="1767" spans="3:5" x14ac:dyDescent="0.15">
      <c r="C1767" s="41" t="s">
        <v>42</v>
      </c>
      <c r="D1767" s="58" t="e">
        <f>(#REF!)</f>
        <v>#REF!</v>
      </c>
      <c r="E1767" s="52" t="e">
        <f>(#REF!)</f>
        <v>#REF!</v>
      </c>
    </row>
    <row r="1768" spans="3:5" x14ac:dyDescent="0.15">
      <c r="C1768" s="41" t="s">
        <v>42</v>
      </c>
      <c r="D1768" s="58" t="e">
        <f>(#REF!)</f>
        <v>#REF!</v>
      </c>
      <c r="E1768" s="52" t="e">
        <f>(#REF!)</f>
        <v>#REF!</v>
      </c>
    </row>
    <row r="1769" spans="3:5" x14ac:dyDescent="0.15">
      <c r="C1769" s="41" t="s">
        <v>42</v>
      </c>
      <c r="D1769" s="58" t="e">
        <f>(#REF!)</f>
        <v>#REF!</v>
      </c>
      <c r="E1769" s="52" t="e">
        <f>(#REF!)</f>
        <v>#REF!</v>
      </c>
    </row>
    <row r="1770" spans="3:5" x14ac:dyDescent="0.15">
      <c r="C1770" s="41" t="s">
        <v>42</v>
      </c>
      <c r="D1770" s="58" t="e">
        <f>(#REF!)</f>
        <v>#REF!</v>
      </c>
      <c r="E1770" s="52" t="e">
        <f>(#REF!)</f>
        <v>#REF!</v>
      </c>
    </row>
    <row r="1771" spans="3:5" x14ac:dyDescent="0.15">
      <c r="C1771" s="41" t="s">
        <v>42</v>
      </c>
      <c r="D1771" s="58" t="e">
        <f>(#REF!)</f>
        <v>#REF!</v>
      </c>
      <c r="E1771" s="52" t="e">
        <f>(#REF!)</f>
        <v>#REF!</v>
      </c>
    </row>
    <row r="1772" spans="3:5" x14ac:dyDescent="0.15">
      <c r="C1772" s="41" t="s">
        <v>42</v>
      </c>
      <c r="D1772" s="58" t="e">
        <f>(#REF!)</f>
        <v>#REF!</v>
      </c>
      <c r="E1772" s="52" t="e">
        <f>(#REF!)</f>
        <v>#REF!</v>
      </c>
    </row>
    <row r="1773" spans="3:5" x14ac:dyDescent="0.15">
      <c r="C1773" s="41" t="s">
        <v>42</v>
      </c>
      <c r="D1773" s="58" t="e">
        <f>(#REF!)</f>
        <v>#REF!</v>
      </c>
      <c r="E1773" s="52" t="e">
        <f>(#REF!)</f>
        <v>#REF!</v>
      </c>
    </row>
    <row r="1774" spans="3:5" x14ac:dyDescent="0.15">
      <c r="C1774" s="41" t="s">
        <v>42</v>
      </c>
      <c r="D1774" s="58" t="e">
        <f>(#REF!)</f>
        <v>#REF!</v>
      </c>
      <c r="E1774" s="52" t="e">
        <f>(#REF!)</f>
        <v>#REF!</v>
      </c>
    </row>
    <row r="1775" spans="3:5" x14ac:dyDescent="0.15">
      <c r="C1775" s="41" t="s">
        <v>42</v>
      </c>
      <c r="D1775" s="58" t="e">
        <f>(#REF!)</f>
        <v>#REF!</v>
      </c>
      <c r="E1775" s="52" t="e">
        <f>(#REF!)</f>
        <v>#REF!</v>
      </c>
    </row>
    <row r="1776" spans="3:5" x14ac:dyDescent="0.15">
      <c r="C1776" s="41" t="s">
        <v>42</v>
      </c>
      <c r="D1776" s="58" t="e">
        <f>(#REF!)</f>
        <v>#REF!</v>
      </c>
      <c r="E1776" s="52" t="e">
        <f>(#REF!)</f>
        <v>#REF!</v>
      </c>
    </row>
    <row r="1777" spans="3:5" x14ac:dyDescent="0.15">
      <c r="C1777" s="41" t="s">
        <v>42</v>
      </c>
      <c r="D1777" s="58" t="e">
        <f>(#REF!)</f>
        <v>#REF!</v>
      </c>
      <c r="E1777" s="52" t="e">
        <f>(#REF!)</f>
        <v>#REF!</v>
      </c>
    </row>
    <row r="1778" spans="3:5" x14ac:dyDescent="0.15">
      <c r="C1778" s="41" t="s">
        <v>42</v>
      </c>
      <c r="D1778" s="58" t="e">
        <f>(#REF!)</f>
        <v>#REF!</v>
      </c>
      <c r="E1778" s="52" t="e">
        <f>(#REF!)</f>
        <v>#REF!</v>
      </c>
    </row>
    <row r="1779" spans="3:5" x14ac:dyDescent="0.15">
      <c r="C1779" s="41" t="s">
        <v>42</v>
      </c>
      <c r="D1779" s="58" t="e">
        <f>(#REF!)</f>
        <v>#REF!</v>
      </c>
      <c r="E1779" s="52" t="e">
        <f>(#REF!)</f>
        <v>#REF!</v>
      </c>
    </row>
    <row r="1780" spans="3:5" x14ac:dyDescent="0.15">
      <c r="C1780" s="41" t="s">
        <v>42</v>
      </c>
      <c r="D1780" s="58" t="e">
        <f>(#REF!)</f>
        <v>#REF!</v>
      </c>
      <c r="E1780" s="52" t="e">
        <f>(#REF!)</f>
        <v>#REF!</v>
      </c>
    </row>
    <row r="1781" spans="3:5" x14ac:dyDescent="0.15">
      <c r="C1781" s="41" t="s">
        <v>42</v>
      </c>
      <c r="D1781" s="58" t="e">
        <f>(#REF!)</f>
        <v>#REF!</v>
      </c>
      <c r="E1781" s="52" t="e">
        <f>(#REF!)</f>
        <v>#REF!</v>
      </c>
    </row>
    <row r="1782" spans="3:5" x14ac:dyDescent="0.15">
      <c r="C1782" s="41" t="s">
        <v>42</v>
      </c>
      <c r="D1782" s="58" t="e">
        <f>(#REF!)</f>
        <v>#REF!</v>
      </c>
      <c r="E1782" s="52" t="e">
        <f>(#REF!)</f>
        <v>#REF!</v>
      </c>
    </row>
    <row r="1783" spans="3:5" x14ac:dyDescent="0.15">
      <c r="C1783" s="41" t="s">
        <v>42</v>
      </c>
      <c r="D1783" s="58" t="e">
        <f>(#REF!)</f>
        <v>#REF!</v>
      </c>
      <c r="E1783" s="52" t="e">
        <f>(#REF!)</f>
        <v>#REF!</v>
      </c>
    </row>
    <row r="1784" spans="3:5" x14ac:dyDescent="0.15">
      <c r="C1784" s="41" t="s">
        <v>42</v>
      </c>
      <c r="D1784" s="58" t="e">
        <f>(#REF!)</f>
        <v>#REF!</v>
      </c>
      <c r="E1784" s="52" t="e">
        <f>(#REF!)</f>
        <v>#REF!</v>
      </c>
    </row>
    <row r="1785" spans="3:5" x14ac:dyDescent="0.15">
      <c r="C1785" s="41" t="s">
        <v>42</v>
      </c>
      <c r="D1785" s="58" t="e">
        <f>(#REF!)</f>
        <v>#REF!</v>
      </c>
      <c r="E1785" s="52" t="e">
        <f>(#REF!)</f>
        <v>#REF!</v>
      </c>
    </row>
    <row r="1786" spans="3:5" x14ac:dyDescent="0.15">
      <c r="C1786" s="41" t="s">
        <v>42</v>
      </c>
      <c r="D1786" s="58" t="e">
        <f>(#REF!)</f>
        <v>#REF!</v>
      </c>
      <c r="E1786" s="52" t="e">
        <f>(#REF!)</f>
        <v>#REF!</v>
      </c>
    </row>
    <row r="1787" spans="3:5" x14ac:dyDescent="0.15">
      <c r="C1787" s="41" t="s">
        <v>42</v>
      </c>
      <c r="D1787" s="58" t="e">
        <f>(#REF!)</f>
        <v>#REF!</v>
      </c>
      <c r="E1787" s="52" t="e">
        <f>(#REF!)</f>
        <v>#REF!</v>
      </c>
    </row>
    <row r="1788" spans="3:5" x14ac:dyDescent="0.15">
      <c r="C1788" s="41" t="s">
        <v>42</v>
      </c>
      <c r="D1788" s="58" t="e">
        <f>(#REF!)</f>
        <v>#REF!</v>
      </c>
      <c r="E1788" s="52" t="e">
        <f>(#REF!)</f>
        <v>#REF!</v>
      </c>
    </row>
    <row r="1789" spans="3:5" x14ac:dyDescent="0.15">
      <c r="C1789" s="41" t="s">
        <v>42</v>
      </c>
      <c r="D1789" s="58" t="e">
        <f>(#REF!)</f>
        <v>#REF!</v>
      </c>
      <c r="E1789" s="52" t="e">
        <f>(#REF!)</f>
        <v>#REF!</v>
      </c>
    </row>
    <row r="1790" spans="3:5" x14ac:dyDescent="0.15">
      <c r="C1790" s="41" t="s">
        <v>42</v>
      </c>
      <c r="D1790" s="58" t="e">
        <f>(#REF!)</f>
        <v>#REF!</v>
      </c>
      <c r="E1790" s="52" t="e">
        <f>(#REF!)</f>
        <v>#REF!</v>
      </c>
    </row>
    <row r="1791" spans="3:5" x14ac:dyDescent="0.15">
      <c r="C1791" s="41" t="s">
        <v>42</v>
      </c>
      <c r="D1791" s="58" t="e">
        <f>(#REF!)</f>
        <v>#REF!</v>
      </c>
      <c r="E1791" s="52" t="e">
        <f>(#REF!)</f>
        <v>#REF!</v>
      </c>
    </row>
    <row r="1792" spans="3:5" x14ac:dyDescent="0.15">
      <c r="C1792" s="41" t="s">
        <v>42</v>
      </c>
      <c r="D1792" s="58" t="e">
        <f>(#REF!)</f>
        <v>#REF!</v>
      </c>
      <c r="E1792" s="52" t="e">
        <f>(#REF!)</f>
        <v>#REF!</v>
      </c>
    </row>
    <row r="1793" spans="3:5" x14ac:dyDescent="0.15">
      <c r="C1793" s="41" t="s">
        <v>42</v>
      </c>
      <c r="D1793" s="58" t="e">
        <f>(#REF!)</f>
        <v>#REF!</v>
      </c>
      <c r="E1793" s="52" t="e">
        <f>(#REF!)</f>
        <v>#REF!</v>
      </c>
    </row>
    <row r="1794" spans="3:5" x14ac:dyDescent="0.15">
      <c r="C1794" s="41" t="s">
        <v>42</v>
      </c>
      <c r="D1794" s="58" t="e">
        <f>(#REF!)</f>
        <v>#REF!</v>
      </c>
      <c r="E1794" s="52" t="e">
        <f>(#REF!)</f>
        <v>#REF!</v>
      </c>
    </row>
    <row r="1795" spans="3:5" x14ac:dyDescent="0.15">
      <c r="C1795" s="41" t="s">
        <v>42</v>
      </c>
      <c r="D1795" s="58" t="e">
        <f>(#REF!)</f>
        <v>#REF!</v>
      </c>
      <c r="E1795" s="52" t="e">
        <f>(#REF!)</f>
        <v>#REF!</v>
      </c>
    </row>
    <row r="1796" spans="3:5" x14ac:dyDescent="0.15">
      <c r="C1796" s="41" t="s">
        <v>42</v>
      </c>
      <c r="D1796" s="58" t="e">
        <f>(#REF!)</f>
        <v>#REF!</v>
      </c>
      <c r="E1796" s="52" t="e">
        <f>(#REF!)</f>
        <v>#REF!</v>
      </c>
    </row>
    <row r="1797" spans="3:5" x14ac:dyDescent="0.15">
      <c r="C1797" s="41" t="s">
        <v>42</v>
      </c>
      <c r="D1797" s="58" t="e">
        <f>(#REF!)</f>
        <v>#REF!</v>
      </c>
      <c r="E1797" s="52" t="e">
        <f>(#REF!)</f>
        <v>#REF!</v>
      </c>
    </row>
    <row r="1798" spans="3:5" x14ac:dyDescent="0.15">
      <c r="C1798" s="41" t="s">
        <v>42</v>
      </c>
      <c r="D1798" s="58" t="e">
        <f>(#REF!)</f>
        <v>#REF!</v>
      </c>
      <c r="E1798" s="52" t="e">
        <f>(#REF!)</f>
        <v>#REF!</v>
      </c>
    </row>
    <row r="1799" spans="3:5" x14ac:dyDescent="0.15">
      <c r="C1799" s="41" t="s">
        <v>42</v>
      </c>
      <c r="D1799" s="58" t="e">
        <f>(#REF!)</f>
        <v>#REF!</v>
      </c>
      <c r="E1799" s="52" t="e">
        <f>(#REF!)</f>
        <v>#REF!</v>
      </c>
    </row>
    <row r="1800" spans="3:5" x14ac:dyDescent="0.15">
      <c r="C1800" s="41" t="s">
        <v>42</v>
      </c>
      <c r="D1800" s="58" t="e">
        <f>(#REF!)</f>
        <v>#REF!</v>
      </c>
      <c r="E1800" s="52" t="e">
        <f>(#REF!)</f>
        <v>#REF!</v>
      </c>
    </row>
    <row r="1801" spans="3:5" x14ac:dyDescent="0.15">
      <c r="C1801" s="41" t="s">
        <v>42</v>
      </c>
      <c r="D1801" s="58" t="e">
        <f>(#REF!)</f>
        <v>#REF!</v>
      </c>
      <c r="E1801" s="52" t="e">
        <f>(#REF!)</f>
        <v>#REF!</v>
      </c>
    </row>
    <row r="1802" spans="3:5" x14ac:dyDescent="0.15">
      <c r="C1802" s="41" t="s">
        <v>42</v>
      </c>
      <c r="D1802" s="58" t="e">
        <f>(#REF!)</f>
        <v>#REF!</v>
      </c>
      <c r="E1802" s="52" t="e">
        <f>(#REF!)</f>
        <v>#REF!</v>
      </c>
    </row>
    <row r="1803" spans="3:5" x14ac:dyDescent="0.15">
      <c r="C1803" s="41" t="s">
        <v>42</v>
      </c>
      <c r="D1803" s="58" t="e">
        <f>(#REF!)</f>
        <v>#REF!</v>
      </c>
      <c r="E1803" s="52" t="e">
        <f>(#REF!)</f>
        <v>#REF!</v>
      </c>
    </row>
    <row r="1804" spans="3:5" x14ac:dyDescent="0.15">
      <c r="C1804" s="41" t="s">
        <v>42</v>
      </c>
      <c r="D1804" s="58" t="e">
        <f>(#REF!)</f>
        <v>#REF!</v>
      </c>
      <c r="E1804" s="52" t="e">
        <f>(#REF!)</f>
        <v>#REF!</v>
      </c>
    </row>
    <row r="1805" spans="3:5" x14ac:dyDescent="0.15">
      <c r="C1805" s="41" t="s">
        <v>42</v>
      </c>
      <c r="D1805" s="58" t="e">
        <f>(#REF!)</f>
        <v>#REF!</v>
      </c>
      <c r="E1805" s="52" t="e">
        <f>(#REF!)</f>
        <v>#REF!</v>
      </c>
    </row>
    <row r="1806" spans="3:5" x14ac:dyDescent="0.15">
      <c r="C1806" s="41" t="s">
        <v>42</v>
      </c>
      <c r="D1806" s="58" t="e">
        <f>(#REF!)</f>
        <v>#REF!</v>
      </c>
      <c r="E1806" s="52" t="e">
        <f>(#REF!)</f>
        <v>#REF!</v>
      </c>
    </row>
    <row r="1807" spans="3:5" x14ac:dyDescent="0.15">
      <c r="C1807" s="41" t="s">
        <v>42</v>
      </c>
      <c r="D1807" s="58" t="e">
        <f>(#REF!)</f>
        <v>#REF!</v>
      </c>
      <c r="E1807" s="52" t="e">
        <f>(#REF!)</f>
        <v>#REF!</v>
      </c>
    </row>
    <row r="1808" spans="3:5" x14ac:dyDescent="0.15">
      <c r="C1808" s="41" t="s">
        <v>42</v>
      </c>
      <c r="D1808" s="58" t="e">
        <f>(#REF!)</f>
        <v>#REF!</v>
      </c>
      <c r="E1808" s="52" t="e">
        <f>(#REF!)</f>
        <v>#REF!</v>
      </c>
    </row>
    <row r="1809" spans="3:5" x14ac:dyDescent="0.15">
      <c r="C1809" s="41" t="s">
        <v>42</v>
      </c>
      <c r="D1809" s="58" t="e">
        <f>(#REF!)</f>
        <v>#REF!</v>
      </c>
      <c r="E1809" s="52" t="e">
        <f>(#REF!)</f>
        <v>#REF!</v>
      </c>
    </row>
    <row r="1810" spans="3:5" x14ac:dyDescent="0.15">
      <c r="C1810" s="41" t="s">
        <v>42</v>
      </c>
      <c r="D1810" s="58" t="e">
        <f>(#REF!)</f>
        <v>#REF!</v>
      </c>
      <c r="E1810" s="52" t="e">
        <f>(#REF!)</f>
        <v>#REF!</v>
      </c>
    </row>
    <row r="1811" spans="3:5" x14ac:dyDescent="0.15">
      <c r="C1811" s="41" t="s">
        <v>42</v>
      </c>
      <c r="D1811" s="58" t="e">
        <f>(#REF!)</f>
        <v>#REF!</v>
      </c>
      <c r="E1811" s="52" t="e">
        <f>(#REF!)</f>
        <v>#REF!</v>
      </c>
    </row>
    <row r="1812" spans="3:5" x14ac:dyDescent="0.15">
      <c r="C1812" s="41" t="s">
        <v>42</v>
      </c>
      <c r="D1812" s="58" t="e">
        <f>(#REF!)</f>
        <v>#REF!</v>
      </c>
      <c r="E1812" s="52" t="e">
        <f>(#REF!)</f>
        <v>#REF!</v>
      </c>
    </row>
    <row r="1813" spans="3:5" x14ac:dyDescent="0.15">
      <c r="C1813" s="41" t="s">
        <v>42</v>
      </c>
      <c r="D1813" s="58" t="e">
        <f>(#REF!)</f>
        <v>#REF!</v>
      </c>
      <c r="E1813" s="52" t="e">
        <f>(#REF!)</f>
        <v>#REF!</v>
      </c>
    </row>
    <row r="1814" spans="3:5" x14ac:dyDescent="0.15">
      <c r="C1814" s="41" t="s">
        <v>42</v>
      </c>
      <c r="D1814" s="58" t="e">
        <f>(#REF!)</f>
        <v>#REF!</v>
      </c>
      <c r="E1814" s="52" t="e">
        <f>(#REF!)</f>
        <v>#REF!</v>
      </c>
    </row>
    <row r="1815" spans="3:5" x14ac:dyDescent="0.15">
      <c r="C1815" s="41" t="s">
        <v>42</v>
      </c>
      <c r="D1815" s="58" t="e">
        <f>(#REF!)</f>
        <v>#REF!</v>
      </c>
      <c r="E1815" s="52" t="e">
        <f>(#REF!)</f>
        <v>#REF!</v>
      </c>
    </row>
    <row r="1816" spans="3:5" x14ac:dyDescent="0.15">
      <c r="C1816" s="41" t="s">
        <v>42</v>
      </c>
      <c r="D1816" s="58" t="e">
        <f>(#REF!)</f>
        <v>#REF!</v>
      </c>
      <c r="E1816" s="52" t="e">
        <f>(#REF!)</f>
        <v>#REF!</v>
      </c>
    </row>
    <row r="1817" spans="3:5" x14ac:dyDescent="0.15">
      <c r="C1817" s="41" t="s">
        <v>42</v>
      </c>
      <c r="D1817" s="58" t="e">
        <f>(#REF!)</f>
        <v>#REF!</v>
      </c>
      <c r="E1817" s="52" t="e">
        <f>(#REF!)</f>
        <v>#REF!</v>
      </c>
    </row>
    <row r="1818" spans="3:5" x14ac:dyDescent="0.15">
      <c r="C1818" s="41" t="s">
        <v>42</v>
      </c>
      <c r="D1818" s="58" t="e">
        <f>(#REF!)</f>
        <v>#REF!</v>
      </c>
      <c r="E1818" s="52" t="e">
        <f>(#REF!)</f>
        <v>#REF!</v>
      </c>
    </row>
    <row r="1819" spans="3:5" x14ac:dyDescent="0.15">
      <c r="C1819" s="41" t="s">
        <v>42</v>
      </c>
      <c r="D1819" s="58" t="e">
        <f>(#REF!)</f>
        <v>#REF!</v>
      </c>
      <c r="E1819" s="52" t="e">
        <f>(#REF!)</f>
        <v>#REF!</v>
      </c>
    </row>
    <row r="1820" spans="3:5" x14ac:dyDescent="0.15">
      <c r="C1820" s="41" t="s">
        <v>42</v>
      </c>
      <c r="D1820" s="58" t="e">
        <f>(#REF!)</f>
        <v>#REF!</v>
      </c>
      <c r="E1820" s="52" t="e">
        <f>(#REF!)</f>
        <v>#REF!</v>
      </c>
    </row>
    <row r="1821" spans="3:5" x14ac:dyDescent="0.15">
      <c r="C1821" s="41" t="s">
        <v>42</v>
      </c>
      <c r="D1821" s="58" t="e">
        <f>(#REF!)</f>
        <v>#REF!</v>
      </c>
      <c r="E1821" s="52" t="e">
        <f>(#REF!)</f>
        <v>#REF!</v>
      </c>
    </row>
    <row r="1822" spans="3:5" x14ac:dyDescent="0.15">
      <c r="C1822" s="41" t="s">
        <v>42</v>
      </c>
      <c r="D1822" s="58" t="e">
        <f>(#REF!)</f>
        <v>#REF!</v>
      </c>
      <c r="E1822" s="52" t="e">
        <f>(#REF!)</f>
        <v>#REF!</v>
      </c>
    </row>
    <row r="1823" spans="3:5" x14ac:dyDescent="0.15">
      <c r="C1823" s="41" t="s">
        <v>42</v>
      </c>
      <c r="D1823" s="58" t="e">
        <f>(#REF!)</f>
        <v>#REF!</v>
      </c>
      <c r="E1823" s="52" t="e">
        <f>(#REF!)</f>
        <v>#REF!</v>
      </c>
    </row>
    <row r="1824" spans="3:5" x14ac:dyDescent="0.15">
      <c r="C1824" s="41" t="s">
        <v>42</v>
      </c>
      <c r="D1824" s="58" t="e">
        <f>(#REF!)</f>
        <v>#REF!</v>
      </c>
      <c r="E1824" s="52" t="e">
        <f>(#REF!)</f>
        <v>#REF!</v>
      </c>
    </row>
    <row r="1825" spans="3:5" x14ac:dyDescent="0.15">
      <c r="C1825" s="41" t="s">
        <v>42</v>
      </c>
      <c r="D1825" s="58" t="e">
        <f>(#REF!)</f>
        <v>#REF!</v>
      </c>
      <c r="E1825" s="52" t="e">
        <f>(#REF!)</f>
        <v>#REF!</v>
      </c>
    </row>
    <row r="1826" spans="3:5" x14ac:dyDescent="0.15">
      <c r="C1826" s="41" t="s">
        <v>42</v>
      </c>
      <c r="D1826" s="58" t="e">
        <f>(#REF!)</f>
        <v>#REF!</v>
      </c>
      <c r="E1826" s="52" t="e">
        <f>(#REF!)</f>
        <v>#REF!</v>
      </c>
    </row>
    <row r="1827" spans="3:5" x14ac:dyDescent="0.15">
      <c r="C1827" s="41" t="s">
        <v>42</v>
      </c>
      <c r="D1827" s="58" t="e">
        <f>(#REF!)</f>
        <v>#REF!</v>
      </c>
      <c r="E1827" s="52" t="e">
        <f>(#REF!)</f>
        <v>#REF!</v>
      </c>
    </row>
    <row r="1828" spans="3:5" x14ac:dyDescent="0.15">
      <c r="C1828" s="41" t="s">
        <v>42</v>
      </c>
      <c r="D1828" s="58" t="e">
        <f>(#REF!)</f>
        <v>#REF!</v>
      </c>
      <c r="E1828" s="52" t="e">
        <f>(#REF!)</f>
        <v>#REF!</v>
      </c>
    </row>
    <row r="1829" spans="3:5" x14ac:dyDescent="0.15">
      <c r="C1829" s="41" t="s">
        <v>42</v>
      </c>
      <c r="D1829" s="58" t="e">
        <f>(#REF!)</f>
        <v>#REF!</v>
      </c>
      <c r="E1829" s="52" t="e">
        <f>(#REF!)</f>
        <v>#REF!</v>
      </c>
    </row>
    <row r="1830" spans="3:5" x14ac:dyDescent="0.15">
      <c r="C1830" s="41" t="s">
        <v>42</v>
      </c>
      <c r="D1830" s="58" t="e">
        <f>(#REF!)</f>
        <v>#REF!</v>
      </c>
      <c r="E1830" s="52" t="e">
        <f>(#REF!)</f>
        <v>#REF!</v>
      </c>
    </row>
    <row r="1831" spans="3:5" x14ac:dyDescent="0.15">
      <c r="C1831" s="41" t="s">
        <v>42</v>
      </c>
      <c r="D1831" s="58" t="e">
        <f>(#REF!)</f>
        <v>#REF!</v>
      </c>
      <c r="E1831" s="52" t="e">
        <f>(#REF!)</f>
        <v>#REF!</v>
      </c>
    </row>
    <row r="1832" spans="3:5" x14ac:dyDescent="0.15">
      <c r="C1832" s="41" t="s">
        <v>42</v>
      </c>
      <c r="D1832" s="58" t="e">
        <f>(#REF!)</f>
        <v>#REF!</v>
      </c>
      <c r="E1832" s="52" t="e">
        <f>(#REF!)</f>
        <v>#REF!</v>
      </c>
    </row>
    <row r="1833" spans="3:5" x14ac:dyDescent="0.15">
      <c r="C1833" s="41" t="s">
        <v>42</v>
      </c>
      <c r="D1833" s="58" t="e">
        <f>(#REF!)</f>
        <v>#REF!</v>
      </c>
      <c r="E1833" s="52" t="e">
        <f>(#REF!)</f>
        <v>#REF!</v>
      </c>
    </row>
    <row r="1834" spans="3:5" x14ac:dyDescent="0.15">
      <c r="C1834" s="41" t="s">
        <v>42</v>
      </c>
      <c r="D1834" s="58" t="e">
        <f>(#REF!)</f>
        <v>#REF!</v>
      </c>
      <c r="E1834" s="52" t="e">
        <f>(#REF!)</f>
        <v>#REF!</v>
      </c>
    </row>
    <row r="1835" spans="3:5" x14ac:dyDescent="0.15">
      <c r="C1835" s="41" t="s">
        <v>42</v>
      </c>
      <c r="D1835" s="58" t="e">
        <f>(#REF!)</f>
        <v>#REF!</v>
      </c>
      <c r="E1835" s="52" t="e">
        <f>(#REF!)</f>
        <v>#REF!</v>
      </c>
    </row>
    <row r="1836" spans="3:5" x14ac:dyDescent="0.15">
      <c r="C1836" s="41" t="s">
        <v>42</v>
      </c>
      <c r="D1836" s="58" t="e">
        <f>(#REF!)</f>
        <v>#REF!</v>
      </c>
      <c r="E1836" s="52" t="e">
        <f>(#REF!)</f>
        <v>#REF!</v>
      </c>
    </row>
    <row r="1837" spans="3:5" x14ac:dyDescent="0.15">
      <c r="C1837" s="41" t="s">
        <v>42</v>
      </c>
      <c r="D1837" s="58" t="e">
        <f>(#REF!)</f>
        <v>#REF!</v>
      </c>
      <c r="E1837" s="52" t="e">
        <f>(#REF!)</f>
        <v>#REF!</v>
      </c>
    </row>
    <row r="1838" spans="3:5" x14ac:dyDescent="0.15">
      <c r="C1838" s="41" t="s">
        <v>42</v>
      </c>
      <c r="D1838" s="58" t="e">
        <f>(#REF!)</f>
        <v>#REF!</v>
      </c>
      <c r="E1838" s="52" t="e">
        <f>(#REF!)</f>
        <v>#REF!</v>
      </c>
    </row>
    <row r="1839" spans="3:5" x14ac:dyDescent="0.15">
      <c r="C1839" s="41" t="s">
        <v>42</v>
      </c>
      <c r="D1839" s="58" t="e">
        <f>(#REF!)</f>
        <v>#REF!</v>
      </c>
      <c r="E1839" s="52" t="e">
        <f>(#REF!)</f>
        <v>#REF!</v>
      </c>
    </row>
    <row r="1840" spans="3:5" x14ac:dyDescent="0.15">
      <c r="C1840" s="41" t="s">
        <v>42</v>
      </c>
      <c r="D1840" s="58" t="e">
        <f>(#REF!)</f>
        <v>#REF!</v>
      </c>
      <c r="E1840" s="52" t="e">
        <f>(#REF!)</f>
        <v>#REF!</v>
      </c>
    </row>
    <row r="1841" spans="3:5" x14ac:dyDescent="0.15">
      <c r="C1841" s="41" t="s">
        <v>42</v>
      </c>
      <c r="D1841" s="58" t="e">
        <f>(#REF!)</f>
        <v>#REF!</v>
      </c>
      <c r="E1841" s="52" t="e">
        <f>(#REF!)</f>
        <v>#REF!</v>
      </c>
    </row>
    <row r="1842" spans="3:5" x14ac:dyDescent="0.15">
      <c r="C1842" s="41" t="s">
        <v>42</v>
      </c>
      <c r="D1842" s="58" t="e">
        <f>(#REF!)</f>
        <v>#REF!</v>
      </c>
      <c r="E1842" s="52" t="e">
        <f>(#REF!)</f>
        <v>#REF!</v>
      </c>
    </row>
    <row r="1843" spans="3:5" x14ac:dyDescent="0.15">
      <c r="C1843" s="41" t="s">
        <v>42</v>
      </c>
      <c r="D1843" s="58" t="e">
        <f>(#REF!)</f>
        <v>#REF!</v>
      </c>
      <c r="E1843" s="52" t="e">
        <f>(#REF!)</f>
        <v>#REF!</v>
      </c>
    </row>
    <row r="1844" spans="3:5" x14ac:dyDescent="0.15">
      <c r="C1844" s="41" t="s">
        <v>42</v>
      </c>
      <c r="D1844" s="58" t="e">
        <f>(#REF!)</f>
        <v>#REF!</v>
      </c>
      <c r="E1844" s="52" t="e">
        <f>(#REF!)</f>
        <v>#REF!</v>
      </c>
    </row>
    <row r="1845" spans="3:5" x14ac:dyDescent="0.15">
      <c r="C1845" s="41" t="s">
        <v>42</v>
      </c>
      <c r="D1845" s="58" t="e">
        <f>(#REF!)</f>
        <v>#REF!</v>
      </c>
      <c r="E1845" s="52" t="e">
        <f>(#REF!)</f>
        <v>#REF!</v>
      </c>
    </row>
    <row r="1846" spans="3:5" x14ac:dyDescent="0.15">
      <c r="C1846" s="41" t="s">
        <v>42</v>
      </c>
      <c r="D1846" s="58" t="e">
        <f>(#REF!)</f>
        <v>#REF!</v>
      </c>
      <c r="E1846" s="52" t="e">
        <f>(#REF!)</f>
        <v>#REF!</v>
      </c>
    </row>
    <row r="1847" spans="3:5" x14ac:dyDescent="0.15">
      <c r="C1847" s="41" t="s">
        <v>42</v>
      </c>
      <c r="D1847" s="58" t="e">
        <f>(#REF!)</f>
        <v>#REF!</v>
      </c>
      <c r="E1847" s="52" t="e">
        <f>(#REF!)</f>
        <v>#REF!</v>
      </c>
    </row>
    <row r="1848" spans="3:5" x14ac:dyDescent="0.15">
      <c r="C1848" s="41" t="s">
        <v>42</v>
      </c>
      <c r="D1848" s="58" t="e">
        <f>(#REF!)</f>
        <v>#REF!</v>
      </c>
      <c r="E1848" s="52" t="e">
        <f>(#REF!)</f>
        <v>#REF!</v>
      </c>
    </row>
    <row r="1849" spans="3:5" x14ac:dyDescent="0.15">
      <c r="C1849" s="41" t="s">
        <v>42</v>
      </c>
      <c r="D1849" s="58" t="e">
        <f>(#REF!)</f>
        <v>#REF!</v>
      </c>
      <c r="E1849" s="52" t="e">
        <f>(#REF!)</f>
        <v>#REF!</v>
      </c>
    </row>
    <row r="1850" spans="3:5" x14ac:dyDescent="0.15">
      <c r="C1850" s="41" t="s">
        <v>42</v>
      </c>
      <c r="D1850" s="58" t="e">
        <f>(#REF!)</f>
        <v>#REF!</v>
      </c>
      <c r="E1850" s="52" t="e">
        <f>(#REF!)</f>
        <v>#REF!</v>
      </c>
    </row>
    <row r="1851" spans="3:5" x14ac:dyDescent="0.15">
      <c r="C1851" s="41" t="s">
        <v>42</v>
      </c>
      <c r="D1851" s="58" t="e">
        <f>(#REF!)</f>
        <v>#REF!</v>
      </c>
      <c r="E1851" s="52" t="e">
        <f>(#REF!)</f>
        <v>#REF!</v>
      </c>
    </row>
    <row r="1852" spans="3:5" x14ac:dyDescent="0.15">
      <c r="C1852" s="41" t="s">
        <v>42</v>
      </c>
      <c r="D1852" s="58" t="e">
        <f>(#REF!)</f>
        <v>#REF!</v>
      </c>
      <c r="E1852" s="52" t="e">
        <f>(#REF!)</f>
        <v>#REF!</v>
      </c>
    </row>
    <row r="1853" spans="3:5" x14ac:dyDescent="0.15">
      <c r="C1853" s="41" t="s">
        <v>42</v>
      </c>
      <c r="D1853" s="58" t="e">
        <f>(#REF!)</f>
        <v>#REF!</v>
      </c>
      <c r="E1853" s="52" t="e">
        <f>(#REF!)</f>
        <v>#REF!</v>
      </c>
    </row>
    <row r="1854" spans="3:5" x14ac:dyDescent="0.15">
      <c r="C1854" s="41" t="s">
        <v>42</v>
      </c>
      <c r="D1854" s="58" t="e">
        <f>(#REF!)</f>
        <v>#REF!</v>
      </c>
      <c r="E1854" s="52" t="e">
        <f>(#REF!)</f>
        <v>#REF!</v>
      </c>
    </row>
    <row r="1855" spans="3:5" x14ac:dyDescent="0.15">
      <c r="C1855" s="41" t="s">
        <v>42</v>
      </c>
      <c r="D1855" s="58" t="e">
        <f>(#REF!)</f>
        <v>#REF!</v>
      </c>
      <c r="E1855" s="52" t="e">
        <f>(#REF!)</f>
        <v>#REF!</v>
      </c>
    </row>
    <row r="1856" spans="3:5" x14ac:dyDescent="0.15">
      <c r="C1856" s="41" t="s">
        <v>42</v>
      </c>
      <c r="D1856" s="58" t="e">
        <f>(#REF!)</f>
        <v>#REF!</v>
      </c>
      <c r="E1856" s="52" t="e">
        <f>(#REF!)</f>
        <v>#REF!</v>
      </c>
    </row>
    <row r="1857" spans="3:5" x14ac:dyDescent="0.15">
      <c r="C1857" s="41" t="s">
        <v>42</v>
      </c>
      <c r="D1857" s="58" t="e">
        <f>(#REF!)</f>
        <v>#REF!</v>
      </c>
      <c r="E1857" s="52" t="e">
        <f>(#REF!)</f>
        <v>#REF!</v>
      </c>
    </row>
    <row r="1858" spans="3:5" x14ac:dyDescent="0.15">
      <c r="C1858" s="41" t="s">
        <v>42</v>
      </c>
      <c r="D1858" s="58" t="e">
        <f>(#REF!)</f>
        <v>#REF!</v>
      </c>
      <c r="E1858" s="52" t="e">
        <f>(#REF!)</f>
        <v>#REF!</v>
      </c>
    </row>
    <row r="1859" spans="3:5" x14ac:dyDescent="0.15">
      <c r="C1859" s="41" t="s">
        <v>42</v>
      </c>
      <c r="D1859" s="58" t="e">
        <f>(#REF!)</f>
        <v>#REF!</v>
      </c>
      <c r="E1859" s="52" t="e">
        <f>(#REF!)</f>
        <v>#REF!</v>
      </c>
    </row>
    <row r="1860" spans="3:5" x14ac:dyDescent="0.15">
      <c r="C1860" s="41" t="s">
        <v>42</v>
      </c>
      <c r="D1860" s="58" t="e">
        <f>(#REF!)</f>
        <v>#REF!</v>
      </c>
      <c r="E1860" s="52" t="e">
        <f>(#REF!)</f>
        <v>#REF!</v>
      </c>
    </row>
    <row r="1861" spans="3:5" x14ac:dyDescent="0.15">
      <c r="C1861" s="41" t="s">
        <v>42</v>
      </c>
      <c r="D1861" s="58" t="e">
        <f>(#REF!)</f>
        <v>#REF!</v>
      </c>
      <c r="E1861" s="52" t="e">
        <f>(#REF!)</f>
        <v>#REF!</v>
      </c>
    </row>
    <row r="1862" spans="3:5" x14ac:dyDescent="0.15">
      <c r="C1862" s="41" t="s">
        <v>42</v>
      </c>
      <c r="D1862" s="58" t="e">
        <f>(#REF!)</f>
        <v>#REF!</v>
      </c>
      <c r="E1862" s="52" t="e">
        <f>(#REF!)</f>
        <v>#REF!</v>
      </c>
    </row>
    <row r="1863" spans="3:5" x14ac:dyDescent="0.15">
      <c r="C1863" s="41" t="s">
        <v>42</v>
      </c>
      <c r="D1863" s="58" t="e">
        <f>(#REF!)</f>
        <v>#REF!</v>
      </c>
      <c r="E1863" s="52" t="e">
        <f>(#REF!)</f>
        <v>#REF!</v>
      </c>
    </row>
    <row r="1864" spans="3:5" x14ac:dyDescent="0.15">
      <c r="C1864" s="41" t="s">
        <v>42</v>
      </c>
      <c r="D1864" s="58" t="e">
        <f>(#REF!)</f>
        <v>#REF!</v>
      </c>
      <c r="E1864" s="52" t="e">
        <f>(#REF!)</f>
        <v>#REF!</v>
      </c>
    </row>
    <row r="1865" spans="3:5" x14ac:dyDescent="0.15">
      <c r="C1865" s="41" t="s">
        <v>42</v>
      </c>
      <c r="D1865" s="58" t="e">
        <f>(#REF!)</f>
        <v>#REF!</v>
      </c>
      <c r="E1865" s="52" t="e">
        <f>(#REF!)</f>
        <v>#REF!</v>
      </c>
    </row>
    <row r="1866" spans="3:5" x14ac:dyDescent="0.15">
      <c r="C1866" s="41" t="s">
        <v>42</v>
      </c>
      <c r="D1866" s="58" t="e">
        <f>(#REF!)</f>
        <v>#REF!</v>
      </c>
      <c r="E1866" s="52" t="e">
        <f>(#REF!)</f>
        <v>#REF!</v>
      </c>
    </row>
    <row r="1867" spans="3:5" x14ac:dyDescent="0.15">
      <c r="C1867" s="41" t="s">
        <v>42</v>
      </c>
      <c r="D1867" s="58" t="e">
        <f>(#REF!)</f>
        <v>#REF!</v>
      </c>
      <c r="E1867" s="52" t="e">
        <f>(#REF!)</f>
        <v>#REF!</v>
      </c>
    </row>
    <row r="1868" spans="3:5" x14ac:dyDescent="0.15">
      <c r="C1868" s="41" t="s">
        <v>42</v>
      </c>
      <c r="D1868" s="58" t="e">
        <f>(#REF!)</f>
        <v>#REF!</v>
      </c>
      <c r="E1868" s="52" t="e">
        <f>(#REF!)</f>
        <v>#REF!</v>
      </c>
    </row>
    <row r="1869" spans="3:5" x14ac:dyDescent="0.15">
      <c r="C1869" s="41" t="s">
        <v>42</v>
      </c>
      <c r="D1869" s="58" t="e">
        <f>(#REF!)</f>
        <v>#REF!</v>
      </c>
      <c r="E1869" s="52" t="e">
        <f>(#REF!)</f>
        <v>#REF!</v>
      </c>
    </row>
    <row r="1870" spans="3:5" x14ac:dyDescent="0.15">
      <c r="C1870" s="41" t="s">
        <v>42</v>
      </c>
      <c r="D1870" s="58" t="e">
        <f>(#REF!)</f>
        <v>#REF!</v>
      </c>
      <c r="E1870" s="52" t="e">
        <f>(#REF!)</f>
        <v>#REF!</v>
      </c>
    </row>
    <row r="1871" spans="3:5" x14ac:dyDescent="0.15">
      <c r="C1871" s="41" t="s">
        <v>42</v>
      </c>
      <c r="D1871" s="58" t="e">
        <f>(#REF!)</f>
        <v>#REF!</v>
      </c>
      <c r="E1871" s="52" t="e">
        <f>(#REF!)</f>
        <v>#REF!</v>
      </c>
    </row>
    <row r="1872" spans="3:5" x14ac:dyDescent="0.15">
      <c r="C1872" s="41" t="s">
        <v>42</v>
      </c>
      <c r="D1872" s="58" t="e">
        <f>(#REF!)</f>
        <v>#REF!</v>
      </c>
      <c r="E1872" s="52" t="e">
        <f>(#REF!)</f>
        <v>#REF!</v>
      </c>
    </row>
    <row r="1873" spans="3:5" x14ac:dyDescent="0.15">
      <c r="C1873" s="41" t="s">
        <v>42</v>
      </c>
      <c r="D1873" s="58" t="e">
        <f>(#REF!)</f>
        <v>#REF!</v>
      </c>
      <c r="E1873" s="52" t="e">
        <f>(#REF!)</f>
        <v>#REF!</v>
      </c>
    </row>
    <row r="1874" spans="3:5" x14ac:dyDescent="0.15">
      <c r="C1874" s="41" t="s">
        <v>42</v>
      </c>
      <c r="D1874" s="58" t="e">
        <f>(#REF!)</f>
        <v>#REF!</v>
      </c>
      <c r="E1874" s="52" t="e">
        <f>(#REF!)</f>
        <v>#REF!</v>
      </c>
    </row>
    <row r="1875" spans="3:5" x14ac:dyDescent="0.15">
      <c r="C1875" s="41" t="s">
        <v>42</v>
      </c>
      <c r="D1875" s="58" t="e">
        <f>(#REF!)</f>
        <v>#REF!</v>
      </c>
      <c r="E1875" s="52" t="e">
        <f>(#REF!)</f>
        <v>#REF!</v>
      </c>
    </row>
    <row r="1876" spans="3:5" x14ac:dyDescent="0.15">
      <c r="C1876" s="41" t="s">
        <v>42</v>
      </c>
      <c r="D1876" s="58" t="e">
        <f>(#REF!)</f>
        <v>#REF!</v>
      </c>
      <c r="E1876" s="52" t="e">
        <f>(#REF!)</f>
        <v>#REF!</v>
      </c>
    </row>
    <row r="1877" spans="3:5" x14ac:dyDescent="0.15">
      <c r="C1877" s="41" t="s">
        <v>42</v>
      </c>
      <c r="D1877" s="58" t="e">
        <f>(#REF!)</f>
        <v>#REF!</v>
      </c>
      <c r="E1877" s="52" t="e">
        <f>(#REF!)</f>
        <v>#REF!</v>
      </c>
    </row>
    <row r="1878" spans="3:5" x14ac:dyDescent="0.15">
      <c r="C1878" s="41" t="s">
        <v>42</v>
      </c>
      <c r="D1878" s="58" t="e">
        <f>(#REF!)</f>
        <v>#REF!</v>
      </c>
      <c r="E1878" s="52" t="e">
        <f>(#REF!)</f>
        <v>#REF!</v>
      </c>
    </row>
    <row r="1879" spans="3:5" x14ac:dyDescent="0.15">
      <c r="C1879" s="41" t="s">
        <v>42</v>
      </c>
      <c r="D1879" s="58" t="e">
        <f>(#REF!)</f>
        <v>#REF!</v>
      </c>
      <c r="E1879" s="52" t="e">
        <f>(#REF!)</f>
        <v>#REF!</v>
      </c>
    </row>
    <row r="1880" spans="3:5" x14ac:dyDescent="0.15">
      <c r="C1880" s="41" t="s">
        <v>42</v>
      </c>
      <c r="D1880" s="58" t="e">
        <f>(#REF!)</f>
        <v>#REF!</v>
      </c>
      <c r="E1880" s="52" t="e">
        <f>(#REF!)</f>
        <v>#REF!</v>
      </c>
    </row>
    <row r="1881" spans="3:5" x14ac:dyDescent="0.15">
      <c r="C1881" s="41" t="s">
        <v>42</v>
      </c>
      <c r="D1881" s="58" t="e">
        <f>(#REF!)</f>
        <v>#REF!</v>
      </c>
      <c r="E1881" s="52" t="e">
        <f>(#REF!)</f>
        <v>#REF!</v>
      </c>
    </row>
    <row r="1882" spans="3:5" x14ac:dyDescent="0.15">
      <c r="C1882" s="41" t="s">
        <v>42</v>
      </c>
      <c r="D1882" s="58" t="e">
        <f>(#REF!)</f>
        <v>#REF!</v>
      </c>
      <c r="E1882" s="52" t="e">
        <f>(#REF!)</f>
        <v>#REF!</v>
      </c>
    </row>
    <row r="1883" spans="3:5" x14ac:dyDescent="0.15">
      <c r="C1883" s="41" t="s">
        <v>42</v>
      </c>
      <c r="D1883" s="58" t="e">
        <f>(#REF!)</f>
        <v>#REF!</v>
      </c>
      <c r="E1883" s="52" t="e">
        <f>(#REF!)</f>
        <v>#REF!</v>
      </c>
    </row>
    <row r="1884" spans="3:5" x14ac:dyDescent="0.15">
      <c r="C1884" s="41" t="s">
        <v>42</v>
      </c>
      <c r="D1884" s="58" t="e">
        <f>(#REF!)</f>
        <v>#REF!</v>
      </c>
      <c r="E1884" s="52" t="e">
        <f>(#REF!)</f>
        <v>#REF!</v>
      </c>
    </row>
    <row r="1885" spans="3:5" x14ac:dyDescent="0.15">
      <c r="C1885" s="41" t="s">
        <v>42</v>
      </c>
      <c r="D1885" s="58" t="e">
        <f>(#REF!)</f>
        <v>#REF!</v>
      </c>
      <c r="E1885" s="52" t="e">
        <f>(#REF!)</f>
        <v>#REF!</v>
      </c>
    </row>
    <row r="1886" spans="3:5" x14ac:dyDescent="0.15">
      <c r="C1886" s="41" t="s">
        <v>42</v>
      </c>
      <c r="D1886" s="58" t="e">
        <f>(#REF!)</f>
        <v>#REF!</v>
      </c>
      <c r="E1886" s="52" t="e">
        <f>(#REF!)</f>
        <v>#REF!</v>
      </c>
    </row>
    <row r="1887" spans="3:5" x14ac:dyDescent="0.15">
      <c r="C1887" s="41" t="s">
        <v>42</v>
      </c>
      <c r="D1887" s="58" t="e">
        <f>(#REF!)</f>
        <v>#REF!</v>
      </c>
      <c r="E1887" s="52" t="e">
        <f>(#REF!)</f>
        <v>#REF!</v>
      </c>
    </row>
    <row r="1888" spans="3:5" x14ac:dyDescent="0.15">
      <c r="C1888" s="41" t="s">
        <v>42</v>
      </c>
      <c r="D1888" s="58" t="e">
        <f>(#REF!)</f>
        <v>#REF!</v>
      </c>
      <c r="E1888" s="52" t="e">
        <f>(#REF!)</f>
        <v>#REF!</v>
      </c>
    </row>
    <row r="1889" spans="3:5" x14ac:dyDescent="0.15">
      <c r="C1889" s="41" t="s">
        <v>42</v>
      </c>
      <c r="D1889" s="58" t="e">
        <f>(#REF!)</f>
        <v>#REF!</v>
      </c>
      <c r="E1889" s="52" t="e">
        <f>(#REF!)</f>
        <v>#REF!</v>
      </c>
    </row>
    <row r="1890" spans="3:5" x14ac:dyDescent="0.15">
      <c r="C1890" s="41" t="s">
        <v>42</v>
      </c>
      <c r="D1890" s="58" t="e">
        <f>(#REF!)</f>
        <v>#REF!</v>
      </c>
      <c r="E1890" s="52" t="e">
        <f>(#REF!)</f>
        <v>#REF!</v>
      </c>
    </row>
    <row r="1891" spans="3:5" x14ac:dyDescent="0.15">
      <c r="C1891" s="41" t="s">
        <v>42</v>
      </c>
      <c r="D1891" s="58" t="e">
        <f>(#REF!)</f>
        <v>#REF!</v>
      </c>
      <c r="E1891" s="52" t="e">
        <f>(#REF!)</f>
        <v>#REF!</v>
      </c>
    </row>
    <row r="1892" spans="3:5" x14ac:dyDescent="0.15">
      <c r="C1892" s="41" t="s">
        <v>42</v>
      </c>
      <c r="D1892" s="58" t="e">
        <f>(#REF!)</f>
        <v>#REF!</v>
      </c>
      <c r="E1892" s="52" t="e">
        <f>(#REF!)</f>
        <v>#REF!</v>
      </c>
    </row>
    <row r="1893" spans="3:5" x14ac:dyDescent="0.15">
      <c r="C1893" s="41" t="s">
        <v>42</v>
      </c>
      <c r="D1893" s="58" t="e">
        <f>(#REF!)</f>
        <v>#REF!</v>
      </c>
      <c r="E1893" s="52" t="e">
        <f>(#REF!)</f>
        <v>#REF!</v>
      </c>
    </row>
    <row r="1894" spans="3:5" x14ac:dyDescent="0.15">
      <c r="C1894" s="41" t="s">
        <v>42</v>
      </c>
      <c r="D1894" s="58" t="e">
        <f>(#REF!)</f>
        <v>#REF!</v>
      </c>
      <c r="E1894" s="52" t="e">
        <f>(#REF!)</f>
        <v>#REF!</v>
      </c>
    </row>
    <row r="1895" spans="3:5" x14ac:dyDescent="0.15">
      <c r="C1895" s="41" t="s">
        <v>42</v>
      </c>
      <c r="D1895" s="58" t="e">
        <f>(#REF!)</f>
        <v>#REF!</v>
      </c>
      <c r="E1895" s="52" t="e">
        <f>(#REF!)</f>
        <v>#REF!</v>
      </c>
    </row>
    <row r="1896" spans="3:5" x14ac:dyDescent="0.15">
      <c r="C1896" s="41" t="s">
        <v>42</v>
      </c>
      <c r="D1896" s="58" t="e">
        <f>(#REF!)</f>
        <v>#REF!</v>
      </c>
      <c r="E1896" s="52" t="e">
        <f>(#REF!)</f>
        <v>#REF!</v>
      </c>
    </row>
    <row r="1897" spans="3:5" x14ac:dyDescent="0.15">
      <c r="C1897" s="41" t="s">
        <v>42</v>
      </c>
      <c r="D1897" s="58" t="e">
        <f>(#REF!)</f>
        <v>#REF!</v>
      </c>
      <c r="E1897" s="52" t="e">
        <f>(#REF!)</f>
        <v>#REF!</v>
      </c>
    </row>
    <row r="1898" spans="3:5" x14ac:dyDescent="0.15">
      <c r="C1898" s="41" t="s">
        <v>42</v>
      </c>
      <c r="D1898" s="58" t="e">
        <f>(#REF!)</f>
        <v>#REF!</v>
      </c>
      <c r="E1898" s="52" t="e">
        <f>(#REF!)</f>
        <v>#REF!</v>
      </c>
    </row>
    <row r="1899" spans="3:5" x14ac:dyDescent="0.15">
      <c r="C1899" s="41" t="s">
        <v>42</v>
      </c>
      <c r="D1899" s="58" t="e">
        <f>(#REF!)</f>
        <v>#REF!</v>
      </c>
      <c r="E1899" s="52" t="e">
        <f>(#REF!)</f>
        <v>#REF!</v>
      </c>
    </row>
    <row r="1900" spans="3:5" x14ac:dyDescent="0.15">
      <c r="C1900" s="41" t="s">
        <v>42</v>
      </c>
      <c r="D1900" s="58" t="e">
        <f>(#REF!)</f>
        <v>#REF!</v>
      </c>
      <c r="E1900" s="52" t="e">
        <f>(#REF!)</f>
        <v>#REF!</v>
      </c>
    </row>
    <row r="1901" spans="3:5" x14ac:dyDescent="0.15">
      <c r="C1901" s="41" t="s">
        <v>42</v>
      </c>
      <c r="D1901" s="58" t="e">
        <f>(#REF!)</f>
        <v>#REF!</v>
      </c>
      <c r="E1901" s="52" t="e">
        <f>(#REF!)</f>
        <v>#REF!</v>
      </c>
    </row>
    <row r="1902" spans="3:5" x14ac:dyDescent="0.15">
      <c r="C1902" s="41" t="s">
        <v>42</v>
      </c>
      <c r="D1902" s="58" t="e">
        <f>(#REF!)</f>
        <v>#REF!</v>
      </c>
      <c r="E1902" s="52" t="e">
        <f>(#REF!)</f>
        <v>#REF!</v>
      </c>
    </row>
    <row r="1903" spans="3:5" x14ac:dyDescent="0.15">
      <c r="C1903" s="41" t="s">
        <v>42</v>
      </c>
      <c r="D1903" s="58" t="e">
        <f>(#REF!)</f>
        <v>#REF!</v>
      </c>
      <c r="E1903" s="52" t="e">
        <f>(#REF!)</f>
        <v>#REF!</v>
      </c>
    </row>
    <row r="1904" spans="3:5" x14ac:dyDescent="0.15">
      <c r="C1904" s="41" t="s">
        <v>42</v>
      </c>
      <c r="D1904" s="58" t="e">
        <f>(#REF!)</f>
        <v>#REF!</v>
      </c>
      <c r="E1904" s="52" t="e">
        <f>(#REF!)</f>
        <v>#REF!</v>
      </c>
    </row>
    <row r="1905" spans="3:5" x14ac:dyDescent="0.15">
      <c r="C1905" s="41" t="s">
        <v>42</v>
      </c>
      <c r="D1905" s="58" t="e">
        <f>(#REF!)</f>
        <v>#REF!</v>
      </c>
      <c r="E1905" s="52" t="e">
        <f>(#REF!)</f>
        <v>#REF!</v>
      </c>
    </row>
    <row r="1906" spans="3:5" x14ac:dyDescent="0.15">
      <c r="C1906" s="41" t="s">
        <v>42</v>
      </c>
      <c r="D1906" s="58" t="e">
        <f>(#REF!)</f>
        <v>#REF!</v>
      </c>
      <c r="E1906" s="52" t="e">
        <f>(#REF!)</f>
        <v>#REF!</v>
      </c>
    </row>
    <row r="1907" spans="3:5" x14ac:dyDescent="0.15">
      <c r="C1907" s="41" t="s">
        <v>42</v>
      </c>
      <c r="D1907" s="58" t="e">
        <f>(#REF!)</f>
        <v>#REF!</v>
      </c>
      <c r="E1907" s="52" t="e">
        <f>(#REF!)</f>
        <v>#REF!</v>
      </c>
    </row>
    <row r="1908" spans="3:5" x14ac:dyDescent="0.15">
      <c r="C1908" s="41" t="s">
        <v>42</v>
      </c>
      <c r="D1908" s="58" t="e">
        <f>(#REF!)</f>
        <v>#REF!</v>
      </c>
      <c r="E1908" s="52" t="e">
        <f>(#REF!)</f>
        <v>#REF!</v>
      </c>
    </row>
    <row r="1909" spans="3:5" x14ac:dyDescent="0.15">
      <c r="C1909" s="41" t="s">
        <v>42</v>
      </c>
      <c r="D1909" s="58" t="e">
        <f>(#REF!)</f>
        <v>#REF!</v>
      </c>
      <c r="E1909" s="52" t="e">
        <f>(#REF!)</f>
        <v>#REF!</v>
      </c>
    </row>
    <row r="1910" spans="3:5" x14ac:dyDescent="0.15">
      <c r="C1910" s="41" t="s">
        <v>42</v>
      </c>
      <c r="D1910" s="58" t="e">
        <f>(#REF!)</f>
        <v>#REF!</v>
      </c>
      <c r="E1910" s="52" t="e">
        <f>(#REF!)</f>
        <v>#REF!</v>
      </c>
    </row>
    <row r="1911" spans="3:5" x14ac:dyDescent="0.15">
      <c r="C1911" s="41" t="s">
        <v>42</v>
      </c>
      <c r="D1911" s="58" t="e">
        <f>(#REF!)</f>
        <v>#REF!</v>
      </c>
      <c r="E1911" s="52" t="e">
        <f>(#REF!)</f>
        <v>#REF!</v>
      </c>
    </row>
    <row r="1912" spans="3:5" x14ac:dyDescent="0.15">
      <c r="C1912" s="41" t="s">
        <v>42</v>
      </c>
      <c r="D1912" s="58" t="e">
        <f>(#REF!)</f>
        <v>#REF!</v>
      </c>
      <c r="E1912" s="52" t="e">
        <f>(#REF!)</f>
        <v>#REF!</v>
      </c>
    </row>
    <row r="1913" spans="3:5" x14ac:dyDescent="0.15">
      <c r="C1913" s="44" t="s">
        <v>43</v>
      </c>
      <c r="D1913" s="59" t="e">
        <f>(#REF!)</f>
        <v>#REF!</v>
      </c>
      <c r="E1913" s="49" t="e">
        <f>(#REF!)</f>
        <v>#REF!</v>
      </c>
    </row>
    <row r="1914" spans="3:5" x14ac:dyDescent="0.15">
      <c r="C1914" s="44" t="s">
        <v>43</v>
      </c>
      <c r="D1914" s="59" t="e">
        <f>(#REF!)</f>
        <v>#REF!</v>
      </c>
      <c r="E1914" s="49" t="e">
        <f>(#REF!)</f>
        <v>#REF!</v>
      </c>
    </row>
    <row r="1915" spans="3:5" x14ac:dyDescent="0.15">
      <c r="C1915" s="44" t="s">
        <v>43</v>
      </c>
      <c r="D1915" s="59" t="e">
        <f>(#REF!)</f>
        <v>#REF!</v>
      </c>
      <c r="E1915" s="49" t="e">
        <f>(#REF!)</f>
        <v>#REF!</v>
      </c>
    </row>
    <row r="1916" spans="3:5" x14ac:dyDescent="0.15">
      <c r="C1916" s="44" t="s">
        <v>43</v>
      </c>
      <c r="D1916" s="59" t="e">
        <f>(#REF!)</f>
        <v>#REF!</v>
      </c>
      <c r="E1916" s="49" t="e">
        <f>(#REF!)</f>
        <v>#REF!</v>
      </c>
    </row>
    <row r="1917" spans="3:5" x14ac:dyDescent="0.15">
      <c r="C1917" s="44" t="s">
        <v>43</v>
      </c>
      <c r="D1917" s="59" t="e">
        <f>(#REF!)</f>
        <v>#REF!</v>
      </c>
      <c r="E1917" s="49" t="e">
        <f>(#REF!)</f>
        <v>#REF!</v>
      </c>
    </row>
    <row r="1918" spans="3:5" x14ac:dyDescent="0.15">
      <c r="C1918" s="44" t="s">
        <v>43</v>
      </c>
      <c r="D1918" s="59" t="e">
        <f>(#REF!)</f>
        <v>#REF!</v>
      </c>
      <c r="E1918" s="49" t="e">
        <f>(#REF!)</f>
        <v>#REF!</v>
      </c>
    </row>
    <row r="1919" spans="3:5" x14ac:dyDescent="0.15">
      <c r="C1919" s="44" t="s">
        <v>43</v>
      </c>
      <c r="D1919" s="59" t="e">
        <f>(#REF!)</f>
        <v>#REF!</v>
      </c>
      <c r="E1919" s="49" t="e">
        <f>(#REF!)</f>
        <v>#REF!</v>
      </c>
    </row>
    <row r="1920" spans="3:5" x14ac:dyDescent="0.15">
      <c r="C1920" s="44" t="s">
        <v>43</v>
      </c>
      <c r="D1920" s="59" t="e">
        <f>(#REF!)</f>
        <v>#REF!</v>
      </c>
      <c r="E1920" s="49" t="e">
        <f>(#REF!)</f>
        <v>#REF!</v>
      </c>
    </row>
    <row r="1921" spans="3:5" x14ac:dyDescent="0.15">
      <c r="C1921" s="44" t="s">
        <v>43</v>
      </c>
      <c r="D1921" s="59" t="e">
        <f>(#REF!)</f>
        <v>#REF!</v>
      </c>
      <c r="E1921" s="49" t="e">
        <f>(#REF!)</f>
        <v>#REF!</v>
      </c>
    </row>
    <row r="1922" spans="3:5" x14ac:dyDescent="0.15">
      <c r="C1922" s="44" t="s">
        <v>43</v>
      </c>
      <c r="D1922" s="59" t="e">
        <f>(#REF!)</f>
        <v>#REF!</v>
      </c>
      <c r="E1922" s="49" t="e">
        <f>(#REF!)</f>
        <v>#REF!</v>
      </c>
    </row>
    <row r="1923" spans="3:5" x14ac:dyDescent="0.15">
      <c r="C1923" s="44" t="s">
        <v>43</v>
      </c>
      <c r="D1923" s="59" t="e">
        <f>(#REF!)</f>
        <v>#REF!</v>
      </c>
      <c r="E1923" s="49" t="e">
        <f>(#REF!)</f>
        <v>#REF!</v>
      </c>
    </row>
    <row r="1924" spans="3:5" x14ac:dyDescent="0.15">
      <c r="C1924" s="44" t="s">
        <v>43</v>
      </c>
      <c r="D1924" s="59" t="e">
        <f>(#REF!)</f>
        <v>#REF!</v>
      </c>
      <c r="E1924" s="49" t="e">
        <f>(#REF!)</f>
        <v>#REF!</v>
      </c>
    </row>
    <row r="1925" spans="3:5" x14ac:dyDescent="0.15">
      <c r="C1925" s="44" t="s">
        <v>43</v>
      </c>
      <c r="D1925" s="59" t="e">
        <f>(#REF!)</f>
        <v>#REF!</v>
      </c>
      <c r="E1925" s="49" t="e">
        <f>(#REF!)</f>
        <v>#REF!</v>
      </c>
    </row>
    <row r="1926" spans="3:5" x14ac:dyDescent="0.15">
      <c r="C1926" s="44" t="s">
        <v>43</v>
      </c>
      <c r="D1926" s="59" t="e">
        <f>(#REF!)</f>
        <v>#REF!</v>
      </c>
      <c r="E1926" s="49" t="e">
        <f>(#REF!)</f>
        <v>#REF!</v>
      </c>
    </row>
    <row r="1927" spans="3:5" x14ac:dyDescent="0.15">
      <c r="C1927" s="44" t="s">
        <v>43</v>
      </c>
      <c r="D1927" s="59" t="e">
        <f>(#REF!)</f>
        <v>#REF!</v>
      </c>
      <c r="E1927" s="49" t="e">
        <f>(#REF!)</f>
        <v>#REF!</v>
      </c>
    </row>
    <row r="1928" spans="3:5" x14ac:dyDescent="0.15">
      <c r="C1928" s="44" t="s">
        <v>43</v>
      </c>
      <c r="D1928" s="59" t="e">
        <f>(#REF!)</f>
        <v>#REF!</v>
      </c>
      <c r="E1928" s="49" t="e">
        <f>(#REF!)</f>
        <v>#REF!</v>
      </c>
    </row>
    <row r="1929" spans="3:5" x14ac:dyDescent="0.15">
      <c r="C1929" s="44" t="s">
        <v>43</v>
      </c>
      <c r="D1929" s="59" t="e">
        <f>(#REF!)</f>
        <v>#REF!</v>
      </c>
      <c r="E1929" s="49" t="e">
        <f>(#REF!)</f>
        <v>#REF!</v>
      </c>
    </row>
    <row r="1930" spans="3:5" x14ac:dyDescent="0.15">
      <c r="C1930" s="44" t="s">
        <v>43</v>
      </c>
      <c r="D1930" s="59" t="e">
        <f>(#REF!)</f>
        <v>#REF!</v>
      </c>
      <c r="E1930" s="49" t="e">
        <f>(#REF!)</f>
        <v>#REF!</v>
      </c>
    </row>
    <row r="1931" spans="3:5" x14ac:dyDescent="0.15">
      <c r="C1931" s="44" t="s">
        <v>43</v>
      </c>
      <c r="D1931" s="59" t="e">
        <f>(#REF!)</f>
        <v>#REF!</v>
      </c>
      <c r="E1931" s="49" t="e">
        <f>(#REF!)</f>
        <v>#REF!</v>
      </c>
    </row>
    <row r="1932" spans="3:5" x14ac:dyDescent="0.15">
      <c r="C1932" s="44" t="s">
        <v>43</v>
      </c>
      <c r="D1932" s="59" t="e">
        <f>(#REF!)</f>
        <v>#REF!</v>
      </c>
      <c r="E1932" s="49" t="e">
        <f>(#REF!)</f>
        <v>#REF!</v>
      </c>
    </row>
    <row r="1933" spans="3:5" x14ac:dyDescent="0.15">
      <c r="C1933" s="44" t="s">
        <v>43</v>
      </c>
      <c r="D1933" s="59" t="e">
        <f>(#REF!)</f>
        <v>#REF!</v>
      </c>
      <c r="E1933" s="49" t="e">
        <f>(#REF!)</f>
        <v>#REF!</v>
      </c>
    </row>
    <row r="1934" spans="3:5" x14ac:dyDescent="0.15">
      <c r="C1934" s="44" t="s">
        <v>43</v>
      </c>
      <c r="D1934" s="59" t="e">
        <f>(#REF!)</f>
        <v>#REF!</v>
      </c>
      <c r="E1934" s="49" t="e">
        <f>(#REF!)</f>
        <v>#REF!</v>
      </c>
    </row>
    <row r="1935" spans="3:5" x14ac:dyDescent="0.15">
      <c r="C1935" s="44" t="s">
        <v>43</v>
      </c>
      <c r="D1935" s="59" t="e">
        <f>(#REF!)</f>
        <v>#REF!</v>
      </c>
      <c r="E1935" s="49" t="e">
        <f>(#REF!)</f>
        <v>#REF!</v>
      </c>
    </row>
    <row r="1936" spans="3:5" x14ac:dyDescent="0.15">
      <c r="C1936" s="44" t="s">
        <v>43</v>
      </c>
      <c r="D1936" s="59" t="e">
        <f>(#REF!)</f>
        <v>#REF!</v>
      </c>
      <c r="E1936" s="49" t="e">
        <f>(#REF!)</f>
        <v>#REF!</v>
      </c>
    </row>
    <row r="1937" spans="3:5" x14ac:dyDescent="0.15">
      <c r="C1937" s="44" t="s">
        <v>43</v>
      </c>
      <c r="D1937" s="59" t="e">
        <f>(#REF!)</f>
        <v>#REF!</v>
      </c>
      <c r="E1937" s="49" t="e">
        <f>(#REF!)</f>
        <v>#REF!</v>
      </c>
    </row>
    <row r="1938" spans="3:5" x14ac:dyDescent="0.15">
      <c r="C1938" s="44" t="s">
        <v>43</v>
      </c>
      <c r="D1938" s="59" t="e">
        <f>(#REF!)</f>
        <v>#REF!</v>
      </c>
      <c r="E1938" s="49" t="e">
        <f>(#REF!)</f>
        <v>#REF!</v>
      </c>
    </row>
    <row r="1939" spans="3:5" x14ac:dyDescent="0.15">
      <c r="C1939" s="44" t="s">
        <v>43</v>
      </c>
      <c r="D1939" s="59" t="e">
        <f>(#REF!)</f>
        <v>#REF!</v>
      </c>
      <c r="E1939" s="49" t="e">
        <f>(#REF!)</f>
        <v>#REF!</v>
      </c>
    </row>
    <row r="1940" spans="3:5" x14ac:dyDescent="0.15">
      <c r="C1940" s="44" t="s">
        <v>43</v>
      </c>
      <c r="D1940" s="59" t="e">
        <f>(#REF!)</f>
        <v>#REF!</v>
      </c>
      <c r="E1940" s="49" t="e">
        <f>(#REF!)</f>
        <v>#REF!</v>
      </c>
    </row>
    <row r="1941" spans="3:5" x14ac:dyDescent="0.15">
      <c r="C1941" s="44" t="s">
        <v>43</v>
      </c>
      <c r="D1941" s="59" t="e">
        <f>(#REF!)</f>
        <v>#REF!</v>
      </c>
      <c r="E1941" s="49" t="e">
        <f>(#REF!)</f>
        <v>#REF!</v>
      </c>
    </row>
    <row r="1942" spans="3:5" x14ac:dyDescent="0.15">
      <c r="C1942" s="44" t="s">
        <v>43</v>
      </c>
      <c r="D1942" s="59" t="e">
        <f>(#REF!)</f>
        <v>#REF!</v>
      </c>
      <c r="E1942" s="49" t="e">
        <f>(#REF!)</f>
        <v>#REF!</v>
      </c>
    </row>
    <row r="1943" spans="3:5" x14ac:dyDescent="0.15">
      <c r="C1943" s="44" t="s">
        <v>43</v>
      </c>
      <c r="D1943" s="59" t="e">
        <f>(#REF!)</f>
        <v>#REF!</v>
      </c>
      <c r="E1943" s="49" t="e">
        <f>(#REF!)</f>
        <v>#REF!</v>
      </c>
    </row>
    <row r="1944" spans="3:5" x14ac:dyDescent="0.15">
      <c r="C1944" s="44" t="s">
        <v>43</v>
      </c>
      <c r="D1944" s="59" t="e">
        <f>(#REF!)</f>
        <v>#REF!</v>
      </c>
      <c r="E1944" s="49" t="e">
        <f>(#REF!)</f>
        <v>#REF!</v>
      </c>
    </row>
    <row r="1945" spans="3:5" x14ac:dyDescent="0.15">
      <c r="C1945" s="44" t="s">
        <v>43</v>
      </c>
      <c r="D1945" s="59" t="e">
        <f>(#REF!)</f>
        <v>#REF!</v>
      </c>
      <c r="E1945" s="49" t="e">
        <f>(#REF!)</f>
        <v>#REF!</v>
      </c>
    </row>
    <row r="1946" spans="3:5" x14ac:dyDescent="0.15">
      <c r="C1946" s="44" t="s">
        <v>43</v>
      </c>
      <c r="D1946" s="59" t="e">
        <f>(#REF!)</f>
        <v>#REF!</v>
      </c>
      <c r="E1946" s="49" t="e">
        <f>(#REF!)</f>
        <v>#REF!</v>
      </c>
    </row>
    <row r="1947" spans="3:5" x14ac:dyDescent="0.15">
      <c r="C1947" s="44" t="s">
        <v>43</v>
      </c>
      <c r="D1947" s="59" t="e">
        <f>(#REF!)</f>
        <v>#REF!</v>
      </c>
      <c r="E1947" s="49" t="e">
        <f>(#REF!)</f>
        <v>#REF!</v>
      </c>
    </row>
    <row r="1948" spans="3:5" x14ac:dyDescent="0.15">
      <c r="C1948" s="44" t="s">
        <v>43</v>
      </c>
      <c r="D1948" s="59" t="e">
        <f>(#REF!)</f>
        <v>#REF!</v>
      </c>
      <c r="E1948" s="49" t="e">
        <f>(#REF!)</f>
        <v>#REF!</v>
      </c>
    </row>
    <row r="1949" spans="3:5" x14ac:dyDescent="0.15">
      <c r="C1949" s="44" t="s">
        <v>43</v>
      </c>
      <c r="D1949" s="59" t="e">
        <f>(#REF!)</f>
        <v>#REF!</v>
      </c>
      <c r="E1949" s="49" t="e">
        <f>(#REF!)</f>
        <v>#REF!</v>
      </c>
    </row>
    <row r="1950" spans="3:5" x14ac:dyDescent="0.15">
      <c r="C1950" s="44" t="s">
        <v>43</v>
      </c>
      <c r="D1950" s="59" t="e">
        <f>(#REF!)</f>
        <v>#REF!</v>
      </c>
      <c r="E1950" s="49" t="e">
        <f>(#REF!)</f>
        <v>#REF!</v>
      </c>
    </row>
    <row r="1951" spans="3:5" x14ac:dyDescent="0.15">
      <c r="C1951" s="44" t="s">
        <v>43</v>
      </c>
      <c r="D1951" s="59" t="e">
        <f>(#REF!)</f>
        <v>#REF!</v>
      </c>
      <c r="E1951" s="49" t="e">
        <f>(#REF!)</f>
        <v>#REF!</v>
      </c>
    </row>
    <row r="1952" spans="3:5" x14ac:dyDescent="0.15">
      <c r="C1952" s="44" t="s">
        <v>43</v>
      </c>
      <c r="D1952" s="59" t="e">
        <f>(#REF!)</f>
        <v>#REF!</v>
      </c>
      <c r="E1952" s="49" t="e">
        <f>(#REF!)</f>
        <v>#REF!</v>
      </c>
    </row>
    <row r="1953" spans="3:5" x14ac:dyDescent="0.15">
      <c r="C1953" s="44" t="s">
        <v>43</v>
      </c>
      <c r="D1953" s="59" t="e">
        <f>(#REF!)</f>
        <v>#REF!</v>
      </c>
      <c r="E1953" s="49" t="e">
        <f>(#REF!)</f>
        <v>#REF!</v>
      </c>
    </row>
    <row r="1954" spans="3:5" x14ac:dyDescent="0.15">
      <c r="C1954" s="44" t="s">
        <v>43</v>
      </c>
      <c r="D1954" s="59" t="e">
        <f>(#REF!)</f>
        <v>#REF!</v>
      </c>
      <c r="E1954" s="49" t="e">
        <f>(#REF!)</f>
        <v>#REF!</v>
      </c>
    </row>
    <row r="1955" spans="3:5" x14ac:dyDescent="0.15">
      <c r="C1955" s="44" t="s">
        <v>43</v>
      </c>
      <c r="D1955" s="59" t="e">
        <f>(#REF!)</f>
        <v>#REF!</v>
      </c>
      <c r="E1955" s="49" t="e">
        <f>(#REF!)</f>
        <v>#REF!</v>
      </c>
    </row>
    <row r="1956" spans="3:5" x14ac:dyDescent="0.15">
      <c r="C1956" s="44" t="s">
        <v>43</v>
      </c>
      <c r="D1956" s="59" t="e">
        <f>(#REF!)</f>
        <v>#REF!</v>
      </c>
      <c r="E1956" s="49" t="e">
        <f>(#REF!)</f>
        <v>#REF!</v>
      </c>
    </row>
    <row r="1957" spans="3:5" x14ac:dyDescent="0.15">
      <c r="C1957" s="44" t="s">
        <v>43</v>
      </c>
      <c r="D1957" s="59" t="e">
        <f>(#REF!)</f>
        <v>#REF!</v>
      </c>
      <c r="E1957" s="49" t="e">
        <f>(#REF!)</f>
        <v>#REF!</v>
      </c>
    </row>
    <row r="1958" spans="3:5" x14ac:dyDescent="0.15">
      <c r="C1958" s="44" t="s">
        <v>43</v>
      </c>
      <c r="D1958" s="59" t="e">
        <f>(#REF!)</f>
        <v>#REF!</v>
      </c>
      <c r="E1958" s="49" t="e">
        <f>(#REF!)</f>
        <v>#REF!</v>
      </c>
    </row>
    <row r="1959" spans="3:5" x14ac:dyDescent="0.15">
      <c r="C1959" s="44" t="s">
        <v>43</v>
      </c>
      <c r="D1959" s="59" t="e">
        <f>(#REF!)</f>
        <v>#REF!</v>
      </c>
      <c r="E1959" s="49" t="e">
        <f>(#REF!)</f>
        <v>#REF!</v>
      </c>
    </row>
    <row r="1960" spans="3:5" x14ac:dyDescent="0.15">
      <c r="C1960" s="44" t="s">
        <v>43</v>
      </c>
      <c r="D1960" s="59" t="e">
        <f>(#REF!)</f>
        <v>#REF!</v>
      </c>
      <c r="E1960" s="49" t="e">
        <f>(#REF!)</f>
        <v>#REF!</v>
      </c>
    </row>
    <row r="1961" spans="3:5" x14ac:dyDescent="0.15">
      <c r="C1961" s="44" t="s">
        <v>43</v>
      </c>
      <c r="D1961" s="59" t="e">
        <f>(#REF!)</f>
        <v>#REF!</v>
      </c>
      <c r="E1961" s="49" t="e">
        <f>(#REF!)</f>
        <v>#REF!</v>
      </c>
    </row>
    <row r="1962" spans="3:5" x14ac:dyDescent="0.15">
      <c r="C1962" s="44" t="s">
        <v>43</v>
      </c>
      <c r="D1962" s="59" t="e">
        <f>(#REF!)</f>
        <v>#REF!</v>
      </c>
      <c r="E1962" s="49" t="e">
        <f>(#REF!)</f>
        <v>#REF!</v>
      </c>
    </row>
    <row r="1963" spans="3:5" x14ac:dyDescent="0.15">
      <c r="C1963" s="44" t="s">
        <v>43</v>
      </c>
      <c r="D1963" s="59" t="e">
        <f>(#REF!)</f>
        <v>#REF!</v>
      </c>
      <c r="E1963" s="49" t="e">
        <f>(#REF!)</f>
        <v>#REF!</v>
      </c>
    </row>
    <row r="1964" spans="3:5" x14ac:dyDescent="0.15">
      <c r="C1964" s="44" t="s">
        <v>43</v>
      </c>
      <c r="D1964" s="59" t="e">
        <f>(#REF!)</f>
        <v>#REF!</v>
      </c>
      <c r="E1964" s="49" t="e">
        <f>(#REF!)</f>
        <v>#REF!</v>
      </c>
    </row>
    <row r="1965" spans="3:5" x14ac:dyDescent="0.15">
      <c r="C1965" s="44" t="s">
        <v>43</v>
      </c>
      <c r="D1965" s="59" t="e">
        <f>(#REF!)</f>
        <v>#REF!</v>
      </c>
      <c r="E1965" s="49" t="e">
        <f>(#REF!)</f>
        <v>#REF!</v>
      </c>
    </row>
    <row r="1966" spans="3:5" x14ac:dyDescent="0.15">
      <c r="C1966" s="44" t="s">
        <v>43</v>
      </c>
      <c r="D1966" s="59" t="e">
        <f>(#REF!)</f>
        <v>#REF!</v>
      </c>
      <c r="E1966" s="49" t="e">
        <f>(#REF!)</f>
        <v>#REF!</v>
      </c>
    </row>
    <row r="1967" spans="3:5" x14ac:dyDescent="0.15">
      <c r="C1967" s="44" t="s">
        <v>43</v>
      </c>
      <c r="D1967" s="59" t="e">
        <f>(#REF!)</f>
        <v>#REF!</v>
      </c>
      <c r="E1967" s="49" t="e">
        <f>(#REF!)</f>
        <v>#REF!</v>
      </c>
    </row>
    <row r="1968" spans="3:5" x14ac:dyDescent="0.15">
      <c r="C1968" s="44" t="s">
        <v>43</v>
      </c>
      <c r="D1968" s="59" t="e">
        <f>(#REF!)</f>
        <v>#REF!</v>
      </c>
      <c r="E1968" s="49" t="e">
        <f>(#REF!)</f>
        <v>#REF!</v>
      </c>
    </row>
    <row r="1969" spans="3:5" x14ac:dyDescent="0.15">
      <c r="C1969" s="44" t="s">
        <v>43</v>
      </c>
      <c r="D1969" s="59" t="e">
        <f>(#REF!)</f>
        <v>#REF!</v>
      </c>
      <c r="E1969" s="49" t="e">
        <f>(#REF!)</f>
        <v>#REF!</v>
      </c>
    </row>
    <row r="1970" spans="3:5" x14ac:dyDescent="0.15">
      <c r="C1970" s="44" t="s">
        <v>43</v>
      </c>
      <c r="D1970" s="59" t="e">
        <f>(#REF!)</f>
        <v>#REF!</v>
      </c>
      <c r="E1970" s="49" t="e">
        <f>(#REF!)</f>
        <v>#REF!</v>
      </c>
    </row>
    <row r="1971" spans="3:5" x14ac:dyDescent="0.15">
      <c r="C1971" s="44" t="s">
        <v>43</v>
      </c>
      <c r="D1971" s="59" t="e">
        <f>(#REF!)</f>
        <v>#REF!</v>
      </c>
      <c r="E1971" s="49" t="e">
        <f>(#REF!)</f>
        <v>#REF!</v>
      </c>
    </row>
    <row r="1972" spans="3:5" x14ac:dyDescent="0.15">
      <c r="C1972" s="44" t="s">
        <v>43</v>
      </c>
      <c r="D1972" s="59" t="e">
        <f>(#REF!)</f>
        <v>#REF!</v>
      </c>
      <c r="E1972" s="49" t="e">
        <f>(#REF!)</f>
        <v>#REF!</v>
      </c>
    </row>
    <row r="1973" spans="3:5" x14ac:dyDescent="0.15">
      <c r="C1973" s="44" t="s">
        <v>43</v>
      </c>
      <c r="D1973" s="59" t="e">
        <f>(#REF!)</f>
        <v>#REF!</v>
      </c>
      <c r="E1973" s="49" t="e">
        <f>(#REF!)</f>
        <v>#REF!</v>
      </c>
    </row>
    <row r="1974" spans="3:5" x14ac:dyDescent="0.15">
      <c r="C1974" s="44" t="s">
        <v>43</v>
      </c>
      <c r="D1974" s="59" t="e">
        <f>(#REF!)</f>
        <v>#REF!</v>
      </c>
      <c r="E1974" s="49" t="e">
        <f>(#REF!)</f>
        <v>#REF!</v>
      </c>
    </row>
    <row r="1975" spans="3:5" x14ac:dyDescent="0.15">
      <c r="C1975" s="44" t="s">
        <v>43</v>
      </c>
      <c r="D1975" s="59" t="e">
        <f>(#REF!)</f>
        <v>#REF!</v>
      </c>
      <c r="E1975" s="49" t="e">
        <f>(#REF!)</f>
        <v>#REF!</v>
      </c>
    </row>
    <row r="1976" spans="3:5" x14ac:dyDescent="0.15">
      <c r="C1976" s="44" t="s">
        <v>43</v>
      </c>
      <c r="D1976" s="59" t="e">
        <f>(#REF!)</f>
        <v>#REF!</v>
      </c>
      <c r="E1976" s="49" t="e">
        <f>(#REF!)</f>
        <v>#REF!</v>
      </c>
    </row>
    <row r="1977" spans="3:5" x14ac:dyDescent="0.15">
      <c r="C1977" s="44" t="s">
        <v>43</v>
      </c>
      <c r="D1977" s="59" t="e">
        <f>(#REF!)</f>
        <v>#REF!</v>
      </c>
      <c r="E1977" s="49" t="e">
        <f>(#REF!)</f>
        <v>#REF!</v>
      </c>
    </row>
    <row r="1978" spans="3:5" x14ac:dyDescent="0.15">
      <c r="C1978" s="44" t="s">
        <v>43</v>
      </c>
      <c r="D1978" s="59" t="e">
        <f>(#REF!)</f>
        <v>#REF!</v>
      </c>
      <c r="E1978" s="49" t="e">
        <f>(#REF!)</f>
        <v>#REF!</v>
      </c>
    </row>
    <row r="1979" spans="3:5" x14ac:dyDescent="0.15">
      <c r="C1979" s="44" t="s">
        <v>43</v>
      </c>
      <c r="D1979" s="59" t="e">
        <f>(#REF!)</f>
        <v>#REF!</v>
      </c>
      <c r="E1979" s="49" t="e">
        <f>(#REF!)</f>
        <v>#REF!</v>
      </c>
    </row>
    <row r="1980" spans="3:5" x14ac:dyDescent="0.15">
      <c r="C1980" s="44" t="s">
        <v>43</v>
      </c>
      <c r="D1980" s="59" t="e">
        <f>(#REF!)</f>
        <v>#REF!</v>
      </c>
      <c r="E1980" s="49" t="e">
        <f>(#REF!)</f>
        <v>#REF!</v>
      </c>
    </row>
    <row r="1981" spans="3:5" x14ac:dyDescent="0.15">
      <c r="C1981" s="44" t="s">
        <v>43</v>
      </c>
      <c r="D1981" s="59" t="e">
        <f>(#REF!)</f>
        <v>#REF!</v>
      </c>
      <c r="E1981" s="49" t="e">
        <f>(#REF!)</f>
        <v>#REF!</v>
      </c>
    </row>
    <row r="1982" spans="3:5" x14ac:dyDescent="0.15">
      <c r="C1982" s="44" t="s">
        <v>43</v>
      </c>
      <c r="D1982" s="59" t="e">
        <f>(#REF!)</f>
        <v>#REF!</v>
      </c>
      <c r="E1982" s="49" t="e">
        <f>(#REF!)</f>
        <v>#REF!</v>
      </c>
    </row>
    <row r="1983" spans="3:5" x14ac:dyDescent="0.15">
      <c r="C1983" s="44" t="s">
        <v>43</v>
      </c>
      <c r="D1983" s="59" t="e">
        <f>(#REF!)</f>
        <v>#REF!</v>
      </c>
      <c r="E1983" s="49" t="e">
        <f>(#REF!)</f>
        <v>#REF!</v>
      </c>
    </row>
    <row r="1984" spans="3:5" x14ac:dyDescent="0.15">
      <c r="C1984" s="44" t="s">
        <v>43</v>
      </c>
      <c r="D1984" s="59" t="e">
        <f>(#REF!)</f>
        <v>#REF!</v>
      </c>
      <c r="E1984" s="49" t="e">
        <f>(#REF!)</f>
        <v>#REF!</v>
      </c>
    </row>
    <row r="1985" spans="3:5" x14ac:dyDescent="0.15">
      <c r="C1985" s="44" t="s">
        <v>43</v>
      </c>
      <c r="D1985" s="59" t="e">
        <f>(#REF!)</f>
        <v>#REF!</v>
      </c>
      <c r="E1985" s="49" t="e">
        <f>(#REF!)</f>
        <v>#REF!</v>
      </c>
    </row>
    <row r="1986" spans="3:5" x14ac:dyDescent="0.15">
      <c r="C1986" s="44" t="s">
        <v>43</v>
      </c>
      <c r="D1986" s="59" t="e">
        <f>(#REF!)</f>
        <v>#REF!</v>
      </c>
      <c r="E1986" s="49" t="e">
        <f>(#REF!)</f>
        <v>#REF!</v>
      </c>
    </row>
    <row r="1987" spans="3:5" x14ac:dyDescent="0.15">
      <c r="C1987" s="44" t="s">
        <v>43</v>
      </c>
      <c r="D1987" s="59" t="e">
        <f>(#REF!)</f>
        <v>#REF!</v>
      </c>
      <c r="E1987" s="49" t="e">
        <f>(#REF!)</f>
        <v>#REF!</v>
      </c>
    </row>
    <row r="1988" spans="3:5" x14ac:dyDescent="0.15">
      <c r="C1988" s="44" t="s">
        <v>43</v>
      </c>
      <c r="D1988" s="59" t="e">
        <f>(#REF!)</f>
        <v>#REF!</v>
      </c>
      <c r="E1988" s="49" t="e">
        <f>(#REF!)</f>
        <v>#REF!</v>
      </c>
    </row>
    <row r="1989" spans="3:5" x14ac:dyDescent="0.15">
      <c r="C1989" s="44" t="s">
        <v>43</v>
      </c>
      <c r="D1989" s="59" t="e">
        <f>(#REF!)</f>
        <v>#REF!</v>
      </c>
      <c r="E1989" s="49" t="e">
        <f>(#REF!)</f>
        <v>#REF!</v>
      </c>
    </row>
    <row r="1990" spans="3:5" x14ac:dyDescent="0.15">
      <c r="C1990" s="44" t="s">
        <v>43</v>
      </c>
      <c r="D1990" s="59" t="e">
        <f>(#REF!)</f>
        <v>#REF!</v>
      </c>
      <c r="E1990" s="49" t="e">
        <f>(#REF!)</f>
        <v>#REF!</v>
      </c>
    </row>
    <row r="1991" spans="3:5" x14ac:dyDescent="0.15">
      <c r="C1991" s="44" t="s">
        <v>43</v>
      </c>
      <c r="D1991" s="59" t="e">
        <f>(#REF!)</f>
        <v>#REF!</v>
      </c>
      <c r="E1991" s="49" t="e">
        <f>(#REF!)</f>
        <v>#REF!</v>
      </c>
    </row>
    <row r="1992" spans="3:5" x14ac:dyDescent="0.15">
      <c r="C1992" s="44" t="s">
        <v>43</v>
      </c>
      <c r="D1992" s="59" t="e">
        <f>(#REF!)</f>
        <v>#REF!</v>
      </c>
      <c r="E1992" s="49" t="e">
        <f>(#REF!)</f>
        <v>#REF!</v>
      </c>
    </row>
    <row r="1993" spans="3:5" x14ac:dyDescent="0.15">
      <c r="C1993" s="44" t="s">
        <v>43</v>
      </c>
      <c r="D1993" s="59" t="e">
        <f>(#REF!)</f>
        <v>#REF!</v>
      </c>
      <c r="E1993" s="49" t="e">
        <f>(#REF!)</f>
        <v>#REF!</v>
      </c>
    </row>
    <row r="1994" spans="3:5" x14ac:dyDescent="0.15">
      <c r="C1994" s="44" t="s">
        <v>43</v>
      </c>
      <c r="D1994" s="59" t="e">
        <f>(#REF!)</f>
        <v>#REF!</v>
      </c>
      <c r="E1994" s="49" t="e">
        <f>(#REF!)</f>
        <v>#REF!</v>
      </c>
    </row>
    <row r="1995" spans="3:5" x14ac:dyDescent="0.15">
      <c r="C1995" s="44" t="s">
        <v>43</v>
      </c>
      <c r="D1995" s="59" t="e">
        <f>(#REF!)</f>
        <v>#REF!</v>
      </c>
      <c r="E1995" s="49" t="e">
        <f>(#REF!)</f>
        <v>#REF!</v>
      </c>
    </row>
    <row r="1996" spans="3:5" x14ac:dyDescent="0.15">
      <c r="C1996" s="44" t="s">
        <v>43</v>
      </c>
      <c r="D1996" s="59" t="e">
        <f>(#REF!)</f>
        <v>#REF!</v>
      </c>
      <c r="E1996" s="49" t="e">
        <f>(#REF!)</f>
        <v>#REF!</v>
      </c>
    </row>
    <row r="1997" spans="3:5" x14ac:dyDescent="0.15">
      <c r="C1997" s="44" t="s">
        <v>43</v>
      </c>
      <c r="D1997" s="59" t="e">
        <f>(#REF!)</f>
        <v>#REF!</v>
      </c>
      <c r="E1997" s="49" t="e">
        <f>(#REF!)</f>
        <v>#REF!</v>
      </c>
    </row>
    <row r="1998" spans="3:5" x14ac:dyDescent="0.15">
      <c r="C1998" s="44" t="s">
        <v>43</v>
      </c>
      <c r="D1998" s="59" t="e">
        <f>(#REF!)</f>
        <v>#REF!</v>
      </c>
      <c r="E1998" s="49" t="e">
        <f>(#REF!)</f>
        <v>#REF!</v>
      </c>
    </row>
    <row r="1999" spans="3:5" x14ac:dyDescent="0.15">
      <c r="C1999" s="44" t="s">
        <v>43</v>
      </c>
      <c r="D1999" s="59" t="e">
        <f>(#REF!)</f>
        <v>#REF!</v>
      </c>
      <c r="E1999" s="49" t="e">
        <f>(#REF!)</f>
        <v>#REF!</v>
      </c>
    </row>
    <row r="2000" spans="3:5" x14ac:dyDescent="0.15">
      <c r="C2000" s="44" t="s">
        <v>43</v>
      </c>
      <c r="D2000" s="59" t="e">
        <f>(#REF!)</f>
        <v>#REF!</v>
      </c>
      <c r="E2000" s="49" t="e">
        <f>(#REF!)</f>
        <v>#REF!</v>
      </c>
    </row>
    <row r="2001" spans="3:5" x14ac:dyDescent="0.15">
      <c r="C2001" s="44" t="s">
        <v>43</v>
      </c>
      <c r="D2001" s="59" t="e">
        <f>(#REF!)</f>
        <v>#REF!</v>
      </c>
      <c r="E2001" s="49" t="e">
        <f>(#REF!)</f>
        <v>#REF!</v>
      </c>
    </row>
    <row r="2002" spans="3:5" x14ac:dyDescent="0.15">
      <c r="C2002" s="44" t="s">
        <v>43</v>
      </c>
      <c r="D2002" s="59" t="e">
        <f>(#REF!)</f>
        <v>#REF!</v>
      </c>
      <c r="E2002" s="49" t="e">
        <f>(#REF!)</f>
        <v>#REF!</v>
      </c>
    </row>
    <row r="2003" spans="3:5" x14ac:dyDescent="0.15">
      <c r="C2003" s="44" t="s">
        <v>43</v>
      </c>
      <c r="D2003" s="59" t="e">
        <f>(#REF!)</f>
        <v>#REF!</v>
      </c>
      <c r="E2003" s="49" t="e">
        <f>(#REF!)</f>
        <v>#REF!</v>
      </c>
    </row>
    <row r="2004" spans="3:5" x14ac:dyDescent="0.15">
      <c r="C2004" s="44" t="s">
        <v>43</v>
      </c>
      <c r="D2004" s="59" t="e">
        <f>(#REF!)</f>
        <v>#REF!</v>
      </c>
      <c r="E2004" s="49" t="e">
        <f>(#REF!)</f>
        <v>#REF!</v>
      </c>
    </row>
    <row r="2005" spans="3:5" x14ac:dyDescent="0.15">
      <c r="C2005" s="44" t="s">
        <v>43</v>
      </c>
      <c r="D2005" s="59" t="e">
        <f>(#REF!)</f>
        <v>#REF!</v>
      </c>
      <c r="E2005" s="49" t="e">
        <f>(#REF!)</f>
        <v>#REF!</v>
      </c>
    </row>
    <row r="2006" spans="3:5" x14ac:dyDescent="0.15">
      <c r="C2006" s="44" t="s">
        <v>43</v>
      </c>
      <c r="D2006" s="59" t="e">
        <f>(#REF!)</f>
        <v>#REF!</v>
      </c>
      <c r="E2006" s="49" t="e">
        <f>(#REF!)</f>
        <v>#REF!</v>
      </c>
    </row>
    <row r="2007" spans="3:5" x14ac:dyDescent="0.15">
      <c r="C2007" s="44" t="s">
        <v>43</v>
      </c>
      <c r="D2007" s="59" t="e">
        <f>(#REF!)</f>
        <v>#REF!</v>
      </c>
      <c r="E2007" s="49" t="e">
        <f>(#REF!)</f>
        <v>#REF!</v>
      </c>
    </row>
    <row r="2008" spans="3:5" x14ac:dyDescent="0.15">
      <c r="C2008" s="44" t="s">
        <v>43</v>
      </c>
      <c r="D2008" s="59" t="e">
        <f>(#REF!)</f>
        <v>#REF!</v>
      </c>
      <c r="E2008" s="49" t="e">
        <f>(#REF!)</f>
        <v>#REF!</v>
      </c>
    </row>
    <row r="2009" spans="3:5" x14ac:dyDescent="0.15">
      <c r="C2009" s="44" t="s">
        <v>43</v>
      </c>
      <c r="D2009" s="59" t="e">
        <f>(#REF!)</f>
        <v>#REF!</v>
      </c>
      <c r="E2009" s="49" t="e">
        <f>(#REF!)</f>
        <v>#REF!</v>
      </c>
    </row>
    <row r="2010" spans="3:5" x14ac:dyDescent="0.15">
      <c r="C2010" s="44" t="s">
        <v>43</v>
      </c>
      <c r="D2010" s="59" t="e">
        <f>(#REF!)</f>
        <v>#REF!</v>
      </c>
      <c r="E2010" s="49" t="e">
        <f>(#REF!)</f>
        <v>#REF!</v>
      </c>
    </row>
    <row r="2011" spans="3:5" x14ac:dyDescent="0.15">
      <c r="C2011" s="44" t="s">
        <v>43</v>
      </c>
      <c r="D2011" s="59" t="e">
        <f>(#REF!)</f>
        <v>#REF!</v>
      </c>
      <c r="E2011" s="49" t="e">
        <f>(#REF!)</f>
        <v>#REF!</v>
      </c>
    </row>
    <row r="2012" spans="3:5" x14ac:dyDescent="0.15">
      <c r="C2012" s="44" t="s">
        <v>43</v>
      </c>
      <c r="D2012" s="59" t="e">
        <f>(#REF!)</f>
        <v>#REF!</v>
      </c>
      <c r="E2012" s="49" t="e">
        <f>(#REF!)</f>
        <v>#REF!</v>
      </c>
    </row>
    <row r="2013" spans="3:5" x14ac:dyDescent="0.15">
      <c r="C2013" s="44" t="s">
        <v>43</v>
      </c>
      <c r="D2013" s="59" t="e">
        <f>(#REF!)</f>
        <v>#REF!</v>
      </c>
      <c r="E2013" s="49" t="e">
        <f>(#REF!)</f>
        <v>#REF!</v>
      </c>
    </row>
    <row r="2014" spans="3:5" x14ac:dyDescent="0.15">
      <c r="C2014" s="44" t="s">
        <v>43</v>
      </c>
      <c r="D2014" s="59" t="e">
        <f>(#REF!)</f>
        <v>#REF!</v>
      </c>
      <c r="E2014" s="49" t="e">
        <f>(#REF!)</f>
        <v>#REF!</v>
      </c>
    </row>
    <row r="2015" spans="3:5" x14ac:dyDescent="0.15">
      <c r="C2015" s="44" t="s">
        <v>43</v>
      </c>
      <c r="D2015" s="59" t="e">
        <f>(#REF!)</f>
        <v>#REF!</v>
      </c>
      <c r="E2015" s="49" t="e">
        <f>(#REF!)</f>
        <v>#REF!</v>
      </c>
    </row>
    <row r="2016" spans="3:5" x14ac:dyDescent="0.15">
      <c r="C2016" s="44" t="s">
        <v>43</v>
      </c>
      <c r="D2016" s="59" t="e">
        <f>(#REF!)</f>
        <v>#REF!</v>
      </c>
      <c r="E2016" s="49" t="e">
        <f>(#REF!)</f>
        <v>#REF!</v>
      </c>
    </row>
    <row r="2017" spans="3:5" x14ac:dyDescent="0.15">
      <c r="C2017" s="44" t="s">
        <v>43</v>
      </c>
      <c r="D2017" s="59" t="e">
        <f>(#REF!)</f>
        <v>#REF!</v>
      </c>
      <c r="E2017" s="49" t="e">
        <f>(#REF!)</f>
        <v>#REF!</v>
      </c>
    </row>
    <row r="2018" spans="3:5" x14ac:dyDescent="0.15">
      <c r="C2018" s="44" t="s">
        <v>43</v>
      </c>
      <c r="D2018" s="59" t="e">
        <f>(#REF!)</f>
        <v>#REF!</v>
      </c>
      <c r="E2018" s="49" t="e">
        <f>(#REF!)</f>
        <v>#REF!</v>
      </c>
    </row>
    <row r="2019" spans="3:5" x14ac:dyDescent="0.15">
      <c r="C2019" s="44" t="s">
        <v>43</v>
      </c>
      <c r="D2019" s="59" t="e">
        <f>(#REF!)</f>
        <v>#REF!</v>
      </c>
      <c r="E2019" s="49" t="e">
        <f>(#REF!)</f>
        <v>#REF!</v>
      </c>
    </row>
    <row r="2020" spans="3:5" x14ac:dyDescent="0.15">
      <c r="C2020" s="44" t="s">
        <v>43</v>
      </c>
      <c r="D2020" s="59" t="e">
        <f>(#REF!)</f>
        <v>#REF!</v>
      </c>
      <c r="E2020" s="49" t="e">
        <f>(#REF!)</f>
        <v>#REF!</v>
      </c>
    </row>
    <row r="2021" spans="3:5" x14ac:dyDescent="0.15">
      <c r="C2021" s="44" t="s">
        <v>43</v>
      </c>
      <c r="D2021" s="59" t="e">
        <f>(#REF!)</f>
        <v>#REF!</v>
      </c>
      <c r="E2021" s="49" t="e">
        <f>(#REF!)</f>
        <v>#REF!</v>
      </c>
    </row>
    <row r="2022" spans="3:5" x14ac:dyDescent="0.15">
      <c r="C2022" s="44" t="s">
        <v>43</v>
      </c>
      <c r="D2022" s="59" t="e">
        <f>(#REF!)</f>
        <v>#REF!</v>
      </c>
      <c r="E2022" s="49" t="e">
        <f>(#REF!)</f>
        <v>#REF!</v>
      </c>
    </row>
    <row r="2023" spans="3:5" x14ac:dyDescent="0.15">
      <c r="C2023" s="44" t="s">
        <v>43</v>
      </c>
      <c r="D2023" s="59" t="e">
        <f>(#REF!)</f>
        <v>#REF!</v>
      </c>
      <c r="E2023" s="49" t="e">
        <f>(#REF!)</f>
        <v>#REF!</v>
      </c>
    </row>
    <row r="2024" spans="3:5" x14ac:dyDescent="0.15">
      <c r="C2024" s="44" t="s">
        <v>43</v>
      </c>
      <c r="D2024" s="59" t="e">
        <f>(#REF!)</f>
        <v>#REF!</v>
      </c>
      <c r="E2024" s="49" t="e">
        <f>(#REF!)</f>
        <v>#REF!</v>
      </c>
    </row>
    <row r="2025" spans="3:5" x14ac:dyDescent="0.15">
      <c r="C2025" s="44" t="s">
        <v>43</v>
      </c>
      <c r="D2025" s="59" t="e">
        <f>(#REF!)</f>
        <v>#REF!</v>
      </c>
      <c r="E2025" s="49" t="e">
        <f>(#REF!)</f>
        <v>#REF!</v>
      </c>
    </row>
    <row r="2026" spans="3:5" x14ac:dyDescent="0.15">
      <c r="C2026" s="44" t="s">
        <v>43</v>
      </c>
      <c r="D2026" s="59" t="e">
        <f>(#REF!)</f>
        <v>#REF!</v>
      </c>
      <c r="E2026" s="49" t="e">
        <f>(#REF!)</f>
        <v>#REF!</v>
      </c>
    </row>
    <row r="2027" spans="3:5" x14ac:dyDescent="0.15">
      <c r="C2027" s="44" t="s">
        <v>43</v>
      </c>
      <c r="D2027" s="59" t="e">
        <f>(#REF!)</f>
        <v>#REF!</v>
      </c>
      <c r="E2027" s="49" t="e">
        <f>(#REF!)</f>
        <v>#REF!</v>
      </c>
    </row>
    <row r="2028" spans="3:5" x14ac:dyDescent="0.15">
      <c r="C2028" s="44" t="s">
        <v>43</v>
      </c>
      <c r="D2028" s="59" t="e">
        <f>(#REF!)</f>
        <v>#REF!</v>
      </c>
      <c r="E2028" s="49" t="e">
        <f>(#REF!)</f>
        <v>#REF!</v>
      </c>
    </row>
    <row r="2029" spans="3:5" x14ac:dyDescent="0.15">
      <c r="C2029" s="44" t="s">
        <v>43</v>
      </c>
      <c r="D2029" s="59" t="e">
        <f>(#REF!)</f>
        <v>#REF!</v>
      </c>
      <c r="E2029" s="49" t="e">
        <f>(#REF!)</f>
        <v>#REF!</v>
      </c>
    </row>
    <row r="2030" spans="3:5" x14ac:dyDescent="0.15">
      <c r="C2030" s="44" t="s">
        <v>43</v>
      </c>
      <c r="D2030" s="59" t="e">
        <f>(#REF!)</f>
        <v>#REF!</v>
      </c>
      <c r="E2030" s="49" t="e">
        <f>(#REF!)</f>
        <v>#REF!</v>
      </c>
    </row>
    <row r="2031" spans="3:5" x14ac:dyDescent="0.15">
      <c r="C2031" s="44" t="s">
        <v>43</v>
      </c>
      <c r="D2031" s="59" t="e">
        <f>(#REF!)</f>
        <v>#REF!</v>
      </c>
      <c r="E2031" s="49" t="e">
        <f>(#REF!)</f>
        <v>#REF!</v>
      </c>
    </row>
    <row r="2032" spans="3:5" x14ac:dyDescent="0.15">
      <c r="C2032" s="44" t="s">
        <v>43</v>
      </c>
      <c r="D2032" s="59" t="e">
        <f>(#REF!)</f>
        <v>#REF!</v>
      </c>
      <c r="E2032" s="49" t="e">
        <f>(#REF!)</f>
        <v>#REF!</v>
      </c>
    </row>
    <row r="2033" spans="3:5" x14ac:dyDescent="0.15">
      <c r="C2033" s="44" t="s">
        <v>43</v>
      </c>
      <c r="D2033" s="59" t="e">
        <f>(#REF!)</f>
        <v>#REF!</v>
      </c>
      <c r="E2033" s="49" t="e">
        <f>(#REF!)</f>
        <v>#REF!</v>
      </c>
    </row>
    <row r="2034" spans="3:5" x14ac:dyDescent="0.15">
      <c r="C2034" s="44" t="s">
        <v>43</v>
      </c>
      <c r="D2034" s="59" t="e">
        <f>(#REF!)</f>
        <v>#REF!</v>
      </c>
      <c r="E2034" s="49" t="e">
        <f>(#REF!)</f>
        <v>#REF!</v>
      </c>
    </row>
    <row r="2035" spans="3:5" x14ac:dyDescent="0.15">
      <c r="C2035" s="44" t="s">
        <v>43</v>
      </c>
      <c r="D2035" s="59" t="e">
        <f>(#REF!)</f>
        <v>#REF!</v>
      </c>
      <c r="E2035" s="49" t="e">
        <f>(#REF!)</f>
        <v>#REF!</v>
      </c>
    </row>
    <row r="2036" spans="3:5" x14ac:dyDescent="0.15">
      <c r="C2036" s="44" t="s">
        <v>43</v>
      </c>
      <c r="D2036" s="59" t="e">
        <f>(#REF!)</f>
        <v>#REF!</v>
      </c>
      <c r="E2036" s="49" t="e">
        <f>(#REF!)</f>
        <v>#REF!</v>
      </c>
    </row>
    <row r="2037" spans="3:5" x14ac:dyDescent="0.15">
      <c r="C2037" s="44" t="s">
        <v>43</v>
      </c>
      <c r="D2037" s="59" t="e">
        <f>(#REF!)</f>
        <v>#REF!</v>
      </c>
      <c r="E2037" s="49" t="e">
        <f>(#REF!)</f>
        <v>#REF!</v>
      </c>
    </row>
    <row r="2038" spans="3:5" x14ac:dyDescent="0.15">
      <c r="C2038" s="44" t="s">
        <v>43</v>
      </c>
      <c r="D2038" s="59" t="e">
        <f>(#REF!)</f>
        <v>#REF!</v>
      </c>
      <c r="E2038" s="49" t="e">
        <f>(#REF!)</f>
        <v>#REF!</v>
      </c>
    </row>
    <row r="2039" spans="3:5" x14ac:dyDescent="0.15">
      <c r="C2039" s="44" t="s">
        <v>43</v>
      </c>
      <c r="D2039" s="59" t="e">
        <f>(#REF!)</f>
        <v>#REF!</v>
      </c>
      <c r="E2039" s="49" t="e">
        <f>(#REF!)</f>
        <v>#REF!</v>
      </c>
    </row>
    <row r="2040" spans="3:5" x14ac:dyDescent="0.15">
      <c r="C2040" s="44" t="s">
        <v>43</v>
      </c>
      <c r="D2040" s="59" t="e">
        <f>(#REF!)</f>
        <v>#REF!</v>
      </c>
      <c r="E2040" s="49" t="e">
        <f>(#REF!)</f>
        <v>#REF!</v>
      </c>
    </row>
    <row r="2041" spans="3:5" x14ac:dyDescent="0.15">
      <c r="C2041" s="44" t="s">
        <v>43</v>
      </c>
      <c r="D2041" s="59" t="e">
        <f>(#REF!)</f>
        <v>#REF!</v>
      </c>
      <c r="E2041" s="49" t="e">
        <f>(#REF!)</f>
        <v>#REF!</v>
      </c>
    </row>
    <row r="2042" spans="3:5" x14ac:dyDescent="0.15">
      <c r="C2042" s="44" t="s">
        <v>43</v>
      </c>
      <c r="D2042" s="59" t="e">
        <f>(#REF!)</f>
        <v>#REF!</v>
      </c>
      <c r="E2042" s="49" t="e">
        <f>(#REF!)</f>
        <v>#REF!</v>
      </c>
    </row>
    <row r="2043" spans="3:5" x14ac:dyDescent="0.15">
      <c r="C2043" s="44" t="s">
        <v>43</v>
      </c>
      <c r="D2043" s="59" t="e">
        <f>(#REF!)</f>
        <v>#REF!</v>
      </c>
      <c r="E2043" s="49" t="e">
        <f>(#REF!)</f>
        <v>#REF!</v>
      </c>
    </row>
    <row r="2044" spans="3:5" x14ac:dyDescent="0.15">
      <c r="C2044" s="44" t="s">
        <v>43</v>
      </c>
      <c r="D2044" s="59" t="e">
        <f>(#REF!)</f>
        <v>#REF!</v>
      </c>
      <c r="E2044" s="49" t="e">
        <f>(#REF!)</f>
        <v>#REF!</v>
      </c>
    </row>
    <row r="2045" spans="3:5" x14ac:dyDescent="0.15">
      <c r="C2045" s="44" t="s">
        <v>43</v>
      </c>
      <c r="D2045" s="59" t="e">
        <f>(#REF!)</f>
        <v>#REF!</v>
      </c>
      <c r="E2045" s="49" t="e">
        <f>(#REF!)</f>
        <v>#REF!</v>
      </c>
    </row>
    <row r="2046" spans="3:5" x14ac:dyDescent="0.15">
      <c r="C2046" s="44" t="s">
        <v>43</v>
      </c>
      <c r="D2046" s="59" t="e">
        <f>(#REF!)</f>
        <v>#REF!</v>
      </c>
      <c r="E2046" s="49" t="e">
        <f>(#REF!)</f>
        <v>#REF!</v>
      </c>
    </row>
    <row r="2047" spans="3:5" x14ac:dyDescent="0.15">
      <c r="C2047" s="44" t="s">
        <v>43</v>
      </c>
      <c r="D2047" s="59" t="e">
        <f>(#REF!)</f>
        <v>#REF!</v>
      </c>
      <c r="E2047" s="49" t="e">
        <f>(#REF!)</f>
        <v>#REF!</v>
      </c>
    </row>
    <row r="2048" spans="3:5" x14ac:dyDescent="0.15">
      <c r="C2048" s="44" t="s">
        <v>43</v>
      </c>
      <c r="D2048" s="59" t="e">
        <f>(#REF!)</f>
        <v>#REF!</v>
      </c>
      <c r="E2048" s="49" t="e">
        <f>(#REF!)</f>
        <v>#REF!</v>
      </c>
    </row>
    <row r="2049" spans="3:5" x14ac:dyDescent="0.15">
      <c r="C2049" s="44" t="s">
        <v>43</v>
      </c>
      <c r="D2049" s="59" t="e">
        <f>(#REF!)</f>
        <v>#REF!</v>
      </c>
      <c r="E2049" s="49" t="e">
        <f>(#REF!)</f>
        <v>#REF!</v>
      </c>
    </row>
    <row r="2050" spans="3:5" x14ac:dyDescent="0.15">
      <c r="C2050" s="44" t="s">
        <v>43</v>
      </c>
      <c r="D2050" s="59" t="e">
        <f>(#REF!)</f>
        <v>#REF!</v>
      </c>
      <c r="E2050" s="49" t="e">
        <f>(#REF!)</f>
        <v>#REF!</v>
      </c>
    </row>
    <row r="2051" spans="3:5" x14ac:dyDescent="0.15">
      <c r="C2051" s="44" t="s">
        <v>43</v>
      </c>
      <c r="D2051" s="59" t="e">
        <f>(#REF!)</f>
        <v>#REF!</v>
      </c>
      <c r="E2051" s="49" t="e">
        <f>(#REF!)</f>
        <v>#REF!</v>
      </c>
    </row>
    <row r="2052" spans="3:5" x14ac:dyDescent="0.15">
      <c r="C2052" s="44" t="s">
        <v>43</v>
      </c>
      <c r="D2052" s="59" t="e">
        <f>(#REF!)</f>
        <v>#REF!</v>
      </c>
      <c r="E2052" s="49" t="e">
        <f>(#REF!)</f>
        <v>#REF!</v>
      </c>
    </row>
    <row r="2053" spans="3:5" x14ac:dyDescent="0.15">
      <c r="C2053" s="44" t="s">
        <v>43</v>
      </c>
      <c r="D2053" s="59" t="e">
        <f>(#REF!)</f>
        <v>#REF!</v>
      </c>
      <c r="E2053" s="49" t="e">
        <f>(#REF!)</f>
        <v>#REF!</v>
      </c>
    </row>
    <row r="2054" spans="3:5" x14ac:dyDescent="0.15">
      <c r="C2054" s="44" t="s">
        <v>43</v>
      </c>
      <c r="D2054" s="59" t="e">
        <f>(#REF!)</f>
        <v>#REF!</v>
      </c>
      <c r="E2054" s="49" t="e">
        <f>(#REF!)</f>
        <v>#REF!</v>
      </c>
    </row>
    <row r="2055" spans="3:5" x14ac:dyDescent="0.15">
      <c r="C2055" s="44" t="s">
        <v>43</v>
      </c>
      <c r="D2055" s="59" t="e">
        <f>(#REF!)</f>
        <v>#REF!</v>
      </c>
      <c r="E2055" s="49" t="e">
        <f>(#REF!)</f>
        <v>#REF!</v>
      </c>
    </row>
    <row r="2056" spans="3:5" x14ac:dyDescent="0.15">
      <c r="C2056" s="44" t="s">
        <v>43</v>
      </c>
      <c r="D2056" s="59" t="e">
        <f>(#REF!)</f>
        <v>#REF!</v>
      </c>
      <c r="E2056" s="49" t="e">
        <f>(#REF!)</f>
        <v>#REF!</v>
      </c>
    </row>
    <row r="2057" spans="3:5" x14ac:dyDescent="0.15">
      <c r="C2057" s="44" t="s">
        <v>43</v>
      </c>
      <c r="D2057" s="59" t="e">
        <f>(#REF!)</f>
        <v>#REF!</v>
      </c>
      <c r="E2057" s="49" t="e">
        <f>(#REF!)</f>
        <v>#REF!</v>
      </c>
    </row>
    <row r="2058" spans="3:5" x14ac:dyDescent="0.15">
      <c r="C2058" s="44" t="s">
        <v>43</v>
      </c>
      <c r="D2058" s="59" t="e">
        <f>(#REF!)</f>
        <v>#REF!</v>
      </c>
      <c r="E2058" s="49" t="e">
        <f>(#REF!)</f>
        <v>#REF!</v>
      </c>
    </row>
    <row r="2059" spans="3:5" x14ac:dyDescent="0.15">
      <c r="C2059" s="44" t="s">
        <v>43</v>
      </c>
      <c r="D2059" s="59" t="e">
        <f>(#REF!)</f>
        <v>#REF!</v>
      </c>
      <c r="E2059" s="49" t="e">
        <f>(#REF!)</f>
        <v>#REF!</v>
      </c>
    </row>
    <row r="2060" spans="3:5" x14ac:dyDescent="0.15">
      <c r="C2060" s="44" t="s">
        <v>43</v>
      </c>
      <c r="D2060" s="59" t="e">
        <f>(#REF!)</f>
        <v>#REF!</v>
      </c>
      <c r="E2060" s="49" t="e">
        <f>(#REF!)</f>
        <v>#REF!</v>
      </c>
    </row>
    <row r="2061" spans="3:5" x14ac:dyDescent="0.15">
      <c r="C2061" s="44" t="s">
        <v>43</v>
      </c>
      <c r="D2061" s="59" t="e">
        <f>(#REF!)</f>
        <v>#REF!</v>
      </c>
      <c r="E2061" s="49" t="e">
        <f>(#REF!)</f>
        <v>#REF!</v>
      </c>
    </row>
    <row r="2062" spans="3:5" x14ac:dyDescent="0.15">
      <c r="C2062" s="44" t="s">
        <v>43</v>
      </c>
      <c r="D2062" s="59" t="e">
        <f>(#REF!)</f>
        <v>#REF!</v>
      </c>
      <c r="E2062" s="49" t="e">
        <f>(#REF!)</f>
        <v>#REF!</v>
      </c>
    </row>
    <row r="2063" spans="3:5" x14ac:dyDescent="0.15">
      <c r="C2063" s="44" t="s">
        <v>43</v>
      </c>
      <c r="D2063" s="59" t="e">
        <f>(#REF!)</f>
        <v>#REF!</v>
      </c>
      <c r="E2063" s="49" t="e">
        <f>(#REF!)</f>
        <v>#REF!</v>
      </c>
    </row>
    <row r="2064" spans="3:5" x14ac:dyDescent="0.15">
      <c r="C2064" s="44" t="s">
        <v>43</v>
      </c>
      <c r="D2064" s="59" t="e">
        <f>(#REF!)</f>
        <v>#REF!</v>
      </c>
      <c r="E2064" s="49" t="e">
        <f>(#REF!)</f>
        <v>#REF!</v>
      </c>
    </row>
    <row r="2065" spans="3:5" x14ac:dyDescent="0.15">
      <c r="C2065" s="44" t="s">
        <v>43</v>
      </c>
      <c r="D2065" s="59" t="e">
        <f>(#REF!)</f>
        <v>#REF!</v>
      </c>
      <c r="E2065" s="49" t="e">
        <f>(#REF!)</f>
        <v>#REF!</v>
      </c>
    </row>
    <row r="2066" spans="3:5" x14ac:dyDescent="0.15">
      <c r="C2066" s="44" t="s">
        <v>43</v>
      </c>
      <c r="D2066" s="59" t="e">
        <f>(#REF!)</f>
        <v>#REF!</v>
      </c>
      <c r="E2066" s="49" t="e">
        <f>(#REF!)</f>
        <v>#REF!</v>
      </c>
    </row>
    <row r="2067" spans="3:5" x14ac:dyDescent="0.15">
      <c r="C2067" s="44" t="s">
        <v>43</v>
      </c>
      <c r="D2067" s="59" t="e">
        <f>(#REF!)</f>
        <v>#REF!</v>
      </c>
      <c r="E2067" s="49" t="e">
        <f>(#REF!)</f>
        <v>#REF!</v>
      </c>
    </row>
    <row r="2068" spans="3:5" x14ac:dyDescent="0.15">
      <c r="C2068" s="44" t="s">
        <v>43</v>
      </c>
      <c r="D2068" s="59" t="e">
        <f>(#REF!)</f>
        <v>#REF!</v>
      </c>
      <c r="E2068" s="49" t="e">
        <f>(#REF!)</f>
        <v>#REF!</v>
      </c>
    </row>
    <row r="2069" spans="3:5" x14ac:dyDescent="0.15">
      <c r="C2069" s="44" t="s">
        <v>43</v>
      </c>
      <c r="D2069" s="59" t="e">
        <f>(#REF!)</f>
        <v>#REF!</v>
      </c>
      <c r="E2069" s="49" t="e">
        <f>(#REF!)</f>
        <v>#REF!</v>
      </c>
    </row>
    <row r="2070" spans="3:5" x14ac:dyDescent="0.15">
      <c r="C2070" s="44" t="s">
        <v>43</v>
      </c>
      <c r="D2070" s="59" t="e">
        <f>(#REF!)</f>
        <v>#REF!</v>
      </c>
      <c r="E2070" s="49" t="e">
        <f>(#REF!)</f>
        <v>#REF!</v>
      </c>
    </row>
    <row r="2071" spans="3:5" x14ac:dyDescent="0.15">
      <c r="C2071" s="44" t="s">
        <v>43</v>
      </c>
      <c r="D2071" s="59" t="e">
        <f>(#REF!)</f>
        <v>#REF!</v>
      </c>
      <c r="E2071" s="49" t="e">
        <f>(#REF!)</f>
        <v>#REF!</v>
      </c>
    </row>
    <row r="2072" spans="3:5" x14ac:dyDescent="0.15">
      <c r="C2072" s="44" t="s">
        <v>43</v>
      </c>
      <c r="D2072" s="59" t="e">
        <f>(#REF!)</f>
        <v>#REF!</v>
      </c>
      <c r="E2072" s="49" t="e">
        <f>(#REF!)</f>
        <v>#REF!</v>
      </c>
    </row>
    <row r="2073" spans="3:5" x14ac:dyDescent="0.15">
      <c r="C2073" s="44" t="s">
        <v>43</v>
      </c>
      <c r="D2073" s="59" t="e">
        <f>(#REF!)</f>
        <v>#REF!</v>
      </c>
      <c r="E2073" s="49" t="e">
        <f>(#REF!)</f>
        <v>#REF!</v>
      </c>
    </row>
    <row r="2074" spans="3:5" x14ac:dyDescent="0.15">
      <c r="C2074" s="44" t="s">
        <v>43</v>
      </c>
      <c r="D2074" s="59" t="e">
        <f>(#REF!)</f>
        <v>#REF!</v>
      </c>
      <c r="E2074" s="49" t="e">
        <f>(#REF!)</f>
        <v>#REF!</v>
      </c>
    </row>
    <row r="2075" spans="3:5" x14ac:dyDescent="0.15">
      <c r="C2075" s="44" t="s">
        <v>43</v>
      </c>
      <c r="D2075" s="59" t="e">
        <f>(#REF!)</f>
        <v>#REF!</v>
      </c>
      <c r="E2075" s="49" t="e">
        <f>(#REF!)</f>
        <v>#REF!</v>
      </c>
    </row>
    <row r="2076" spans="3:5" x14ac:dyDescent="0.15">
      <c r="C2076" s="44" t="s">
        <v>43</v>
      </c>
      <c r="D2076" s="59" t="e">
        <f>(#REF!)</f>
        <v>#REF!</v>
      </c>
      <c r="E2076" s="49" t="e">
        <f>(#REF!)</f>
        <v>#REF!</v>
      </c>
    </row>
    <row r="2077" spans="3:5" x14ac:dyDescent="0.15">
      <c r="C2077" s="44" t="s">
        <v>43</v>
      </c>
      <c r="D2077" s="59" t="e">
        <f>(#REF!)</f>
        <v>#REF!</v>
      </c>
      <c r="E2077" s="49" t="e">
        <f>(#REF!)</f>
        <v>#REF!</v>
      </c>
    </row>
    <row r="2078" spans="3:5" x14ac:dyDescent="0.15">
      <c r="C2078" s="44" t="s">
        <v>43</v>
      </c>
      <c r="D2078" s="59" t="e">
        <f>(#REF!)</f>
        <v>#REF!</v>
      </c>
      <c r="E2078" s="49" t="e">
        <f>(#REF!)</f>
        <v>#REF!</v>
      </c>
    </row>
    <row r="2079" spans="3:5" x14ac:dyDescent="0.15">
      <c r="C2079" s="44" t="s">
        <v>43</v>
      </c>
      <c r="D2079" s="59" t="e">
        <f>(#REF!)</f>
        <v>#REF!</v>
      </c>
      <c r="E2079" s="49" t="e">
        <f>(#REF!)</f>
        <v>#REF!</v>
      </c>
    </row>
    <row r="2080" spans="3:5" x14ac:dyDescent="0.15">
      <c r="C2080" s="44" t="s">
        <v>43</v>
      </c>
      <c r="D2080" s="59" t="e">
        <f>(#REF!)</f>
        <v>#REF!</v>
      </c>
      <c r="E2080" s="49" t="e">
        <f>(#REF!)</f>
        <v>#REF!</v>
      </c>
    </row>
    <row r="2081" spans="3:5" x14ac:dyDescent="0.15">
      <c r="C2081" s="44" t="s">
        <v>43</v>
      </c>
      <c r="D2081" s="59" t="e">
        <f>(#REF!)</f>
        <v>#REF!</v>
      </c>
      <c r="E2081" s="49" t="e">
        <f>(#REF!)</f>
        <v>#REF!</v>
      </c>
    </row>
    <row r="2082" spans="3:5" x14ac:dyDescent="0.15">
      <c r="C2082" s="44" t="s">
        <v>43</v>
      </c>
      <c r="D2082" s="59" t="e">
        <f>(#REF!)</f>
        <v>#REF!</v>
      </c>
      <c r="E2082" s="49" t="e">
        <f>(#REF!)</f>
        <v>#REF!</v>
      </c>
    </row>
    <row r="2083" spans="3:5" x14ac:dyDescent="0.15">
      <c r="C2083" s="44" t="s">
        <v>43</v>
      </c>
      <c r="D2083" s="59" t="e">
        <f>(#REF!)</f>
        <v>#REF!</v>
      </c>
      <c r="E2083" s="49" t="e">
        <f>(#REF!)</f>
        <v>#REF!</v>
      </c>
    </row>
    <row r="2084" spans="3:5" x14ac:dyDescent="0.15">
      <c r="C2084" s="44" t="s">
        <v>43</v>
      </c>
      <c r="D2084" s="59" t="e">
        <f>(#REF!)</f>
        <v>#REF!</v>
      </c>
      <c r="E2084" s="49" t="e">
        <f>(#REF!)</f>
        <v>#REF!</v>
      </c>
    </row>
    <row r="2085" spans="3:5" x14ac:dyDescent="0.15">
      <c r="C2085" s="44" t="s">
        <v>43</v>
      </c>
      <c r="D2085" s="59" t="e">
        <f>(#REF!)</f>
        <v>#REF!</v>
      </c>
      <c r="E2085" s="49" t="e">
        <f>(#REF!)</f>
        <v>#REF!</v>
      </c>
    </row>
    <row r="2086" spans="3:5" x14ac:dyDescent="0.15">
      <c r="C2086" s="44" t="s">
        <v>43</v>
      </c>
      <c r="D2086" s="59" t="e">
        <f>(#REF!)</f>
        <v>#REF!</v>
      </c>
      <c r="E2086" s="49" t="e">
        <f>(#REF!)</f>
        <v>#REF!</v>
      </c>
    </row>
    <row r="2087" spans="3:5" x14ac:dyDescent="0.15">
      <c r="C2087" s="44" t="s">
        <v>43</v>
      </c>
      <c r="D2087" s="59" t="e">
        <f>(#REF!)</f>
        <v>#REF!</v>
      </c>
      <c r="E2087" s="49" t="e">
        <f>(#REF!)</f>
        <v>#REF!</v>
      </c>
    </row>
    <row r="2088" spans="3:5" x14ac:dyDescent="0.15">
      <c r="C2088" s="44" t="s">
        <v>43</v>
      </c>
      <c r="D2088" s="59" t="e">
        <f>(#REF!)</f>
        <v>#REF!</v>
      </c>
      <c r="E2088" s="49" t="e">
        <f>(#REF!)</f>
        <v>#REF!</v>
      </c>
    </row>
    <row r="2089" spans="3:5" x14ac:dyDescent="0.15">
      <c r="C2089" s="44" t="s">
        <v>43</v>
      </c>
      <c r="D2089" s="59" t="e">
        <f>(#REF!)</f>
        <v>#REF!</v>
      </c>
      <c r="E2089" s="49" t="e">
        <f>(#REF!)</f>
        <v>#REF!</v>
      </c>
    </row>
    <row r="2090" spans="3:5" x14ac:dyDescent="0.15">
      <c r="C2090" s="44" t="s">
        <v>43</v>
      </c>
      <c r="D2090" s="59" t="e">
        <f>(#REF!)</f>
        <v>#REF!</v>
      </c>
      <c r="E2090" s="49" t="e">
        <f>(#REF!)</f>
        <v>#REF!</v>
      </c>
    </row>
    <row r="2091" spans="3:5" x14ac:dyDescent="0.15">
      <c r="C2091" s="44" t="s">
        <v>43</v>
      </c>
      <c r="D2091" s="59" t="e">
        <f>(#REF!)</f>
        <v>#REF!</v>
      </c>
      <c r="E2091" s="49" t="e">
        <f>(#REF!)</f>
        <v>#REF!</v>
      </c>
    </row>
    <row r="2092" spans="3:5" x14ac:dyDescent="0.15">
      <c r="C2092" s="44" t="s">
        <v>43</v>
      </c>
      <c r="D2092" s="59" t="e">
        <f>(#REF!)</f>
        <v>#REF!</v>
      </c>
      <c r="E2092" s="49" t="e">
        <f>(#REF!)</f>
        <v>#REF!</v>
      </c>
    </row>
    <row r="2093" spans="3:5" x14ac:dyDescent="0.15">
      <c r="C2093" s="44" t="s">
        <v>43</v>
      </c>
      <c r="D2093" s="59" t="e">
        <f>(#REF!)</f>
        <v>#REF!</v>
      </c>
      <c r="E2093" s="49" t="e">
        <f>(#REF!)</f>
        <v>#REF!</v>
      </c>
    </row>
    <row r="2094" spans="3:5" x14ac:dyDescent="0.15">
      <c r="C2094" s="44" t="s">
        <v>43</v>
      </c>
      <c r="D2094" s="59" t="e">
        <f>(#REF!)</f>
        <v>#REF!</v>
      </c>
      <c r="E2094" s="49" t="e">
        <f>(#REF!)</f>
        <v>#REF!</v>
      </c>
    </row>
    <row r="2095" spans="3:5" x14ac:dyDescent="0.15">
      <c r="C2095" s="44" t="s">
        <v>43</v>
      </c>
      <c r="D2095" s="59" t="e">
        <f>(#REF!)</f>
        <v>#REF!</v>
      </c>
      <c r="E2095" s="49" t="e">
        <f>(#REF!)</f>
        <v>#REF!</v>
      </c>
    </row>
    <row r="2096" spans="3:5" x14ac:dyDescent="0.15">
      <c r="C2096" s="44" t="s">
        <v>43</v>
      </c>
      <c r="D2096" s="59" t="e">
        <f>(#REF!)</f>
        <v>#REF!</v>
      </c>
      <c r="E2096" s="49" t="e">
        <f>(#REF!)</f>
        <v>#REF!</v>
      </c>
    </row>
    <row r="2097" spans="3:5" x14ac:dyDescent="0.15">
      <c r="C2097" s="44" t="s">
        <v>43</v>
      </c>
      <c r="D2097" s="59" t="e">
        <f>(#REF!)</f>
        <v>#REF!</v>
      </c>
      <c r="E2097" s="49" t="e">
        <f>(#REF!)</f>
        <v>#REF!</v>
      </c>
    </row>
    <row r="2098" spans="3:5" x14ac:dyDescent="0.15">
      <c r="C2098" s="44" t="s">
        <v>43</v>
      </c>
      <c r="D2098" s="59" t="e">
        <f>(#REF!)</f>
        <v>#REF!</v>
      </c>
      <c r="E2098" s="49" t="e">
        <f>(#REF!)</f>
        <v>#REF!</v>
      </c>
    </row>
    <row r="2099" spans="3:5" x14ac:dyDescent="0.15">
      <c r="C2099" s="44" t="s">
        <v>43</v>
      </c>
      <c r="D2099" s="59" t="e">
        <f>(#REF!)</f>
        <v>#REF!</v>
      </c>
      <c r="E2099" s="49" t="e">
        <f>(#REF!)</f>
        <v>#REF!</v>
      </c>
    </row>
    <row r="2100" spans="3:5" x14ac:dyDescent="0.15">
      <c r="C2100" s="44" t="s">
        <v>43</v>
      </c>
      <c r="D2100" s="59" t="e">
        <f>(#REF!)</f>
        <v>#REF!</v>
      </c>
      <c r="E2100" s="49" t="e">
        <f>(#REF!)</f>
        <v>#REF!</v>
      </c>
    </row>
    <row r="2101" spans="3:5" x14ac:dyDescent="0.15">
      <c r="C2101" s="44" t="s">
        <v>43</v>
      </c>
      <c r="D2101" s="59" t="e">
        <f>(#REF!)</f>
        <v>#REF!</v>
      </c>
      <c r="E2101" s="49" t="e">
        <f>(#REF!)</f>
        <v>#REF!</v>
      </c>
    </row>
    <row r="2102" spans="3:5" x14ac:dyDescent="0.15">
      <c r="C2102" s="44" t="s">
        <v>43</v>
      </c>
      <c r="D2102" s="59" t="e">
        <f>(#REF!)</f>
        <v>#REF!</v>
      </c>
      <c r="E2102" s="49" t="e">
        <f>(#REF!)</f>
        <v>#REF!</v>
      </c>
    </row>
    <row r="2103" spans="3:5" x14ac:dyDescent="0.15">
      <c r="C2103" s="44" t="s">
        <v>43</v>
      </c>
      <c r="D2103" s="59" t="e">
        <f>(#REF!)</f>
        <v>#REF!</v>
      </c>
      <c r="E2103" s="49" t="e">
        <f>(#REF!)</f>
        <v>#REF!</v>
      </c>
    </row>
    <row r="2104" spans="3:5" x14ac:dyDescent="0.15">
      <c r="C2104" s="44" t="s">
        <v>43</v>
      </c>
      <c r="D2104" s="59" t="e">
        <f>(#REF!)</f>
        <v>#REF!</v>
      </c>
      <c r="E2104" s="49" t="e">
        <f>(#REF!)</f>
        <v>#REF!</v>
      </c>
    </row>
    <row r="2105" spans="3:5" x14ac:dyDescent="0.15">
      <c r="C2105" s="44" t="s">
        <v>43</v>
      </c>
      <c r="D2105" s="59" t="e">
        <f>(#REF!)</f>
        <v>#REF!</v>
      </c>
      <c r="E2105" s="49" t="e">
        <f>(#REF!)</f>
        <v>#REF!</v>
      </c>
    </row>
    <row r="2106" spans="3:5" x14ac:dyDescent="0.15">
      <c r="C2106" s="44" t="s">
        <v>43</v>
      </c>
      <c r="D2106" s="59" t="e">
        <f>(#REF!)</f>
        <v>#REF!</v>
      </c>
      <c r="E2106" s="49" t="e">
        <f>(#REF!)</f>
        <v>#REF!</v>
      </c>
    </row>
    <row r="2107" spans="3:5" x14ac:dyDescent="0.15">
      <c r="C2107" s="44" t="s">
        <v>43</v>
      </c>
      <c r="D2107" s="59" t="e">
        <f>(#REF!)</f>
        <v>#REF!</v>
      </c>
      <c r="E2107" s="49" t="e">
        <f>(#REF!)</f>
        <v>#REF!</v>
      </c>
    </row>
    <row r="2108" spans="3:5" x14ac:dyDescent="0.15">
      <c r="C2108" s="44" t="s">
        <v>43</v>
      </c>
      <c r="D2108" s="59" t="e">
        <f>(#REF!)</f>
        <v>#REF!</v>
      </c>
      <c r="E2108" s="49" t="e">
        <f>(#REF!)</f>
        <v>#REF!</v>
      </c>
    </row>
    <row r="2109" spans="3:5" x14ac:dyDescent="0.15">
      <c r="C2109" s="44" t="s">
        <v>43</v>
      </c>
      <c r="D2109" s="59" t="e">
        <f>(#REF!)</f>
        <v>#REF!</v>
      </c>
      <c r="E2109" s="49" t="e">
        <f>(#REF!)</f>
        <v>#REF!</v>
      </c>
    </row>
    <row r="2110" spans="3:5" x14ac:dyDescent="0.15">
      <c r="C2110" s="44" t="s">
        <v>43</v>
      </c>
      <c r="D2110" s="59" t="e">
        <f>(#REF!)</f>
        <v>#REF!</v>
      </c>
      <c r="E2110" s="49" t="e">
        <f>(#REF!)</f>
        <v>#REF!</v>
      </c>
    </row>
    <row r="2111" spans="3:5" x14ac:dyDescent="0.15">
      <c r="C2111" s="44" t="s">
        <v>43</v>
      </c>
      <c r="D2111" s="59" t="e">
        <f>(#REF!)</f>
        <v>#REF!</v>
      </c>
      <c r="E2111" s="49" t="e">
        <f>(#REF!)</f>
        <v>#REF!</v>
      </c>
    </row>
    <row r="2112" spans="3:5" x14ac:dyDescent="0.15">
      <c r="C2112" s="44" t="s">
        <v>43</v>
      </c>
      <c r="D2112" s="59" t="e">
        <f>(#REF!)</f>
        <v>#REF!</v>
      </c>
      <c r="E2112" s="49" t="e">
        <f>(#REF!)</f>
        <v>#REF!</v>
      </c>
    </row>
    <row r="2113" spans="3:5" x14ac:dyDescent="0.15">
      <c r="C2113" s="44" t="s">
        <v>43</v>
      </c>
      <c r="D2113" s="59" t="e">
        <f>(#REF!)</f>
        <v>#REF!</v>
      </c>
      <c r="E2113" s="49" t="e">
        <f>(#REF!)</f>
        <v>#REF!</v>
      </c>
    </row>
    <row r="2114" spans="3:5" x14ac:dyDescent="0.15">
      <c r="C2114" s="44" t="s">
        <v>43</v>
      </c>
      <c r="D2114" s="59" t="e">
        <f>(#REF!)</f>
        <v>#REF!</v>
      </c>
      <c r="E2114" s="49" t="e">
        <f>(#REF!)</f>
        <v>#REF!</v>
      </c>
    </row>
    <row r="2115" spans="3:5" x14ac:dyDescent="0.15">
      <c r="C2115" s="44" t="s">
        <v>43</v>
      </c>
      <c r="D2115" s="59" t="e">
        <f>(#REF!)</f>
        <v>#REF!</v>
      </c>
      <c r="E2115" s="49" t="e">
        <f>(#REF!)</f>
        <v>#REF!</v>
      </c>
    </row>
    <row r="2116" spans="3:5" x14ac:dyDescent="0.15">
      <c r="C2116" s="44" t="s">
        <v>43</v>
      </c>
      <c r="D2116" s="59" t="e">
        <f>(#REF!)</f>
        <v>#REF!</v>
      </c>
      <c r="E2116" s="49" t="e">
        <f>(#REF!)</f>
        <v>#REF!</v>
      </c>
    </row>
    <row r="2117" spans="3:5" x14ac:dyDescent="0.15">
      <c r="C2117" s="44" t="s">
        <v>43</v>
      </c>
      <c r="D2117" s="59" t="e">
        <f>(#REF!)</f>
        <v>#REF!</v>
      </c>
      <c r="E2117" s="49" t="e">
        <f>(#REF!)</f>
        <v>#REF!</v>
      </c>
    </row>
    <row r="2118" spans="3:5" x14ac:dyDescent="0.15">
      <c r="C2118" s="44" t="s">
        <v>43</v>
      </c>
      <c r="D2118" s="59" t="e">
        <f>(#REF!)</f>
        <v>#REF!</v>
      </c>
      <c r="E2118" s="49" t="e">
        <f>(#REF!)</f>
        <v>#REF!</v>
      </c>
    </row>
    <row r="2119" spans="3:5" x14ac:dyDescent="0.15">
      <c r="C2119" s="44" t="s">
        <v>43</v>
      </c>
      <c r="D2119" s="59" t="e">
        <f>(#REF!)</f>
        <v>#REF!</v>
      </c>
      <c r="E2119" s="49" t="e">
        <f>(#REF!)</f>
        <v>#REF!</v>
      </c>
    </row>
    <row r="2120" spans="3:5" x14ac:dyDescent="0.15">
      <c r="C2120" s="44" t="s">
        <v>43</v>
      </c>
      <c r="D2120" s="59" t="e">
        <f>(#REF!)</f>
        <v>#REF!</v>
      </c>
      <c r="E2120" s="49" t="e">
        <f>(#REF!)</f>
        <v>#REF!</v>
      </c>
    </row>
    <row r="2121" spans="3:5" x14ac:dyDescent="0.15">
      <c r="C2121" s="44" t="s">
        <v>43</v>
      </c>
      <c r="D2121" s="59" t="e">
        <f>(#REF!)</f>
        <v>#REF!</v>
      </c>
      <c r="E2121" s="49" t="e">
        <f>(#REF!)</f>
        <v>#REF!</v>
      </c>
    </row>
    <row r="2122" spans="3:5" x14ac:dyDescent="0.15">
      <c r="C2122" s="44" t="s">
        <v>43</v>
      </c>
      <c r="D2122" s="59" t="e">
        <f>(#REF!)</f>
        <v>#REF!</v>
      </c>
      <c r="E2122" s="49" t="e">
        <f>(#REF!)</f>
        <v>#REF!</v>
      </c>
    </row>
    <row r="2123" spans="3:5" x14ac:dyDescent="0.15">
      <c r="C2123" s="44" t="s">
        <v>43</v>
      </c>
      <c r="D2123" s="59" t="e">
        <f>(#REF!)</f>
        <v>#REF!</v>
      </c>
      <c r="E2123" s="49" t="e">
        <f>(#REF!)</f>
        <v>#REF!</v>
      </c>
    </row>
    <row r="2124" spans="3:5" x14ac:dyDescent="0.15">
      <c r="C2124" s="44" t="s">
        <v>43</v>
      </c>
      <c r="D2124" s="59" t="e">
        <f>(#REF!)</f>
        <v>#REF!</v>
      </c>
      <c r="E2124" s="49" t="e">
        <f>(#REF!)</f>
        <v>#REF!</v>
      </c>
    </row>
    <row r="2125" spans="3:5" x14ac:dyDescent="0.15">
      <c r="C2125" s="44" t="s">
        <v>43</v>
      </c>
      <c r="D2125" s="59" t="e">
        <f>(#REF!)</f>
        <v>#REF!</v>
      </c>
      <c r="E2125" s="49" t="e">
        <f>(#REF!)</f>
        <v>#REF!</v>
      </c>
    </row>
    <row r="2126" spans="3:5" x14ac:dyDescent="0.15">
      <c r="C2126" s="44" t="s">
        <v>43</v>
      </c>
      <c r="D2126" s="59" t="e">
        <f>(#REF!)</f>
        <v>#REF!</v>
      </c>
      <c r="E2126" s="49" t="e">
        <f>(#REF!)</f>
        <v>#REF!</v>
      </c>
    </row>
    <row r="2127" spans="3:5" x14ac:dyDescent="0.15">
      <c r="C2127" s="44" t="s">
        <v>43</v>
      </c>
      <c r="D2127" s="59" t="e">
        <f>(#REF!)</f>
        <v>#REF!</v>
      </c>
      <c r="E2127" s="49" t="e">
        <f>(#REF!)</f>
        <v>#REF!</v>
      </c>
    </row>
    <row r="2128" spans="3:5" x14ac:dyDescent="0.15">
      <c r="C2128" s="44" t="s">
        <v>43</v>
      </c>
      <c r="D2128" s="59" t="e">
        <f>(#REF!)</f>
        <v>#REF!</v>
      </c>
      <c r="E2128" s="49" t="e">
        <f>(#REF!)</f>
        <v>#REF!</v>
      </c>
    </row>
    <row r="2129" spans="3:5" x14ac:dyDescent="0.15">
      <c r="C2129" s="44" t="s">
        <v>43</v>
      </c>
      <c r="D2129" s="59" t="e">
        <f>(#REF!)</f>
        <v>#REF!</v>
      </c>
      <c r="E2129" s="49" t="e">
        <f>(#REF!)</f>
        <v>#REF!</v>
      </c>
    </row>
    <row r="2130" spans="3:5" x14ac:dyDescent="0.15">
      <c r="C2130" s="44" t="s">
        <v>43</v>
      </c>
      <c r="D2130" s="59" t="e">
        <f>(#REF!)</f>
        <v>#REF!</v>
      </c>
      <c r="E2130" s="49" t="e">
        <f>(#REF!)</f>
        <v>#REF!</v>
      </c>
    </row>
    <row r="2131" spans="3:5" x14ac:dyDescent="0.15">
      <c r="C2131" s="44" t="s">
        <v>43</v>
      </c>
      <c r="D2131" s="59" t="e">
        <f>(#REF!)</f>
        <v>#REF!</v>
      </c>
      <c r="E2131" s="49" t="e">
        <f>(#REF!)</f>
        <v>#REF!</v>
      </c>
    </row>
    <row r="2132" spans="3:5" x14ac:dyDescent="0.15">
      <c r="C2132" s="44" t="s">
        <v>43</v>
      </c>
      <c r="D2132" s="59" t="e">
        <f>(#REF!)</f>
        <v>#REF!</v>
      </c>
      <c r="E2132" s="49" t="e">
        <f>(#REF!)</f>
        <v>#REF!</v>
      </c>
    </row>
    <row r="2133" spans="3:5" x14ac:dyDescent="0.15">
      <c r="C2133" s="44" t="s">
        <v>43</v>
      </c>
      <c r="D2133" s="59" t="e">
        <f>(#REF!)</f>
        <v>#REF!</v>
      </c>
      <c r="E2133" s="49" t="e">
        <f>(#REF!)</f>
        <v>#REF!</v>
      </c>
    </row>
    <row r="2134" spans="3:5" x14ac:dyDescent="0.15">
      <c r="C2134" s="44" t="s">
        <v>43</v>
      </c>
      <c r="D2134" s="59" t="e">
        <f>(#REF!)</f>
        <v>#REF!</v>
      </c>
      <c r="E2134" s="49" t="e">
        <f>(#REF!)</f>
        <v>#REF!</v>
      </c>
    </row>
    <row r="2135" spans="3:5" x14ac:dyDescent="0.15">
      <c r="C2135" s="44" t="s">
        <v>43</v>
      </c>
      <c r="D2135" s="59" t="e">
        <f>(#REF!)</f>
        <v>#REF!</v>
      </c>
      <c r="E2135" s="49" t="e">
        <f>(#REF!)</f>
        <v>#REF!</v>
      </c>
    </row>
    <row r="2136" spans="3:5" x14ac:dyDescent="0.15">
      <c r="C2136" s="44" t="s">
        <v>43</v>
      </c>
      <c r="D2136" s="59" t="e">
        <f>(#REF!)</f>
        <v>#REF!</v>
      </c>
      <c r="E2136" s="49" t="e">
        <f>(#REF!)</f>
        <v>#REF!</v>
      </c>
    </row>
    <row r="2137" spans="3:5" x14ac:dyDescent="0.15">
      <c r="C2137" s="44" t="s">
        <v>43</v>
      </c>
      <c r="D2137" s="59" t="e">
        <f>(#REF!)</f>
        <v>#REF!</v>
      </c>
      <c r="E2137" s="49" t="e">
        <f>(#REF!)</f>
        <v>#REF!</v>
      </c>
    </row>
    <row r="2138" spans="3:5" x14ac:dyDescent="0.15">
      <c r="C2138" s="44" t="s">
        <v>43</v>
      </c>
      <c r="D2138" s="59" t="e">
        <f>(#REF!)</f>
        <v>#REF!</v>
      </c>
      <c r="E2138" s="49" t="e">
        <f>(#REF!)</f>
        <v>#REF!</v>
      </c>
    </row>
    <row r="2139" spans="3:5" x14ac:dyDescent="0.15">
      <c r="C2139" s="44" t="s">
        <v>43</v>
      </c>
      <c r="D2139" s="59" t="e">
        <f>(#REF!)</f>
        <v>#REF!</v>
      </c>
      <c r="E2139" s="49" t="e">
        <f>(#REF!)</f>
        <v>#REF!</v>
      </c>
    </row>
    <row r="2140" spans="3:5" x14ac:dyDescent="0.15">
      <c r="C2140" s="44" t="s">
        <v>43</v>
      </c>
      <c r="D2140" s="59" t="e">
        <f>(#REF!)</f>
        <v>#REF!</v>
      </c>
      <c r="E2140" s="49" t="e">
        <f>(#REF!)</f>
        <v>#REF!</v>
      </c>
    </row>
    <row r="2141" spans="3:5" x14ac:dyDescent="0.15">
      <c r="C2141" s="44" t="s">
        <v>43</v>
      </c>
      <c r="D2141" s="59" t="e">
        <f>(#REF!)</f>
        <v>#REF!</v>
      </c>
      <c r="E2141" s="49" t="e">
        <f>(#REF!)</f>
        <v>#REF!</v>
      </c>
    </row>
    <row r="2142" spans="3:5" x14ac:dyDescent="0.15">
      <c r="C2142" s="44" t="s">
        <v>43</v>
      </c>
      <c r="D2142" s="59" t="e">
        <f>(#REF!)</f>
        <v>#REF!</v>
      </c>
      <c r="E2142" s="49" t="e">
        <f>(#REF!)</f>
        <v>#REF!</v>
      </c>
    </row>
    <row r="2143" spans="3:5" x14ac:dyDescent="0.15">
      <c r="C2143" s="44" t="s">
        <v>43</v>
      </c>
      <c r="D2143" s="59" t="e">
        <f>(#REF!)</f>
        <v>#REF!</v>
      </c>
      <c r="E2143" s="49" t="e">
        <f>(#REF!)</f>
        <v>#REF!</v>
      </c>
    </row>
    <row r="2144" spans="3:5" x14ac:dyDescent="0.15">
      <c r="C2144" s="44" t="s">
        <v>43</v>
      </c>
      <c r="D2144" s="59" t="e">
        <f>(#REF!)</f>
        <v>#REF!</v>
      </c>
      <c r="E2144" s="49" t="e">
        <f>(#REF!)</f>
        <v>#REF!</v>
      </c>
    </row>
    <row r="2145" spans="3:5" x14ac:dyDescent="0.15">
      <c r="C2145" s="44" t="s">
        <v>43</v>
      </c>
      <c r="D2145" s="59" t="e">
        <f>(#REF!)</f>
        <v>#REF!</v>
      </c>
      <c r="E2145" s="49" t="e">
        <f>(#REF!)</f>
        <v>#REF!</v>
      </c>
    </row>
    <row r="2146" spans="3:5" x14ac:dyDescent="0.15">
      <c r="C2146" s="44" t="s">
        <v>43</v>
      </c>
      <c r="D2146" s="59" t="e">
        <f>(#REF!)</f>
        <v>#REF!</v>
      </c>
      <c r="E2146" s="49" t="e">
        <f>(#REF!)</f>
        <v>#REF!</v>
      </c>
    </row>
    <row r="2147" spans="3:5" x14ac:dyDescent="0.15">
      <c r="C2147" s="44" t="s">
        <v>43</v>
      </c>
      <c r="D2147" s="59" t="e">
        <f>(#REF!)</f>
        <v>#REF!</v>
      </c>
      <c r="E2147" s="49" t="e">
        <f>(#REF!)</f>
        <v>#REF!</v>
      </c>
    </row>
    <row r="2148" spans="3:5" x14ac:dyDescent="0.15">
      <c r="C2148" s="44" t="s">
        <v>43</v>
      </c>
      <c r="D2148" s="59" t="e">
        <f>(#REF!)</f>
        <v>#REF!</v>
      </c>
      <c r="E2148" s="49" t="e">
        <f>(#REF!)</f>
        <v>#REF!</v>
      </c>
    </row>
    <row r="2149" spans="3:5" x14ac:dyDescent="0.15">
      <c r="C2149" s="44" t="s">
        <v>43</v>
      </c>
      <c r="D2149" s="59" t="e">
        <f>(#REF!)</f>
        <v>#REF!</v>
      </c>
      <c r="E2149" s="49" t="e">
        <f>(#REF!)</f>
        <v>#REF!</v>
      </c>
    </row>
    <row r="2150" spans="3:5" x14ac:dyDescent="0.15">
      <c r="C2150" s="44" t="s">
        <v>43</v>
      </c>
      <c r="D2150" s="59" t="e">
        <f>(#REF!)</f>
        <v>#REF!</v>
      </c>
      <c r="E2150" s="49" t="e">
        <f>(#REF!)</f>
        <v>#REF!</v>
      </c>
    </row>
    <row r="2151" spans="3:5" x14ac:dyDescent="0.15">
      <c r="C2151" s="44" t="s">
        <v>43</v>
      </c>
      <c r="D2151" s="59" t="e">
        <f>(#REF!)</f>
        <v>#REF!</v>
      </c>
      <c r="E2151" s="49" t="e">
        <f>(#REF!)</f>
        <v>#REF!</v>
      </c>
    </row>
    <row r="2152" spans="3:5" x14ac:dyDescent="0.15">
      <c r="C2152" s="44" t="s">
        <v>43</v>
      </c>
      <c r="D2152" s="59" t="e">
        <f>(#REF!)</f>
        <v>#REF!</v>
      </c>
      <c r="E2152" s="49" t="e">
        <f>(#REF!)</f>
        <v>#REF!</v>
      </c>
    </row>
    <row r="2153" spans="3:5" x14ac:dyDescent="0.15">
      <c r="C2153" s="44" t="s">
        <v>43</v>
      </c>
      <c r="D2153" s="59" t="e">
        <f>(#REF!)</f>
        <v>#REF!</v>
      </c>
      <c r="E2153" s="49" t="e">
        <f>(#REF!)</f>
        <v>#REF!</v>
      </c>
    </row>
    <row r="2154" spans="3:5" x14ac:dyDescent="0.15">
      <c r="C2154" s="44" t="s">
        <v>43</v>
      </c>
      <c r="D2154" s="59" t="e">
        <f>(#REF!)</f>
        <v>#REF!</v>
      </c>
      <c r="E2154" s="49" t="e">
        <f>(#REF!)</f>
        <v>#REF!</v>
      </c>
    </row>
    <row r="2155" spans="3:5" x14ac:dyDescent="0.15">
      <c r="C2155" s="44" t="s">
        <v>43</v>
      </c>
      <c r="D2155" s="59" t="e">
        <f>(#REF!)</f>
        <v>#REF!</v>
      </c>
      <c r="E2155" s="49" t="e">
        <f>(#REF!)</f>
        <v>#REF!</v>
      </c>
    </row>
    <row r="2156" spans="3:5" x14ac:dyDescent="0.15">
      <c r="C2156" s="44" t="s">
        <v>43</v>
      </c>
      <c r="D2156" s="59" t="e">
        <f>(#REF!)</f>
        <v>#REF!</v>
      </c>
      <c r="E2156" s="49" t="e">
        <f>(#REF!)</f>
        <v>#REF!</v>
      </c>
    </row>
    <row r="2157" spans="3:5" x14ac:dyDescent="0.15">
      <c r="C2157" s="44" t="s">
        <v>43</v>
      </c>
      <c r="D2157" s="59" t="e">
        <f>(#REF!)</f>
        <v>#REF!</v>
      </c>
      <c r="E2157" s="49" t="e">
        <f>(#REF!)</f>
        <v>#REF!</v>
      </c>
    </row>
    <row r="2158" spans="3:5" x14ac:dyDescent="0.15">
      <c r="C2158" s="44" t="s">
        <v>43</v>
      </c>
      <c r="D2158" s="59" t="e">
        <f>(#REF!)</f>
        <v>#REF!</v>
      </c>
      <c r="E2158" s="49" t="e">
        <f>(#REF!)</f>
        <v>#REF!</v>
      </c>
    </row>
    <row r="2159" spans="3:5" x14ac:dyDescent="0.15">
      <c r="C2159" s="44" t="s">
        <v>43</v>
      </c>
      <c r="D2159" s="59" t="e">
        <f>(#REF!)</f>
        <v>#REF!</v>
      </c>
      <c r="E2159" s="49" t="e">
        <f>(#REF!)</f>
        <v>#REF!</v>
      </c>
    </row>
    <row r="2160" spans="3:5" x14ac:dyDescent="0.15">
      <c r="C2160" s="44" t="s">
        <v>43</v>
      </c>
      <c r="D2160" s="59" t="e">
        <f>(#REF!)</f>
        <v>#REF!</v>
      </c>
      <c r="E2160" s="49" t="e">
        <f>(#REF!)</f>
        <v>#REF!</v>
      </c>
    </row>
    <row r="2161" spans="3:5" x14ac:dyDescent="0.15">
      <c r="C2161" s="44" t="s">
        <v>43</v>
      </c>
      <c r="D2161" s="59" t="e">
        <f>(#REF!)</f>
        <v>#REF!</v>
      </c>
      <c r="E2161" s="49" t="e">
        <f>(#REF!)</f>
        <v>#REF!</v>
      </c>
    </row>
    <row r="2162" spans="3:5" x14ac:dyDescent="0.15">
      <c r="C2162" s="44" t="s">
        <v>43</v>
      </c>
      <c r="D2162" s="59" t="e">
        <f>(#REF!)</f>
        <v>#REF!</v>
      </c>
      <c r="E2162" s="49" t="e">
        <f>(#REF!)</f>
        <v>#REF!</v>
      </c>
    </row>
    <row r="2163" spans="3:5" x14ac:dyDescent="0.15">
      <c r="C2163" s="44" t="s">
        <v>43</v>
      </c>
      <c r="D2163" s="59" t="e">
        <f>(#REF!)</f>
        <v>#REF!</v>
      </c>
      <c r="E2163" s="49" t="e">
        <f>(#REF!)</f>
        <v>#REF!</v>
      </c>
    </row>
    <row r="2164" spans="3:5" x14ac:dyDescent="0.15">
      <c r="C2164" s="44" t="s">
        <v>43</v>
      </c>
      <c r="D2164" s="59" t="e">
        <f>(#REF!)</f>
        <v>#REF!</v>
      </c>
      <c r="E2164" s="49" t="e">
        <f>(#REF!)</f>
        <v>#REF!</v>
      </c>
    </row>
    <row r="2165" spans="3:5" x14ac:dyDescent="0.15">
      <c r="C2165" s="44" t="s">
        <v>43</v>
      </c>
      <c r="D2165" s="59" t="e">
        <f>(#REF!)</f>
        <v>#REF!</v>
      </c>
      <c r="E2165" s="49" t="e">
        <f>(#REF!)</f>
        <v>#REF!</v>
      </c>
    </row>
    <row r="2166" spans="3:5" x14ac:dyDescent="0.15">
      <c r="C2166" s="44" t="s">
        <v>43</v>
      </c>
      <c r="D2166" s="59" t="e">
        <f>(#REF!)</f>
        <v>#REF!</v>
      </c>
      <c r="E2166" s="49" t="e">
        <f>(#REF!)</f>
        <v>#REF!</v>
      </c>
    </row>
    <row r="2167" spans="3:5" x14ac:dyDescent="0.15">
      <c r="C2167" s="44" t="s">
        <v>43</v>
      </c>
      <c r="D2167" s="59" t="e">
        <f>(#REF!)</f>
        <v>#REF!</v>
      </c>
      <c r="E2167" s="49" t="e">
        <f>(#REF!)</f>
        <v>#REF!</v>
      </c>
    </row>
    <row r="2168" spans="3:5" x14ac:dyDescent="0.15">
      <c r="C2168" s="44" t="s">
        <v>43</v>
      </c>
      <c r="D2168" s="59" t="e">
        <f>(#REF!)</f>
        <v>#REF!</v>
      </c>
      <c r="E2168" s="49" t="e">
        <f>(#REF!)</f>
        <v>#REF!</v>
      </c>
    </row>
    <row r="2169" spans="3:5" x14ac:dyDescent="0.15">
      <c r="C2169" s="44" t="s">
        <v>43</v>
      </c>
      <c r="D2169" s="59" t="e">
        <f>(#REF!)</f>
        <v>#REF!</v>
      </c>
      <c r="E2169" s="49" t="e">
        <f>(#REF!)</f>
        <v>#REF!</v>
      </c>
    </row>
    <row r="2170" spans="3:5" x14ac:dyDescent="0.15">
      <c r="C2170" s="44" t="s">
        <v>43</v>
      </c>
      <c r="D2170" s="59" t="e">
        <f>(#REF!)</f>
        <v>#REF!</v>
      </c>
      <c r="E2170" s="49" t="e">
        <f>(#REF!)</f>
        <v>#REF!</v>
      </c>
    </row>
    <row r="2171" spans="3:5" x14ac:dyDescent="0.15">
      <c r="C2171" s="44" t="s">
        <v>43</v>
      </c>
      <c r="D2171" s="59" t="e">
        <f>(#REF!)</f>
        <v>#REF!</v>
      </c>
      <c r="E2171" s="49" t="e">
        <f>(#REF!)</f>
        <v>#REF!</v>
      </c>
    </row>
    <row r="2172" spans="3:5" x14ac:dyDescent="0.15">
      <c r="C2172" s="44" t="s">
        <v>43</v>
      </c>
      <c r="D2172" s="59" t="e">
        <f>(#REF!)</f>
        <v>#REF!</v>
      </c>
      <c r="E2172" s="49" t="e">
        <f>(#REF!)</f>
        <v>#REF!</v>
      </c>
    </row>
    <row r="2173" spans="3:5" x14ac:dyDescent="0.15">
      <c r="C2173" s="44" t="s">
        <v>43</v>
      </c>
      <c r="D2173" s="59" t="e">
        <f>(#REF!)</f>
        <v>#REF!</v>
      </c>
      <c r="E2173" s="49" t="e">
        <f>(#REF!)</f>
        <v>#REF!</v>
      </c>
    </row>
    <row r="2174" spans="3:5" x14ac:dyDescent="0.15">
      <c r="C2174" s="44" t="s">
        <v>43</v>
      </c>
      <c r="D2174" s="59" t="e">
        <f>(#REF!)</f>
        <v>#REF!</v>
      </c>
      <c r="E2174" s="49" t="e">
        <f>(#REF!)</f>
        <v>#REF!</v>
      </c>
    </row>
    <row r="2175" spans="3:5" x14ac:dyDescent="0.15">
      <c r="C2175" s="44" t="s">
        <v>43</v>
      </c>
      <c r="D2175" s="59" t="e">
        <f>(#REF!)</f>
        <v>#REF!</v>
      </c>
      <c r="E2175" s="49" t="e">
        <f>(#REF!)</f>
        <v>#REF!</v>
      </c>
    </row>
    <row r="2176" spans="3:5" x14ac:dyDescent="0.15">
      <c r="C2176" s="44" t="s">
        <v>43</v>
      </c>
      <c r="D2176" s="59" t="e">
        <f>(#REF!)</f>
        <v>#REF!</v>
      </c>
      <c r="E2176" s="49" t="e">
        <f>(#REF!)</f>
        <v>#REF!</v>
      </c>
    </row>
    <row r="2177" spans="3:5" x14ac:dyDescent="0.15">
      <c r="C2177" s="44" t="s">
        <v>43</v>
      </c>
      <c r="D2177" s="59" t="e">
        <f>(#REF!)</f>
        <v>#REF!</v>
      </c>
      <c r="E2177" s="49" t="e">
        <f>(#REF!)</f>
        <v>#REF!</v>
      </c>
    </row>
    <row r="2178" spans="3:5" x14ac:dyDescent="0.15">
      <c r="C2178" s="44" t="s">
        <v>43</v>
      </c>
      <c r="D2178" s="59" t="e">
        <f>(#REF!)</f>
        <v>#REF!</v>
      </c>
      <c r="E2178" s="49" t="e">
        <f>(#REF!)</f>
        <v>#REF!</v>
      </c>
    </row>
    <row r="2179" spans="3:5" x14ac:dyDescent="0.15">
      <c r="C2179" s="44" t="s">
        <v>43</v>
      </c>
      <c r="D2179" s="59" t="e">
        <f>(#REF!)</f>
        <v>#REF!</v>
      </c>
      <c r="E2179" s="49" t="e">
        <f>(#REF!)</f>
        <v>#REF!</v>
      </c>
    </row>
    <row r="2180" spans="3:5" x14ac:dyDescent="0.15">
      <c r="C2180" s="44" t="s">
        <v>43</v>
      </c>
      <c r="D2180" s="59" t="e">
        <f>(#REF!)</f>
        <v>#REF!</v>
      </c>
      <c r="E2180" s="49" t="e">
        <f>(#REF!)</f>
        <v>#REF!</v>
      </c>
    </row>
    <row r="2181" spans="3:5" x14ac:dyDescent="0.15">
      <c r="C2181" s="44" t="s">
        <v>43</v>
      </c>
      <c r="D2181" s="59" t="e">
        <f>(#REF!)</f>
        <v>#REF!</v>
      </c>
      <c r="E2181" s="49" t="e">
        <f>(#REF!)</f>
        <v>#REF!</v>
      </c>
    </row>
    <row r="2182" spans="3:5" x14ac:dyDescent="0.15">
      <c r="C2182" s="44" t="s">
        <v>43</v>
      </c>
      <c r="D2182" s="59" t="e">
        <f>(#REF!)</f>
        <v>#REF!</v>
      </c>
      <c r="E2182" s="49" t="e">
        <f>(#REF!)</f>
        <v>#REF!</v>
      </c>
    </row>
    <row r="2183" spans="3:5" x14ac:dyDescent="0.15">
      <c r="C2183" s="44" t="s">
        <v>43</v>
      </c>
      <c r="D2183" s="59" t="e">
        <f>(#REF!)</f>
        <v>#REF!</v>
      </c>
      <c r="E2183" s="49" t="e">
        <f>(#REF!)</f>
        <v>#REF!</v>
      </c>
    </row>
    <row r="2184" spans="3:5" x14ac:dyDescent="0.15">
      <c r="C2184" s="44" t="s">
        <v>43</v>
      </c>
      <c r="D2184" s="59" t="e">
        <f>(#REF!)</f>
        <v>#REF!</v>
      </c>
      <c r="E2184" s="49" t="e">
        <f>(#REF!)</f>
        <v>#REF!</v>
      </c>
    </row>
    <row r="2185" spans="3:5" x14ac:dyDescent="0.15">
      <c r="C2185" s="44" t="s">
        <v>43</v>
      </c>
      <c r="D2185" s="59" t="e">
        <f>(#REF!)</f>
        <v>#REF!</v>
      </c>
      <c r="E2185" s="49" t="e">
        <f>(#REF!)</f>
        <v>#REF!</v>
      </c>
    </row>
    <row r="2186" spans="3:5" x14ac:dyDescent="0.15">
      <c r="C2186" s="44" t="s">
        <v>43</v>
      </c>
      <c r="D2186" s="59" t="e">
        <f>(#REF!)</f>
        <v>#REF!</v>
      </c>
      <c r="E2186" s="49" t="e">
        <f>(#REF!)</f>
        <v>#REF!</v>
      </c>
    </row>
    <row r="2187" spans="3:5" x14ac:dyDescent="0.15">
      <c r="C2187" s="44" t="s">
        <v>43</v>
      </c>
      <c r="D2187" s="59" t="e">
        <f>(#REF!)</f>
        <v>#REF!</v>
      </c>
      <c r="E2187" s="49" t="e">
        <f>(#REF!)</f>
        <v>#REF!</v>
      </c>
    </row>
    <row r="2188" spans="3:5" x14ac:dyDescent="0.15">
      <c r="C2188" s="44" t="s">
        <v>43</v>
      </c>
      <c r="D2188" s="59" t="e">
        <f>(#REF!)</f>
        <v>#REF!</v>
      </c>
      <c r="E2188" s="49" t="e">
        <f>(#REF!)</f>
        <v>#REF!</v>
      </c>
    </row>
    <row r="2189" spans="3:5" x14ac:dyDescent="0.15">
      <c r="C2189" s="44" t="s">
        <v>43</v>
      </c>
      <c r="D2189" s="59" t="e">
        <f>(#REF!)</f>
        <v>#REF!</v>
      </c>
      <c r="E2189" s="49" t="e">
        <f>(#REF!)</f>
        <v>#REF!</v>
      </c>
    </row>
    <row r="2190" spans="3:5" x14ac:dyDescent="0.15">
      <c r="C2190" s="44" t="s">
        <v>43</v>
      </c>
      <c r="D2190" s="59" t="e">
        <f>(#REF!)</f>
        <v>#REF!</v>
      </c>
      <c r="E2190" s="49" t="e">
        <f>(#REF!)</f>
        <v>#REF!</v>
      </c>
    </row>
    <row r="2191" spans="3:5" x14ac:dyDescent="0.15">
      <c r="C2191" s="59"/>
      <c r="D2191" s="59"/>
      <c r="E2191" s="49"/>
    </row>
    <row r="2192" spans="3:5" x14ac:dyDescent="0.15">
      <c r="C2192" s="59"/>
      <c r="D2192" s="59"/>
      <c r="E2192" s="49"/>
    </row>
    <row r="2193" spans="3:5" x14ac:dyDescent="0.15">
      <c r="C2193" s="59"/>
      <c r="D2193" s="59"/>
      <c r="E2193" s="49"/>
    </row>
    <row r="2194" spans="3:5" x14ac:dyDescent="0.15">
      <c r="C2194" s="59"/>
      <c r="D2194" s="59"/>
      <c r="E2194" s="49"/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190"/>
  <sheetViews>
    <sheetView workbookViewId="0">
      <selection activeCell="D75" sqref="D75"/>
    </sheetView>
  </sheetViews>
  <sheetFormatPr defaultRowHeight="12" x14ac:dyDescent="0.15"/>
  <cols>
    <col min="1" max="1" width="7.375" customWidth="1"/>
    <col min="2" max="2" width="4.625" style="28" customWidth="1"/>
    <col min="3" max="3" width="11.875" customWidth="1"/>
    <col min="4" max="4" width="5.625" style="17" customWidth="1"/>
    <col min="5" max="5" width="12" style="53" customWidth="1"/>
    <col min="6" max="9" width="5.625" customWidth="1"/>
    <col min="10" max="10" width="10.625" customWidth="1"/>
    <col min="11" max="12" width="5.625" customWidth="1"/>
    <col min="13" max="13" width="10.625" customWidth="1"/>
    <col min="14" max="15" width="5.625" customWidth="1"/>
    <col min="16" max="16" width="10.625" customWidth="1"/>
    <col min="17" max="18" width="5.625" customWidth="1"/>
    <col min="19" max="19" width="10.625" customWidth="1"/>
    <col min="20" max="21" width="5.625" customWidth="1"/>
    <col min="22" max="22" width="11.25" customWidth="1"/>
    <col min="23" max="24" width="5.625" customWidth="1"/>
    <col min="25" max="25" width="11.875" customWidth="1"/>
    <col min="26" max="27" width="6.625" customWidth="1"/>
    <col min="29" max="30" width="6.625" customWidth="1"/>
    <col min="31" max="31" width="9.5" customWidth="1"/>
    <col min="32" max="33" width="6.625" customWidth="1"/>
    <col min="35" max="36" width="6.625" customWidth="1"/>
    <col min="37" max="37" width="9.25" customWidth="1"/>
    <col min="38" max="39" width="6.625" customWidth="1"/>
    <col min="40" max="40" width="9.375" customWidth="1"/>
    <col min="41" max="42" width="6.625" customWidth="1"/>
    <col min="43" max="43" width="8.875" customWidth="1"/>
    <col min="44" max="45" width="6.625" customWidth="1"/>
    <col min="47" max="48" width="6.625" customWidth="1"/>
    <col min="49" max="49" width="9.5" customWidth="1"/>
    <col min="50" max="51" width="6.625" customWidth="1"/>
    <col min="52" max="52" width="9.25" customWidth="1"/>
    <col min="53" max="54" width="6.625" customWidth="1"/>
    <col min="55" max="55" width="8.625" customWidth="1"/>
    <col min="56" max="57" width="6.625" customWidth="1"/>
    <col min="58" max="58" width="8.75" customWidth="1"/>
    <col min="59" max="60" width="6.625" customWidth="1"/>
    <col min="61" max="61" width="8.875" customWidth="1"/>
    <col min="62" max="63" width="6.625" customWidth="1"/>
    <col min="65" max="66" width="6.625" customWidth="1"/>
    <col min="67" max="67" width="8.75" customWidth="1"/>
    <col min="68" max="69" width="6.625" customWidth="1"/>
    <col min="70" max="70" width="8.625" customWidth="1"/>
    <col min="71" max="72" width="6.625" customWidth="1"/>
    <col min="74" max="75" width="6.625" customWidth="1"/>
    <col min="76" max="76" width="9.125" customWidth="1"/>
    <col min="77" max="78" width="6.625" customWidth="1"/>
    <col min="79" max="79" width="9.875" customWidth="1"/>
    <col min="80" max="81" width="6.625" customWidth="1"/>
    <col min="82" max="82" width="8.875" customWidth="1"/>
    <col min="83" max="84" width="6.625" customWidth="1"/>
    <col min="85" max="85" width="8.75" customWidth="1"/>
    <col min="86" max="87" width="6.625" customWidth="1"/>
    <col min="88" max="88" width="9.75" customWidth="1"/>
    <col min="89" max="90" width="6.625" customWidth="1"/>
  </cols>
  <sheetData>
    <row r="1" spans="1:52" x14ac:dyDescent="0.15">
      <c r="A1" s="28" t="s">
        <v>45</v>
      </c>
      <c r="B1" s="28">
        <v>1</v>
      </c>
      <c r="C1" s="38" t="s">
        <v>35</v>
      </c>
      <c r="D1" s="39">
        <v>201</v>
      </c>
      <c r="E1" s="47">
        <v>38409</v>
      </c>
    </row>
    <row r="2" spans="1:52" x14ac:dyDescent="0.15">
      <c r="B2" s="28">
        <f>B1+1</f>
        <v>2</v>
      </c>
      <c r="C2" s="29" t="s">
        <v>40</v>
      </c>
      <c r="D2" s="30">
        <v>184</v>
      </c>
      <c r="E2" s="48">
        <v>38364</v>
      </c>
    </row>
    <row r="3" spans="1:52" x14ac:dyDescent="0.15">
      <c r="B3" s="28">
        <f t="shared" ref="B3:B40" si="0">B2+1</f>
        <v>3</v>
      </c>
      <c r="C3" s="29" t="s">
        <v>40</v>
      </c>
      <c r="D3" s="30">
        <v>177</v>
      </c>
      <c r="E3" s="48">
        <v>38365</v>
      </c>
    </row>
    <row r="4" spans="1:52" s="17" customFormat="1" x14ac:dyDescent="0.15">
      <c r="A4"/>
      <c r="B4" s="28">
        <f t="shared" si="0"/>
        <v>4</v>
      </c>
      <c r="C4" s="38" t="s">
        <v>35</v>
      </c>
      <c r="D4" s="39">
        <v>118</v>
      </c>
      <c r="E4" s="47">
        <v>38383</v>
      </c>
      <c r="I4" s="17" t="s">
        <v>12</v>
      </c>
      <c r="L4" s="17" t="s">
        <v>10</v>
      </c>
      <c r="O4" s="17" t="s">
        <v>13</v>
      </c>
      <c r="R4" s="17" t="s">
        <v>11</v>
      </c>
      <c r="U4" s="17" t="s">
        <v>14</v>
      </c>
      <c r="X4" s="17" t="s">
        <v>15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x14ac:dyDescent="0.15">
      <c r="B5" s="28">
        <f t="shared" si="0"/>
        <v>5</v>
      </c>
      <c r="C5" s="38" t="s">
        <v>35</v>
      </c>
      <c r="D5" s="39">
        <v>114</v>
      </c>
      <c r="E5" s="47">
        <v>38410</v>
      </c>
      <c r="H5" t="s">
        <v>36</v>
      </c>
      <c r="I5" s="26" t="e">
        <f>(#REF!)</f>
        <v>#REF!</v>
      </c>
      <c r="J5" s="27" t="e">
        <f>(#REF!)</f>
        <v>#REF!</v>
      </c>
      <c r="L5" s="26">
        <f>(BCPM10_20!Z5)</f>
        <v>70</v>
      </c>
      <c r="M5" s="27">
        <f>(BCPM10_20!AA5)</f>
        <v>0</v>
      </c>
      <c r="O5" s="26" t="e">
        <f>(#REF!)</f>
        <v>#REF!</v>
      </c>
      <c r="P5" s="27" t="e">
        <f>(#REF!)</f>
        <v>#REF!</v>
      </c>
      <c r="R5" s="26" t="e">
        <f>(#REF!)</f>
        <v>#REF!</v>
      </c>
      <c r="S5" s="27" t="e">
        <f>(#REF!)</f>
        <v>#REF!</v>
      </c>
      <c r="U5" s="26" t="e">
        <f>(#REF!)</f>
        <v>#REF!</v>
      </c>
      <c r="V5" s="27" t="e">
        <f>(#REF!)</f>
        <v>#REF!</v>
      </c>
      <c r="X5" s="26" t="e">
        <f>(#REF!)</f>
        <v>#REF!</v>
      </c>
      <c r="Y5" s="27" t="e">
        <f>(#REF!)</f>
        <v>#REF!</v>
      </c>
    </row>
    <row r="6" spans="1:52" x14ac:dyDescent="0.15">
      <c r="B6" s="28">
        <f t="shared" si="0"/>
        <v>6</v>
      </c>
      <c r="C6" s="38" t="s">
        <v>35</v>
      </c>
      <c r="D6" s="39">
        <v>106</v>
      </c>
      <c r="E6" s="47">
        <v>38380</v>
      </c>
      <c r="H6" t="s">
        <v>37</v>
      </c>
      <c r="I6" s="26" t="e">
        <f>(#REF!)</f>
        <v>#REF!</v>
      </c>
      <c r="J6" s="27" t="e">
        <f>(#REF!)</f>
        <v>#REF!</v>
      </c>
      <c r="L6" s="26">
        <f>(BCPM10_20!Z6)</f>
        <v>22</v>
      </c>
      <c r="M6" s="27">
        <f>(BCPM10_20!AA6)</f>
        <v>0</v>
      </c>
      <c r="O6" s="26" t="e">
        <f>(#REF!)</f>
        <v>#REF!</v>
      </c>
      <c r="P6" s="27" t="e">
        <f>(#REF!)</f>
        <v>#REF!</v>
      </c>
      <c r="R6" s="26" t="e">
        <f>(#REF!)</f>
        <v>#REF!</v>
      </c>
      <c r="S6" s="27" t="e">
        <f>(#REF!)</f>
        <v>#REF!</v>
      </c>
      <c r="U6" s="26" t="e">
        <f>(#REF!)</f>
        <v>#REF!</v>
      </c>
      <c r="V6" s="27" t="e">
        <f>(#REF!)</f>
        <v>#REF!</v>
      </c>
      <c r="X6" s="26" t="e">
        <f>(#REF!)</f>
        <v>#REF!</v>
      </c>
      <c r="Y6" s="27" t="e">
        <f>(#REF!)</f>
        <v>#REF!</v>
      </c>
    </row>
    <row r="7" spans="1:52" x14ac:dyDescent="0.15">
      <c r="B7" s="28">
        <f t="shared" si="0"/>
        <v>7</v>
      </c>
      <c r="C7" s="38" t="s">
        <v>35</v>
      </c>
      <c r="D7" s="39">
        <v>89</v>
      </c>
      <c r="E7" s="47">
        <v>38382</v>
      </c>
      <c r="H7" t="s">
        <v>38</v>
      </c>
      <c r="I7" s="26" t="e">
        <f>(#REF!)</f>
        <v>#REF!</v>
      </c>
      <c r="J7" s="27" t="e">
        <f>(#REF!)</f>
        <v>#REF!</v>
      </c>
      <c r="L7" s="26">
        <f>(BCPM10_20!Z7)</f>
        <v>17</v>
      </c>
      <c r="M7" s="27">
        <f>(BCPM10_20!AA7)</f>
        <v>0</v>
      </c>
      <c r="O7" s="26" t="e">
        <f>(#REF!)</f>
        <v>#REF!</v>
      </c>
      <c r="P7" s="27" t="e">
        <f>(#REF!)</f>
        <v>#REF!</v>
      </c>
      <c r="R7" s="26" t="e">
        <f>(#REF!)</f>
        <v>#REF!</v>
      </c>
      <c r="S7" s="27" t="e">
        <f>(#REF!)</f>
        <v>#REF!</v>
      </c>
      <c r="U7" s="26" t="e">
        <f>(#REF!)</f>
        <v>#REF!</v>
      </c>
      <c r="V7" s="27" t="e">
        <f>(#REF!)</f>
        <v>#REF!</v>
      </c>
      <c r="X7" s="26" t="e">
        <f>(#REF!)</f>
        <v>#REF!</v>
      </c>
      <c r="Y7" s="27" t="e">
        <f>(#REF!)</f>
        <v>#REF!</v>
      </c>
    </row>
    <row r="8" spans="1:52" x14ac:dyDescent="0.15">
      <c r="B8" s="28">
        <f t="shared" si="0"/>
        <v>8</v>
      </c>
      <c r="C8" s="38" t="s">
        <v>35</v>
      </c>
      <c r="D8" s="39">
        <v>88</v>
      </c>
      <c r="E8" s="47">
        <v>38384</v>
      </c>
      <c r="H8" t="s">
        <v>39</v>
      </c>
      <c r="I8" s="26" t="e">
        <f>(#REF!)</f>
        <v>#REF!</v>
      </c>
      <c r="J8" s="27" t="e">
        <f>(#REF!)</f>
        <v>#REF!</v>
      </c>
      <c r="L8" s="26">
        <f>(BCPM10_20!Z8)</f>
        <v>19</v>
      </c>
      <c r="M8" s="27">
        <f>(BCPM10_20!AA8)</f>
        <v>0</v>
      </c>
      <c r="O8" s="26" t="e">
        <f>(#REF!)</f>
        <v>#REF!</v>
      </c>
      <c r="P8" s="27" t="e">
        <f>(#REF!)</f>
        <v>#REF!</v>
      </c>
      <c r="R8" s="26" t="e">
        <f>(#REF!)</f>
        <v>#REF!</v>
      </c>
      <c r="S8" s="27" t="e">
        <f>(#REF!)</f>
        <v>#REF!</v>
      </c>
      <c r="U8" s="26" t="e">
        <f>(#REF!)</f>
        <v>#REF!</v>
      </c>
      <c r="V8" s="27" t="e">
        <f>(#REF!)</f>
        <v>#REF!</v>
      </c>
      <c r="X8" s="26" t="e">
        <f>(#REF!)</f>
        <v>#REF!</v>
      </c>
      <c r="Y8" s="27" t="e">
        <f>(#REF!)</f>
        <v>#REF!</v>
      </c>
    </row>
    <row r="9" spans="1:52" x14ac:dyDescent="0.15">
      <c r="B9" s="28">
        <f t="shared" si="0"/>
        <v>9</v>
      </c>
      <c r="C9" s="38" t="s">
        <v>35</v>
      </c>
      <c r="D9" s="39">
        <v>80</v>
      </c>
      <c r="E9" s="47">
        <v>38391</v>
      </c>
      <c r="I9" s="26" t="e">
        <f>(#REF!)</f>
        <v>#REF!</v>
      </c>
      <c r="J9" s="27" t="e">
        <f>(#REF!)</f>
        <v>#REF!</v>
      </c>
      <c r="L9" s="26">
        <f>(BCPM10_20!Z9)</f>
        <v>29</v>
      </c>
      <c r="M9" s="27">
        <f>(BCPM10_20!AA9)</f>
        <v>0</v>
      </c>
      <c r="O9" s="26" t="e">
        <f>(#REF!)</f>
        <v>#REF!</v>
      </c>
      <c r="P9" s="27" t="e">
        <f>(#REF!)</f>
        <v>#REF!</v>
      </c>
      <c r="R9" s="26" t="e">
        <f>(#REF!)</f>
        <v>#REF!</v>
      </c>
      <c r="S9" s="27" t="e">
        <f>(#REF!)</f>
        <v>#REF!</v>
      </c>
      <c r="U9" s="26" t="e">
        <f>(#REF!)</f>
        <v>#REF!</v>
      </c>
      <c r="V9" s="27" t="e">
        <f>(#REF!)</f>
        <v>#REF!</v>
      </c>
      <c r="X9" s="26" t="e">
        <f>(#REF!)</f>
        <v>#REF!</v>
      </c>
      <c r="Y9" s="27" t="e">
        <f>(#REF!)</f>
        <v>#REF!</v>
      </c>
    </row>
    <row r="10" spans="1:52" x14ac:dyDescent="0.15">
      <c r="B10" s="28">
        <f t="shared" si="0"/>
        <v>10</v>
      </c>
      <c r="C10" s="29" t="s">
        <v>40</v>
      </c>
      <c r="D10" s="30">
        <v>58</v>
      </c>
      <c r="E10" s="48">
        <v>38390</v>
      </c>
      <c r="I10" s="26" t="e">
        <f>(#REF!)</f>
        <v>#REF!</v>
      </c>
      <c r="J10" s="27" t="e">
        <f>(#REF!)</f>
        <v>#REF!</v>
      </c>
      <c r="L10" s="26">
        <f>(BCPM10_20!Z10)</f>
        <v>25</v>
      </c>
      <c r="M10" s="27">
        <f>(BCPM10_20!AA10)</f>
        <v>0</v>
      </c>
      <c r="O10" s="26" t="e">
        <f>(#REF!)</f>
        <v>#REF!</v>
      </c>
      <c r="P10" s="27" t="e">
        <f>(#REF!)</f>
        <v>#REF!</v>
      </c>
      <c r="R10" s="26" t="e">
        <f>(#REF!)</f>
        <v>#REF!</v>
      </c>
      <c r="S10" s="27" t="e">
        <f>(#REF!)</f>
        <v>#REF!</v>
      </c>
      <c r="U10" s="26" t="e">
        <f>(#REF!)</f>
        <v>#REF!</v>
      </c>
      <c r="V10" s="27" t="e">
        <f>(#REF!)</f>
        <v>#REF!</v>
      </c>
      <c r="X10" s="26" t="e">
        <f>(#REF!)</f>
        <v>#REF!</v>
      </c>
      <c r="Y10" s="27" t="e">
        <f>(#REF!)</f>
        <v>#REF!</v>
      </c>
    </row>
    <row r="11" spans="1:52" x14ac:dyDescent="0.15">
      <c r="B11" s="28">
        <f t="shared" si="0"/>
        <v>11</v>
      </c>
      <c r="C11" s="38" t="s">
        <v>35</v>
      </c>
      <c r="D11" s="39">
        <v>58</v>
      </c>
      <c r="E11" s="47">
        <v>38401</v>
      </c>
      <c r="I11" s="26" t="e">
        <f>(#REF!)</f>
        <v>#REF!</v>
      </c>
      <c r="J11" s="27" t="e">
        <f>(#REF!)</f>
        <v>#REF!</v>
      </c>
      <c r="L11" s="26">
        <f>(BCPM10_20!Z11)</f>
        <v>44</v>
      </c>
      <c r="M11" s="27">
        <f>(BCPM10_20!AA11)</f>
        <v>0</v>
      </c>
      <c r="O11" s="26" t="e">
        <f>(#REF!)</f>
        <v>#REF!</v>
      </c>
      <c r="P11" s="27" t="e">
        <f>(#REF!)</f>
        <v>#REF!</v>
      </c>
      <c r="R11" s="26" t="e">
        <f>(#REF!)</f>
        <v>#REF!</v>
      </c>
      <c r="S11" s="27" t="e">
        <f>(#REF!)</f>
        <v>#REF!</v>
      </c>
      <c r="U11" s="26" t="e">
        <f>(#REF!)</f>
        <v>#REF!</v>
      </c>
      <c r="V11" s="27" t="e">
        <f>(#REF!)</f>
        <v>#REF!</v>
      </c>
      <c r="X11" s="26" t="e">
        <f>(#REF!)</f>
        <v>#REF!</v>
      </c>
      <c r="Y11" s="27" t="e">
        <f>(#REF!)</f>
        <v>#REF!</v>
      </c>
    </row>
    <row r="12" spans="1:52" x14ac:dyDescent="0.15">
      <c r="B12" s="28">
        <f t="shared" si="0"/>
        <v>12</v>
      </c>
      <c r="C12" s="38" t="s">
        <v>35</v>
      </c>
      <c r="D12" s="39">
        <v>54</v>
      </c>
      <c r="E12" s="47">
        <v>38370</v>
      </c>
      <c r="I12" s="26" t="e">
        <f>(#REF!)</f>
        <v>#REF!</v>
      </c>
      <c r="J12" s="27" t="e">
        <f>(#REF!)</f>
        <v>#REF!</v>
      </c>
      <c r="L12" s="26">
        <f>(BCPM10_20!Z12)</f>
        <v>25</v>
      </c>
      <c r="M12" s="27">
        <f>(BCPM10_20!AA12)</f>
        <v>0</v>
      </c>
      <c r="O12" s="26" t="e">
        <f>(#REF!)</f>
        <v>#REF!</v>
      </c>
      <c r="P12" s="27" t="e">
        <f>(#REF!)</f>
        <v>#REF!</v>
      </c>
      <c r="R12" s="26" t="e">
        <f>(#REF!)</f>
        <v>#REF!</v>
      </c>
      <c r="S12" s="27" t="e">
        <f>(#REF!)</f>
        <v>#REF!</v>
      </c>
      <c r="U12" s="26" t="e">
        <f>(#REF!)</f>
        <v>#REF!</v>
      </c>
      <c r="V12" s="27" t="e">
        <f>(#REF!)</f>
        <v>#REF!</v>
      </c>
      <c r="X12" s="26" t="e">
        <f>(#REF!)</f>
        <v>#REF!</v>
      </c>
      <c r="Y12" s="27" t="e">
        <f>(#REF!)</f>
        <v>#REF!</v>
      </c>
    </row>
    <row r="13" spans="1:52" x14ac:dyDescent="0.15">
      <c r="B13" s="28">
        <f t="shared" si="0"/>
        <v>13</v>
      </c>
      <c r="C13" s="29" t="s">
        <v>40</v>
      </c>
      <c r="D13" s="30">
        <v>51</v>
      </c>
      <c r="E13" s="48">
        <v>38356</v>
      </c>
      <c r="I13" s="26" t="e">
        <f>(#REF!)</f>
        <v>#REF!</v>
      </c>
      <c r="J13" s="27" t="e">
        <f>(#REF!)</f>
        <v>#REF!</v>
      </c>
      <c r="L13" s="26">
        <f>(BCPM10_20!Z13)</f>
        <v>42</v>
      </c>
      <c r="M13" s="27">
        <f>(BCPM10_20!AA13)</f>
        <v>0</v>
      </c>
      <c r="O13" s="26" t="e">
        <f>(#REF!)</f>
        <v>#REF!</v>
      </c>
      <c r="P13" s="27" t="e">
        <f>(#REF!)</f>
        <v>#REF!</v>
      </c>
      <c r="R13" s="26" t="e">
        <f>(#REF!)</f>
        <v>#REF!</v>
      </c>
      <c r="S13" s="27" t="e">
        <f>(#REF!)</f>
        <v>#REF!</v>
      </c>
      <c r="U13" s="26" t="e">
        <f>(#REF!)</f>
        <v>#REF!</v>
      </c>
      <c r="V13" s="27" t="e">
        <f>(#REF!)</f>
        <v>#REF!</v>
      </c>
      <c r="X13" s="26" t="e">
        <f>(#REF!)</f>
        <v>#REF!</v>
      </c>
      <c r="Y13" s="27" t="e">
        <f>(#REF!)</f>
        <v>#REF!</v>
      </c>
    </row>
    <row r="14" spans="1:52" x14ac:dyDescent="0.15">
      <c r="B14" s="28">
        <f t="shared" si="0"/>
        <v>14</v>
      </c>
      <c r="C14" s="38" t="s">
        <v>35</v>
      </c>
      <c r="D14" s="39">
        <v>49</v>
      </c>
      <c r="E14" s="47">
        <v>38361</v>
      </c>
      <c r="I14" s="26" t="e">
        <f>(#REF!)</f>
        <v>#REF!</v>
      </c>
      <c r="J14" s="27" t="e">
        <f>(#REF!)</f>
        <v>#REF!</v>
      </c>
      <c r="L14" s="26">
        <f>(BCPM10_20!Z14)</f>
        <v>33</v>
      </c>
      <c r="M14" s="27">
        <f>(BCPM10_20!AA14)</f>
        <v>0</v>
      </c>
      <c r="O14" s="26" t="e">
        <f>(#REF!)</f>
        <v>#REF!</v>
      </c>
      <c r="P14" s="27" t="e">
        <f>(#REF!)</f>
        <v>#REF!</v>
      </c>
      <c r="R14" s="26" t="e">
        <f>(#REF!)</f>
        <v>#REF!</v>
      </c>
      <c r="S14" s="27" t="e">
        <f>(#REF!)</f>
        <v>#REF!</v>
      </c>
      <c r="U14" s="26" t="e">
        <f>(#REF!)</f>
        <v>#REF!</v>
      </c>
      <c r="V14" s="27" t="e">
        <f>(#REF!)</f>
        <v>#REF!</v>
      </c>
      <c r="X14" s="26" t="e">
        <f>(#REF!)</f>
        <v>#REF!</v>
      </c>
      <c r="Y14" s="27" t="e">
        <f>(#REF!)</f>
        <v>#REF!</v>
      </c>
    </row>
    <row r="15" spans="1:52" x14ac:dyDescent="0.15">
      <c r="B15" s="28">
        <f t="shared" si="0"/>
        <v>15</v>
      </c>
      <c r="C15" s="38" t="s">
        <v>35</v>
      </c>
      <c r="D15" s="39">
        <v>49</v>
      </c>
      <c r="E15" s="47">
        <v>38376</v>
      </c>
      <c r="I15" s="26" t="e">
        <f>(#REF!)</f>
        <v>#REF!</v>
      </c>
      <c r="J15" s="27" t="e">
        <f>(#REF!)</f>
        <v>#REF!</v>
      </c>
      <c r="L15" s="26">
        <f>(BCPM10_20!Z15)</f>
        <v>27</v>
      </c>
      <c r="M15" s="27">
        <f>(BCPM10_20!AA15)</f>
        <v>0</v>
      </c>
      <c r="O15" s="26" t="e">
        <f>(#REF!)</f>
        <v>#REF!</v>
      </c>
      <c r="P15" s="27" t="e">
        <f>(#REF!)</f>
        <v>#REF!</v>
      </c>
      <c r="R15" s="26" t="e">
        <f>(#REF!)</f>
        <v>#REF!</v>
      </c>
      <c r="S15" s="27" t="e">
        <f>(#REF!)</f>
        <v>#REF!</v>
      </c>
      <c r="U15" s="26" t="e">
        <f>(#REF!)</f>
        <v>#REF!</v>
      </c>
      <c r="V15" s="27" t="e">
        <f>(#REF!)</f>
        <v>#REF!</v>
      </c>
      <c r="X15" s="26" t="e">
        <f>(#REF!)</f>
        <v>#REF!</v>
      </c>
      <c r="Y15" s="27" t="e">
        <f>(#REF!)</f>
        <v>#REF!</v>
      </c>
    </row>
    <row r="16" spans="1:52" x14ac:dyDescent="0.15">
      <c r="B16" s="28">
        <f t="shared" si="0"/>
        <v>16</v>
      </c>
      <c r="C16" s="44" t="s">
        <v>43</v>
      </c>
      <c r="D16" s="45">
        <v>48</v>
      </c>
      <c r="E16" s="49">
        <v>38385</v>
      </c>
      <c r="I16" s="26" t="e">
        <f>(#REF!)</f>
        <v>#REF!</v>
      </c>
      <c r="J16" s="27" t="e">
        <f>(#REF!)</f>
        <v>#REF!</v>
      </c>
      <c r="L16" s="26">
        <f>(BCPM10_20!Z16)</f>
        <v>20</v>
      </c>
      <c r="M16" s="27">
        <f>(BCPM10_20!AA16)</f>
        <v>0</v>
      </c>
      <c r="O16" s="26" t="e">
        <f>(#REF!)</f>
        <v>#REF!</v>
      </c>
      <c r="P16" s="27" t="e">
        <f>(#REF!)</f>
        <v>#REF!</v>
      </c>
      <c r="R16" s="26" t="e">
        <f>(#REF!)</f>
        <v>#REF!</v>
      </c>
      <c r="S16" s="27" t="e">
        <f>(#REF!)</f>
        <v>#REF!</v>
      </c>
      <c r="U16" s="26" t="e">
        <f>(#REF!)</f>
        <v>#REF!</v>
      </c>
      <c r="V16" s="27" t="e">
        <f>(#REF!)</f>
        <v>#REF!</v>
      </c>
      <c r="X16" s="26" t="e">
        <f>(#REF!)</f>
        <v>#REF!</v>
      </c>
      <c r="Y16" s="27" t="e">
        <f>(#REF!)</f>
        <v>#REF!</v>
      </c>
    </row>
    <row r="17" spans="2:25" x14ac:dyDescent="0.15">
      <c r="B17" s="28">
        <f t="shared" si="0"/>
        <v>17</v>
      </c>
      <c r="C17" s="29" t="s">
        <v>40</v>
      </c>
      <c r="D17" s="30">
        <v>46</v>
      </c>
      <c r="E17" s="48">
        <v>38362</v>
      </c>
      <c r="I17" s="26" t="e">
        <f>(#REF!)</f>
        <v>#REF!</v>
      </c>
      <c r="J17" s="27" t="e">
        <f>(#REF!)</f>
        <v>#REF!</v>
      </c>
      <c r="L17" s="26">
        <f>(BCPM10_20!Z17)</f>
        <v>20</v>
      </c>
      <c r="M17" s="27">
        <f>(BCPM10_20!AA17)</f>
        <v>0</v>
      </c>
      <c r="O17" s="26" t="e">
        <f>(#REF!)</f>
        <v>#REF!</v>
      </c>
      <c r="P17" s="27" t="e">
        <f>(#REF!)</f>
        <v>#REF!</v>
      </c>
      <c r="R17" s="26" t="e">
        <f>(#REF!)</f>
        <v>#REF!</v>
      </c>
      <c r="S17" s="27" t="e">
        <f>(#REF!)</f>
        <v>#REF!</v>
      </c>
      <c r="U17" s="26" t="e">
        <f>(#REF!)</f>
        <v>#REF!</v>
      </c>
      <c r="V17" s="27" t="e">
        <f>(#REF!)</f>
        <v>#REF!</v>
      </c>
      <c r="X17" s="26" t="e">
        <f>(#REF!)</f>
        <v>#REF!</v>
      </c>
      <c r="Y17" s="27" t="e">
        <f>(#REF!)</f>
        <v>#REF!</v>
      </c>
    </row>
    <row r="18" spans="2:25" x14ac:dyDescent="0.15">
      <c r="B18" s="28">
        <f t="shared" si="0"/>
        <v>18</v>
      </c>
      <c r="C18" s="29" t="s">
        <v>40</v>
      </c>
      <c r="D18" s="30">
        <v>44</v>
      </c>
      <c r="E18" s="48">
        <v>38357</v>
      </c>
      <c r="I18" s="26" t="e">
        <f>(#REF!)</f>
        <v>#REF!</v>
      </c>
      <c r="J18" s="27" t="e">
        <f>(#REF!)</f>
        <v>#REF!</v>
      </c>
      <c r="L18" s="26">
        <f>(BCPM10_20!Z18)</f>
        <v>36</v>
      </c>
      <c r="M18" s="27">
        <f>(BCPM10_20!AA18)</f>
        <v>0</v>
      </c>
      <c r="O18" s="26" t="e">
        <f>(#REF!)</f>
        <v>#REF!</v>
      </c>
      <c r="P18" s="27" t="e">
        <f>(#REF!)</f>
        <v>#REF!</v>
      </c>
      <c r="R18" s="26" t="e">
        <f>(#REF!)</f>
        <v>#REF!</v>
      </c>
      <c r="S18" s="27" t="e">
        <f>(#REF!)</f>
        <v>#REF!</v>
      </c>
      <c r="U18" s="26" t="e">
        <f>(#REF!)</f>
        <v>#REF!</v>
      </c>
      <c r="V18" s="27" t="e">
        <f>(#REF!)</f>
        <v>#REF!</v>
      </c>
      <c r="X18" s="26" t="e">
        <f>(#REF!)</f>
        <v>#REF!</v>
      </c>
      <c r="Y18" s="27" t="e">
        <f>(#REF!)</f>
        <v>#REF!</v>
      </c>
    </row>
    <row r="19" spans="2:25" x14ac:dyDescent="0.15">
      <c r="B19" s="28">
        <f t="shared" si="0"/>
        <v>19</v>
      </c>
      <c r="C19" s="38" t="s">
        <v>35</v>
      </c>
      <c r="D19" s="39">
        <v>44</v>
      </c>
      <c r="E19" s="47">
        <v>38379</v>
      </c>
      <c r="I19" s="26" t="e">
        <f>(#REF!)</f>
        <v>#REF!</v>
      </c>
      <c r="J19" s="27" t="e">
        <f>(#REF!)</f>
        <v>#REF!</v>
      </c>
      <c r="L19" s="26">
        <f>(BCPM10_20!Z19)</f>
        <v>32</v>
      </c>
      <c r="M19" s="27">
        <f>(BCPM10_20!AA19)</f>
        <v>0</v>
      </c>
      <c r="O19" s="26" t="e">
        <f>(#REF!)</f>
        <v>#REF!</v>
      </c>
      <c r="P19" s="27" t="e">
        <f>(#REF!)</f>
        <v>#REF!</v>
      </c>
      <c r="R19" s="26" t="e">
        <f>(#REF!)</f>
        <v>#REF!</v>
      </c>
      <c r="S19" s="27" t="e">
        <f>(#REF!)</f>
        <v>#REF!</v>
      </c>
      <c r="U19" s="26" t="e">
        <f>(#REF!)</f>
        <v>#REF!</v>
      </c>
      <c r="V19" s="27" t="e">
        <f>(#REF!)</f>
        <v>#REF!</v>
      </c>
      <c r="X19" s="26" t="e">
        <f>(#REF!)</f>
        <v>#REF!</v>
      </c>
      <c r="Y19" s="27" t="e">
        <f>(#REF!)</f>
        <v>#REF!</v>
      </c>
    </row>
    <row r="20" spans="2:25" x14ac:dyDescent="0.15">
      <c r="B20" s="28">
        <f t="shared" si="0"/>
        <v>20</v>
      </c>
      <c r="C20" s="38" t="s">
        <v>35</v>
      </c>
      <c r="D20" s="39">
        <v>43</v>
      </c>
      <c r="E20" s="47">
        <v>38365</v>
      </c>
      <c r="I20" s="26" t="e">
        <f>(#REF!)</f>
        <v>#REF!</v>
      </c>
      <c r="J20" s="27" t="e">
        <f>(#REF!)</f>
        <v>#REF!</v>
      </c>
      <c r="L20" s="26">
        <f>(BCPM10_20!Z20)</f>
        <v>43</v>
      </c>
      <c r="M20" s="27">
        <f>(BCPM10_20!AA20)</f>
        <v>0</v>
      </c>
      <c r="O20" s="26" t="e">
        <f>(#REF!)</f>
        <v>#REF!</v>
      </c>
      <c r="P20" s="27" t="e">
        <f>(#REF!)</f>
        <v>#REF!</v>
      </c>
      <c r="R20" s="26" t="e">
        <f>(#REF!)</f>
        <v>#REF!</v>
      </c>
      <c r="S20" s="27" t="e">
        <f>(#REF!)</f>
        <v>#REF!</v>
      </c>
      <c r="U20" s="26" t="e">
        <f>(#REF!)</f>
        <v>#REF!</v>
      </c>
      <c r="V20" s="27" t="e">
        <f>(#REF!)</f>
        <v>#REF!</v>
      </c>
      <c r="X20" s="26" t="e">
        <f>(#REF!)</f>
        <v>#REF!</v>
      </c>
      <c r="Y20" s="27" t="e">
        <f>(#REF!)</f>
        <v>#REF!</v>
      </c>
    </row>
    <row r="21" spans="2:25" x14ac:dyDescent="0.15">
      <c r="B21" s="28">
        <f t="shared" si="0"/>
        <v>21</v>
      </c>
      <c r="C21" s="32" t="s">
        <v>34</v>
      </c>
      <c r="D21" s="33">
        <v>40</v>
      </c>
      <c r="E21" s="50">
        <v>38381</v>
      </c>
      <c r="I21" s="26" t="e">
        <f>(#REF!)</f>
        <v>#REF!</v>
      </c>
      <c r="J21" s="27" t="e">
        <f>(#REF!)</f>
        <v>#REF!</v>
      </c>
      <c r="L21" s="26">
        <f>(BCPM10_20!Z21)</f>
        <v>32</v>
      </c>
      <c r="M21" s="27">
        <f>(BCPM10_20!AA21)</f>
        <v>0</v>
      </c>
      <c r="O21" s="26" t="e">
        <f>(#REF!)</f>
        <v>#REF!</v>
      </c>
      <c r="P21" s="27" t="e">
        <f>(#REF!)</f>
        <v>#REF!</v>
      </c>
      <c r="R21" s="26" t="e">
        <f>(#REF!)</f>
        <v>#REF!</v>
      </c>
      <c r="S21" s="27" t="e">
        <f>(#REF!)</f>
        <v>#REF!</v>
      </c>
      <c r="U21" s="26" t="e">
        <f>(#REF!)</f>
        <v>#REF!</v>
      </c>
      <c r="V21" s="27" t="e">
        <f>(#REF!)</f>
        <v>#REF!</v>
      </c>
      <c r="X21" s="26" t="e">
        <f>(#REF!)</f>
        <v>#REF!</v>
      </c>
      <c r="Y21" s="27" t="e">
        <f>(#REF!)</f>
        <v>#REF!</v>
      </c>
    </row>
    <row r="22" spans="2:25" x14ac:dyDescent="0.15">
      <c r="B22" s="28">
        <f t="shared" si="0"/>
        <v>22</v>
      </c>
      <c r="C22" s="32" t="s">
        <v>34</v>
      </c>
      <c r="D22" s="33">
        <v>40</v>
      </c>
      <c r="E22" s="50">
        <v>38387</v>
      </c>
      <c r="I22" s="26" t="e">
        <f>(#REF!)</f>
        <v>#REF!</v>
      </c>
      <c r="J22" s="27" t="e">
        <f>(#REF!)</f>
        <v>#REF!</v>
      </c>
      <c r="L22" s="26">
        <f>(BCPM10_20!Z22)</f>
        <v>38</v>
      </c>
      <c r="M22" s="27">
        <f>(BCPM10_20!AA22)</f>
        <v>0</v>
      </c>
      <c r="O22" s="26" t="e">
        <f>(#REF!)</f>
        <v>#REF!</v>
      </c>
      <c r="P22" s="27" t="e">
        <f>(#REF!)</f>
        <v>#REF!</v>
      </c>
      <c r="R22" s="26" t="e">
        <f>(#REF!)</f>
        <v>#REF!</v>
      </c>
      <c r="S22" s="27" t="e">
        <f>(#REF!)</f>
        <v>#REF!</v>
      </c>
      <c r="U22" s="26" t="e">
        <f>(#REF!)</f>
        <v>#REF!</v>
      </c>
      <c r="V22" s="27" t="e">
        <f>(#REF!)</f>
        <v>#REF!</v>
      </c>
      <c r="X22" s="26" t="e">
        <f>(#REF!)</f>
        <v>#REF!</v>
      </c>
      <c r="Y22" s="27" t="e">
        <f>(#REF!)</f>
        <v>#REF!</v>
      </c>
    </row>
    <row r="23" spans="2:25" x14ac:dyDescent="0.15">
      <c r="B23" s="28">
        <f t="shared" si="0"/>
        <v>23</v>
      </c>
      <c r="C23" s="29" t="s">
        <v>40</v>
      </c>
      <c r="D23" s="30">
        <v>39</v>
      </c>
      <c r="E23" s="48">
        <v>38396</v>
      </c>
      <c r="I23" s="26" t="e">
        <f>(#REF!)</f>
        <v>#REF!</v>
      </c>
      <c r="J23" s="27" t="e">
        <f>(#REF!)</f>
        <v>#REF!</v>
      </c>
      <c r="L23" s="26">
        <f>(BCPM10_20!Z23)</f>
        <v>24</v>
      </c>
      <c r="M23" s="27">
        <f>(BCPM10_20!AA23)</f>
        <v>0</v>
      </c>
      <c r="O23" s="26" t="e">
        <f>(#REF!)</f>
        <v>#REF!</v>
      </c>
      <c r="P23" s="27" t="e">
        <f>(#REF!)</f>
        <v>#REF!</v>
      </c>
      <c r="R23" s="26" t="e">
        <f>(#REF!)</f>
        <v>#REF!</v>
      </c>
      <c r="S23" s="27" t="e">
        <f>(#REF!)</f>
        <v>#REF!</v>
      </c>
      <c r="U23" s="26" t="e">
        <f>(#REF!)</f>
        <v>#REF!</v>
      </c>
      <c r="V23" s="27" t="e">
        <f>(#REF!)</f>
        <v>#REF!</v>
      </c>
      <c r="X23" s="26" t="e">
        <f>(#REF!)</f>
        <v>#REF!</v>
      </c>
      <c r="Y23" s="27" t="e">
        <f>(#REF!)</f>
        <v>#REF!</v>
      </c>
    </row>
    <row r="24" spans="2:25" x14ac:dyDescent="0.15">
      <c r="B24" s="28">
        <f t="shared" si="0"/>
        <v>24</v>
      </c>
      <c r="C24" s="38" t="s">
        <v>35</v>
      </c>
      <c r="D24" s="39">
        <v>37</v>
      </c>
      <c r="E24" s="47">
        <v>38360</v>
      </c>
      <c r="I24" s="26" t="e">
        <f>(#REF!)</f>
        <v>#REF!</v>
      </c>
      <c r="J24" s="27" t="e">
        <f>(#REF!)</f>
        <v>#REF!</v>
      </c>
      <c r="L24" s="26">
        <f>(BCPM10_20!Z24)</f>
        <v>17</v>
      </c>
      <c r="M24" s="27">
        <f>(BCPM10_20!AA24)</f>
        <v>0</v>
      </c>
      <c r="O24" s="26" t="e">
        <f>(#REF!)</f>
        <v>#REF!</v>
      </c>
      <c r="P24" s="27" t="e">
        <f>(#REF!)</f>
        <v>#REF!</v>
      </c>
      <c r="R24" s="26" t="e">
        <f>(#REF!)</f>
        <v>#REF!</v>
      </c>
      <c r="S24" s="27" t="e">
        <f>(#REF!)</f>
        <v>#REF!</v>
      </c>
      <c r="U24" s="26" t="e">
        <f>(#REF!)</f>
        <v>#REF!</v>
      </c>
      <c r="V24" s="27" t="e">
        <f>(#REF!)</f>
        <v>#REF!</v>
      </c>
      <c r="X24" s="26" t="e">
        <f>(#REF!)</f>
        <v>#REF!</v>
      </c>
      <c r="Y24" s="27" t="e">
        <f>(#REF!)</f>
        <v>#REF!</v>
      </c>
    </row>
    <row r="25" spans="2:25" x14ac:dyDescent="0.15">
      <c r="B25" s="28">
        <f t="shared" si="0"/>
        <v>25</v>
      </c>
      <c r="C25" s="44" t="s">
        <v>43</v>
      </c>
      <c r="D25" s="45">
        <v>37</v>
      </c>
      <c r="E25" s="49">
        <v>38371</v>
      </c>
      <c r="I25" s="26" t="e">
        <f>(#REF!)</f>
        <v>#REF!</v>
      </c>
      <c r="J25" s="27" t="e">
        <f>(#REF!)</f>
        <v>#REF!</v>
      </c>
      <c r="L25" s="26">
        <f>(BCPM10_20!Z25)</f>
        <v>17</v>
      </c>
      <c r="M25" s="27">
        <f>(BCPM10_20!AA25)</f>
        <v>0</v>
      </c>
      <c r="O25" s="26" t="e">
        <f>(#REF!)</f>
        <v>#REF!</v>
      </c>
      <c r="P25" s="27" t="e">
        <f>(#REF!)</f>
        <v>#REF!</v>
      </c>
      <c r="R25" s="26" t="e">
        <f>(#REF!)</f>
        <v>#REF!</v>
      </c>
      <c r="S25" s="27" t="e">
        <f>(#REF!)</f>
        <v>#REF!</v>
      </c>
      <c r="U25" s="26" t="e">
        <f>(#REF!)</f>
        <v>#REF!</v>
      </c>
      <c r="V25" s="27" t="e">
        <f>(#REF!)</f>
        <v>#REF!</v>
      </c>
      <c r="X25" s="26" t="e">
        <f>(#REF!)</f>
        <v>#REF!</v>
      </c>
      <c r="Y25" s="27" t="e">
        <f>(#REF!)</f>
        <v>#REF!</v>
      </c>
    </row>
    <row r="26" spans="2:25" x14ac:dyDescent="0.15">
      <c r="B26" s="28">
        <f t="shared" si="0"/>
        <v>26</v>
      </c>
      <c r="C26" s="32" t="s">
        <v>34</v>
      </c>
      <c r="D26" s="33">
        <v>37</v>
      </c>
      <c r="E26" s="50">
        <v>38393</v>
      </c>
      <c r="I26" s="26" t="e">
        <f>(#REF!)</f>
        <v>#REF!</v>
      </c>
      <c r="J26" s="27" t="e">
        <f>(#REF!)</f>
        <v>#REF!</v>
      </c>
      <c r="L26" s="26">
        <f>(BCPM10_20!Z26)</f>
        <v>29</v>
      </c>
      <c r="M26" s="27">
        <f>(BCPM10_20!AA26)</f>
        <v>0</v>
      </c>
      <c r="O26" s="26" t="e">
        <f>(#REF!)</f>
        <v>#REF!</v>
      </c>
      <c r="P26" s="27" t="e">
        <f>(#REF!)</f>
        <v>#REF!</v>
      </c>
      <c r="R26" s="26" t="e">
        <f>(#REF!)</f>
        <v>#REF!</v>
      </c>
      <c r="S26" s="27" t="e">
        <f>(#REF!)</f>
        <v>#REF!</v>
      </c>
      <c r="U26" s="26" t="e">
        <f>(#REF!)</f>
        <v>#REF!</v>
      </c>
      <c r="V26" s="27" t="e">
        <f>(#REF!)</f>
        <v>#REF!</v>
      </c>
      <c r="X26" s="26" t="e">
        <f>(#REF!)</f>
        <v>#REF!</v>
      </c>
      <c r="Y26" s="27" t="e">
        <f>(#REF!)</f>
        <v>#REF!</v>
      </c>
    </row>
    <row r="27" spans="2:25" x14ac:dyDescent="0.15">
      <c r="B27" s="28">
        <f t="shared" si="0"/>
        <v>27</v>
      </c>
      <c r="C27" s="44" t="s">
        <v>43</v>
      </c>
      <c r="D27" s="45">
        <v>35</v>
      </c>
      <c r="E27" s="49">
        <v>38392</v>
      </c>
      <c r="I27" s="26" t="e">
        <f>(#REF!)</f>
        <v>#REF!</v>
      </c>
      <c r="J27" s="27" t="e">
        <f>(#REF!)</f>
        <v>#REF!</v>
      </c>
      <c r="L27" s="26">
        <f>(BCPM10_20!Z27)</f>
        <v>19</v>
      </c>
      <c r="M27" s="27">
        <f>(BCPM10_20!AA27)</f>
        <v>0</v>
      </c>
      <c r="O27" s="26" t="e">
        <f>(#REF!)</f>
        <v>#REF!</v>
      </c>
      <c r="P27" s="27" t="e">
        <f>(#REF!)</f>
        <v>#REF!</v>
      </c>
      <c r="R27" s="26" t="e">
        <f>(#REF!)</f>
        <v>#REF!</v>
      </c>
      <c r="S27" s="27" t="e">
        <f>(#REF!)</f>
        <v>#REF!</v>
      </c>
      <c r="U27" s="26" t="e">
        <f>(#REF!)</f>
        <v>#REF!</v>
      </c>
      <c r="V27" s="27" t="e">
        <f>(#REF!)</f>
        <v>#REF!</v>
      </c>
      <c r="X27" s="26" t="e">
        <f>(#REF!)</f>
        <v>#REF!</v>
      </c>
      <c r="Y27" s="27" t="e">
        <f>(#REF!)</f>
        <v>#REF!</v>
      </c>
    </row>
    <row r="28" spans="2:25" x14ac:dyDescent="0.15">
      <c r="B28" s="28">
        <f t="shared" si="0"/>
        <v>28</v>
      </c>
      <c r="C28" s="44" t="s">
        <v>43</v>
      </c>
      <c r="D28" s="45">
        <v>34</v>
      </c>
      <c r="E28" s="49">
        <v>38386</v>
      </c>
      <c r="I28" s="26" t="e">
        <f>(#REF!)</f>
        <v>#REF!</v>
      </c>
      <c r="J28" s="27" t="e">
        <f>(#REF!)</f>
        <v>#REF!</v>
      </c>
      <c r="L28" s="26">
        <f>(BCPM10_20!Z28)</f>
        <v>24</v>
      </c>
      <c r="M28" s="27">
        <f>(BCPM10_20!AA28)</f>
        <v>0</v>
      </c>
      <c r="O28" s="26" t="e">
        <f>(#REF!)</f>
        <v>#REF!</v>
      </c>
      <c r="P28" s="27" t="e">
        <f>(#REF!)</f>
        <v>#REF!</v>
      </c>
      <c r="R28" s="26" t="e">
        <f>(#REF!)</f>
        <v>#REF!</v>
      </c>
      <c r="S28" s="27" t="e">
        <f>(#REF!)</f>
        <v>#REF!</v>
      </c>
      <c r="U28" s="26" t="e">
        <f>(#REF!)</f>
        <v>#REF!</v>
      </c>
      <c r="V28" s="27" t="e">
        <f>(#REF!)</f>
        <v>#REF!</v>
      </c>
      <c r="X28" s="26" t="e">
        <f>(#REF!)</f>
        <v>#REF!</v>
      </c>
      <c r="Y28" s="27" t="e">
        <f>(#REF!)</f>
        <v>#REF!</v>
      </c>
    </row>
    <row r="29" spans="2:25" x14ac:dyDescent="0.15">
      <c r="B29" s="28">
        <f t="shared" si="0"/>
        <v>29</v>
      </c>
      <c r="C29" s="32" t="s">
        <v>34</v>
      </c>
      <c r="D29" s="33">
        <v>33</v>
      </c>
      <c r="E29" s="50">
        <v>38367</v>
      </c>
      <c r="I29" s="26" t="e">
        <f>(#REF!)</f>
        <v>#REF!</v>
      </c>
      <c r="J29" s="27" t="e">
        <f>(#REF!)</f>
        <v>#REF!</v>
      </c>
      <c r="L29" s="26">
        <f>(BCPM10_20!Z29)</f>
        <v>25</v>
      </c>
      <c r="M29" s="27">
        <f>(BCPM10_20!AA29)</f>
        <v>0</v>
      </c>
      <c r="O29" s="26" t="e">
        <f>(#REF!)</f>
        <v>#REF!</v>
      </c>
      <c r="P29" s="27" t="e">
        <f>(#REF!)</f>
        <v>#REF!</v>
      </c>
      <c r="R29" s="26" t="e">
        <f>(#REF!)</f>
        <v>#REF!</v>
      </c>
      <c r="S29" s="27" t="e">
        <f>(#REF!)</f>
        <v>#REF!</v>
      </c>
      <c r="U29" s="26" t="e">
        <f>(#REF!)</f>
        <v>#REF!</v>
      </c>
      <c r="V29" s="27" t="e">
        <f>(#REF!)</f>
        <v>#REF!</v>
      </c>
      <c r="X29" s="26" t="e">
        <f>(#REF!)</f>
        <v>#REF!</v>
      </c>
      <c r="Y29" s="27" t="e">
        <f>(#REF!)</f>
        <v>#REF!</v>
      </c>
    </row>
    <row r="30" spans="2:25" x14ac:dyDescent="0.15">
      <c r="B30" s="28">
        <f t="shared" si="0"/>
        <v>30</v>
      </c>
      <c r="C30" s="32" t="s">
        <v>34</v>
      </c>
      <c r="D30" s="33">
        <v>33</v>
      </c>
      <c r="E30" s="50">
        <v>38375</v>
      </c>
      <c r="I30" s="26" t="e">
        <f>(#REF!)</f>
        <v>#REF!</v>
      </c>
      <c r="J30" s="27" t="e">
        <f>(#REF!)</f>
        <v>#REF!</v>
      </c>
      <c r="L30" s="26">
        <f>(BCPM10_20!Z30)</f>
        <v>14</v>
      </c>
      <c r="M30" s="27">
        <f>(BCPM10_20!AA30)</f>
        <v>0</v>
      </c>
      <c r="O30" s="26" t="e">
        <f>(#REF!)</f>
        <v>#REF!</v>
      </c>
      <c r="P30" s="27" t="e">
        <f>(#REF!)</f>
        <v>#REF!</v>
      </c>
      <c r="R30" s="26" t="e">
        <f>(#REF!)</f>
        <v>#REF!</v>
      </c>
      <c r="S30" s="27" t="e">
        <f>(#REF!)</f>
        <v>#REF!</v>
      </c>
      <c r="U30" s="26" t="e">
        <f>(#REF!)</f>
        <v>#REF!</v>
      </c>
      <c r="V30" s="27" t="e">
        <f>(#REF!)</f>
        <v>#REF!</v>
      </c>
      <c r="X30" s="26" t="e">
        <f>(#REF!)</f>
        <v>#REF!</v>
      </c>
      <c r="Y30" s="27" t="e">
        <f>(#REF!)</f>
        <v>#REF!</v>
      </c>
    </row>
    <row r="31" spans="2:25" x14ac:dyDescent="0.15">
      <c r="B31" s="28">
        <f t="shared" si="0"/>
        <v>31</v>
      </c>
      <c r="C31" s="32" t="s">
        <v>34</v>
      </c>
      <c r="D31" s="33">
        <v>32</v>
      </c>
      <c r="E31" s="50">
        <v>38391</v>
      </c>
      <c r="I31" s="26" t="e">
        <f>(#REF!)</f>
        <v>#REF!</v>
      </c>
      <c r="J31" s="27" t="e">
        <f>(#REF!)</f>
        <v>#REF!</v>
      </c>
      <c r="L31" s="26">
        <f>(BCPM10_20!Z31)</f>
        <v>41</v>
      </c>
      <c r="M31" s="27">
        <f>(BCPM10_20!AA31)</f>
        <v>0</v>
      </c>
      <c r="O31" s="26" t="e">
        <f>(#REF!)</f>
        <v>#REF!</v>
      </c>
      <c r="P31" s="27" t="e">
        <f>(#REF!)</f>
        <v>#REF!</v>
      </c>
      <c r="R31" s="26" t="e">
        <f>(#REF!)</f>
        <v>#REF!</v>
      </c>
      <c r="S31" s="27" t="e">
        <f>(#REF!)</f>
        <v>#REF!</v>
      </c>
      <c r="U31" s="26" t="e">
        <f>(#REF!)</f>
        <v>#REF!</v>
      </c>
      <c r="V31" s="27" t="e">
        <f>(#REF!)</f>
        <v>#REF!</v>
      </c>
      <c r="X31" s="26" t="e">
        <f>(#REF!)</f>
        <v>#REF!</v>
      </c>
      <c r="Y31" s="27" t="e">
        <f>(#REF!)</f>
        <v>#REF!</v>
      </c>
    </row>
    <row r="32" spans="2:25" x14ac:dyDescent="0.15">
      <c r="B32" s="28">
        <f t="shared" si="0"/>
        <v>32</v>
      </c>
      <c r="C32" s="38" t="s">
        <v>35</v>
      </c>
      <c r="D32" s="39">
        <v>32</v>
      </c>
      <c r="E32" s="47">
        <v>38397</v>
      </c>
      <c r="I32" s="26" t="e">
        <f>(#REF!)</f>
        <v>#REF!</v>
      </c>
      <c r="J32" s="27" t="e">
        <f>(#REF!)</f>
        <v>#REF!</v>
      </c>
      <c r="L32" s="26">
        <f>(BCPM10_20!Z32)</f>
        <v>24</v>
      </c>
      <c r="M32" s="27">
        <f>(BCPM10_20!AA32)</f>
        <v>0</v>
      </c>
      <c r="O32" s="26" t="e">
        <f>(#REF!)</f>
        <v>#REF!</v>
      </c>
      <c r="P32" s="27" t="e">
        <f>(#REF!)</f>
        <v>#REF!</v>
      </c>
      <c r="R32" s="26" t="e">
        <f>(#REF!)</f>
        <v>#REF!</v>
      </c>
      <c r="S32" s="27" t="e">
        <f>(#REF!)</f>
        <v>#REF!</v>
      </c>
      <c r="U32" s="26" t="e">
        <f>(#REF!)</f>
        <v>#REF!</v>
      </c>
      <c r="V32" s="27" t="e">
        <f>(#REF!)</f>
        <v>#REF!</v>
      </c>
      <c r="X32" s="26" t="e">
        <f>(#REF!)</f>
        <v>#REF!</v>
      </c>
      <c r="Y32" s="27" t="e">
        <f>(#REF!)</f>
        <v>#REF!</v>
      </c>
    </row>
    <row r="33" spans="2:25" x14ac:dyDescent="0.15">
      <c r="B33" s="28">
        <f t="shared" si="0"/>
        <v>33</v>
      </c>
      <c r="C33" s="29" t="s">
        <v>40</v>
      </c>
      <c r="D33" s="30">
        <v>32</v>
      </c>
      <c r="E33" s="48">
        <v>38403</v>
      </c>
      <c r="I33" s="26" t="e">
        <f>(#REF!)</f>
        <v>#REF!</v>
      </c>
      <c r="J33" s="27" t="e">
        <f>(#REF!)</f>
        <v>#REF!</v>
      </c>
      <c r="L33" s="26">
        <f>(BCPM10_20!Z33)</f>
        <v>20</v>
      </c>
      <c r="M33" s="27">
        <f>(BCPM10_20!AA33)</f>
        <v>0</v>
      </c>
      <c r="O33" s="26" t="e">
        <f>(#REF!)</f>
        <v>#REF!</v>
      </c>
      <c r="P33" s="27" t="e">
        <f>(#REF!)</f>
        <v>#REF!</v>
      </c>
      <c r="R33" s="26" t="e">
        <f>(#REF!)</f>
        <v>#REF!</v>
      </c>
      <c r="S33" s="27" t="e">
        <f>(#REF!)</f>
        <v>#REF!</v>
      </c>
      <c r="U33" s="26" t="e">
        <f>(#REF!)</f>
        <v>#REF!</v>
      </c>
      <c r="V33" s="27" t="e">
        <f>(#REF!)</f>
        <v>#REF!</v>
      </c>
      <c r="X33" s="26" t="e">
        <f>(#REF!)</f>
        <v>#REF!</v>
      </c>
      <c r="Y33" s="27" t="e">
        <f>(#REF!)</f>
        <v>#REF!</v>
      </c>
    </row>
    <row r="34" spans="2:25" x14ac:dyDescent="0.15">
      <c r="B34" s="28">
        <f t="shared" si="0"/>
        <v>34</v>
      </c>
      <c r="C34" s="38" t="s">
        <v>35</v>
      </c>
      <c r="D34" s="39">
        <v>31</v>
      </c>
      <c r="E34" s="47">
        <v>38368</v>
      </c>
      <c r="I34" s="26" t="e">
        <f>(#REF!)</f>
        <v>#REF!</v>
      </c>
      <c r="J34" s="27" t="e">
        <f>(#REF!)</f>
        <v>#REF!</v>
      </c>
      <c r="L34" s="26">
        <f>(BCPM10_20!Z34)</f>
        <v>19</v>
      </c>
      <c r="M34" s="27">
        <f>(BCPM10_20!AA34)</f>
        <v>0</v>
      </c>
      <c r="O34" s="26" t="e">
        <f>(#REF!)</f>
        <v>#REF!</v>
      </c>
      <c r="P34" s="27" t="e">
        <f>(#REF!)</f>
        <v>#REF!</v>
      </c>
      <c r="R34" s="26" t="e">
        <f>(#REF!)</f>
        <v>#REF!</v>
      </c>
      <c r="S34" s="27" t="e">
        <f>(#REF!)</f>
        <v>#REF!</v>
      </c>
      <c r="U34" s="26" t="e">
        <f>(#REF!)</f>
        <v>#REF!</v>
      </c>
      <c r="V34" s="27" t="e">
        <f>(#REF!)</f>
        <v>#REF!</v>
      </c>
      <c r="X34" s="26" t="e">
        <f>(#REF!)</f>
        <v>#REF!</v>
      </c>
      <c r="Y34" s="27" t="e">
        <f>(#REF!)</f>
        <v>#REF!</v>
      </c>
    </row>
    <row r="35" spans="2:25" x14ac:dyDescent="0.15">
      <c r="B35" s="28">
        <f t="shared" si="0"/>
        <v>35</v>
      </c>
      <c r="C35" s="32" t="s">
        <v>34</v>
      </c>
      <c r="D35" s="33">
        <v>31</v>
      </c>
      <c r="E35" s="50">
        <v>38374</v>
      </c>
      <c r="I35" s="26" t="e">
        <f>(#REF!)</f>
        <v>#REF!</v>
      </c>
      <c r="J35" s="27" t="e">
        <f>(#REF!)</f>
        <v>#REF!</v>
      </c>
      <c r="L35" s="26">
        <f>(BCPM10_20!Z35)</f>
        <v>40</v>
      </c>
      <c r="M35" s="27">
        <f>(BCPM10_20!AA35)</f>
        <v>0</v>
      </c>
      <c r="O35" s="26" t="e">
        <f>(#REF!)</f>
        <v>#REF!</v>
      </c>
      <c r="P35" s="27" t="e">
        <f>(#REF!)</f>
        <v>#REF!</v>
      </c>
      <c r="R35" s="26" t="e">
        <f>(#REF!)</f>
        <v>#REF!</v>
      </c>
      <c r="S35" s="27" t="e">
        <f>(#REF!)</f>
        <v>#REF!</v>
      </c>
      <c r="U35" s="26" t="e">
        <f>(#REF!)</f>
        <v>#REF!</v>
      </c>
      <c r="V35" s="27" t="e">
        <f>(#REF!)</f>
        <v>#REF!</v>
      </c>
      <c r="X35" s="26" t="e">
        <f>(#REF!)</f>
        <v>#REF!</v>
      </c>
      <c r="Y35" s="27" t="e">
        <f>(#REF!)</f>
        <v>#REF!</v>
      </c>
    </row>
    <row r="36" spans="2:25" x14ac:dyDescent="0.15">
      <c r="B36" s="28">
        <f t="shared" si="0"/>
        <v>36</v>
      </c>
      <c r="C36" s="38" t="s">
        <v>35</v>
      </c>
      <c r="D36" s="39">
        <v>31</v>
      </c>
      <c r="E36" s="47">
        <v>38394</v>
      </c>
      <c r="I36" s="26" t="e">
        <f>(#REF!)</f>
        <v>#REF!</v>
      </c>
      <c r="J36" s="27" t="e">
        <f>(#REF!)</f>
        <v>#REF!</v>
      </c>
      <c r="L36" s="26">
        <f>(BCPM10_20!Z36)</f>
        <v>34</v>
      </c>
      <c r="M36" s="27">
        <f>(BCPM10_20!AA36)</f>
        <v>0</v>
      </c>
      <c r="O36" s="26" t="e">
        <f>(#REF!)</f>
        <v>#REF!</v>
      </c>
      <c r="P36" s="27" t="e">
        <f>(#REF!)</f>
        <v>#REF!</v>
      </c>
      <c r="R36" s="26" t="e">
        <f>(#REF!)</f>
        <v>#REF!</v>
      </c>
      <c r="S36" s="27" t="e">
        <f>(#REF!)</f>
        <v>#REF!</v>
      </c>
      <c r="U36" s="26" t="e">
        <f>(#REF!)</f>
        <v>#REF!</v>
      </c>
      <c r="V36" s="27" t="e">
        <f>(#REF!)</f>
        <v>#REF!</v>
      </c>
      <c r="X36" s="26" t="e">
        <f>(#REF!)</f>
        <v>#REF!</v>
      </c>
      <c r="Y36" s="27" t="e">
        <f>(#REF!)</f>
        <v>#REF!</v>
      </c>
    </row>
    <row r="37" spans="2:25" x14ac:dyDescent="0.15">
      <c r="B37" s="28">
        <f t="shared" si="0"/>
        <v>37</v>
      </c>
      <c r="C37" s="35" t="s">
        <v>41</v>
      </c>
      <c r="D37" s="36">
        <v>30</v>
      </c>
      <c r="E37" s="51">
        <v>38361</v>
      </c>
      <c r="I37" s="26" t="e">
        <f>(#REF!)</f>
        <v>#REF!</v>
      </c>
      <c r="J37" s="27" t="e">
        <f>(#REF!)</f>
        <v>#REF!</v>
      </c>
      <c r="L37" s="26">
        <f>(BCPM10_20!Z37)</f>
        <v>22</v>
      </c>
      <c r="M37" s="27">
        <f>(BCPM10_20!AA37)</f>
        <v>0</v>
      </c>
      <c r="O37" s="26" t="e">
        <f>(#REF!)</f>
        <v>#REF!</v>
      </c>
      <c r="P37" s="27" t="e">
        <f>(#REF!)</f>
        <v>#REF!</v>
      </c>
      <c r="R37" s="26" t="e">
        <f>(#REF!)</f>
        <v>#REF!</v>
      </c>
      <c r="S37" s="27" t="e">
        <f>(#REF!)</f>
        <v>#REF!</v>
      </c>
      <c r="U37" s="26" t="e">
        <f>(#REF!)</f>
        <v>#REF!</v>
      </c>
      <c r="V37" s="27" t="e">
        <f>(#REF!)</f>
        <v>#REF!</v>
      </c>
      <c r="X37" s="26" t="e">
        <f>(#REF!)</f>
        <v>#REF!</v>
      </c>
      <c r="Y37" s="27" t="e">
        <f>(#REF!)</f>
        <v>#REF!</v>
      </c>
    </row>
    <row r="38" spans="2:25" x14ac:dyDescent="0.15">
      <c r="B38" s="28">
        <f t="shared" si="0"/>
        <v>38</v>
      </c>
      <c r="C38" s="38" t="s">
        <v>35</v>
      </c>
      <c r="D38" s="39">
        <v>30</v>
      </c>
      <c r="E38" s="47">
        <v>38371</v>
      </c>
      <c r="I38" s="26" t="e">
        <f>(#REF!)</f>
        <v>#REF!</v>
      </c>
      <c r="J38" s="27" t="e">
        <f>(#REF!)</f>
        <v>#REF!</v>
      </c>
      <c r="L38" s="26">
        <f>(BCPM10_20!Z38)</f>
        <v>29</v>
      </c>
      <c r="M38" s="27">
        <f>(BCPM10_20!AA38)</f>
        <v>0</v>
      </c>
      <c r="O38" s="26" t="e">
        <f>(#REF!)</f>
        <v>#REF!</v>
      </c>
      <c r="P38" s="27" t="e">
        <f>(#REF!)</f>
        <v>#REF!</v>
      </c>
      <c r="R38" s="26" t="e">
        <f>(#REF!)</f>
        <v>#REF!</v>
      </c>
      <c r="S38" s="27" t="e">
        <f>(#REF!)</f>
        <v>#REF!</v>
      </c>
      <c r="U38" s="26" t="e">
        <f>(#REF!)</f>
        <v>#REF!</v>
      </c>
      <c r="V38" s="27" t="e">
        <f>(#REF!)</f>
        <v>#REF!</v>
      </c>
      <c r="X38" s="26" t="e">
        <f>(#REF!)</f>
        <v>#REF!</v>
      </c>
      <c r="Y38" s="27" t="e">
        <f>(#REF!)</f>
        <v>#REF!</v>
      </c>
    </row>
    <row r="39" spans="2:25" x14ac:dyDescent="0.15">
      <c r="B39" s="28">
        <f t="shared" si="0"/>
        <v>39</v>
      </c>
      <c r="C39" s="32" t="s">
        <v>34</v>
      </c>
      <c r="D39" s="33">
        <v>29</v>
      </c>
      <c r="E39" s="50">
        <v>38360</v>
      </c>
      <c r="I39" s="26" t="e">
        <f>(#REF!)</f>
        <v>#REF!</v>
      </c>
      <c r="J39" s="27" t="e">
        <f>(#REF!)</f>
        <v>#REF!</v>
      </c>
      <c r="L39" s="26">
        <f>(BCPM10_20!Z39)</f>
        <v>34</v>
      </c>
      <c r="M39" s="27">
        <f>(BCPM10_20!AA39)</f>
        <v>0</v>
      </c>
      <c r="O39" s="26" t="e">
        <f>(#REF!)</f>
        <v>#REF!</v>
      </c>
      <c r="P39" s="27" t="e">
        <f>(#REF!)</f>
        <v>#REF!</v>
      </c>
      <c r="R39" s="26" t="e">
        <f>(#REF!)</f>
        <v>#REF!</v>
      </c>
      <c r="S39" s="27" t="e">
        <f>(#REF!)</f>
        <v>#REF!</v>
      </c>
      <c r="U39" s="26" t="e">
        <f>(#REF!)</f>
        <v>#REF!</v>
      </c>
      <c r="V39" s="27" t="e">
        <f>(#REF!)</f>
        <v>#REF!</v>
      </c>
      <c r="X39" s="26" t="e">
        <f>(#REF!)</f>
        <v>#REF!</v>
      </c>
      <c r="Y39" s="27" t="e">
        <f>(#REF!)</f>
        <v>#REF!</v>
      </c>
    </row>
    <row r="40" spans="2:25" x14ac:dyDescent="0.15">
      <c r="B40" s="28">
        <f t="shared" si="0"/>
        <v>40</v>
      </c>
      <c r="C40" s="32" t="s">
        <v>34</v>
      </c>
      <c r="D40" s="33">
        <v>29</v>
      </c>
      <c r="E40" s="50">
        <v>38394</v>
      </c>
      <c r="I40" s="26" t="e">
        <f>(#REF!)</f>
        <v>#REF!</v>
      </c>
      <c r="J40" s="27" t="e">
        <f>(#REF!)</f>
        <v>#REF!</v>
      </c>
      <c r="L40" s="26">
        <f>(BCPM10_20!Z40)</f>
        <v>28</v>
      </c>
      <c r="M40" s="27">
        <f>(BCPM10_20!AA40)</f>
        <v>0</v>
      </c>
      <c r="O40" s="26" t="e">
        <f>(#REF!)</f>
        <v>#REF!</v>
      </c>
      <c r="P40" s="27" t="e">
        <f>(#REF!)</f>
        <v>#REF!</v>
      </c>
      <c r="R40" s="26" t="e">
        <f>(#REF!)</f>
        <v>#REF!</v>
      </c>
      <c r="S40" s="27" t="e">
        <f>(#REF!)</f>
        <v>#REF!</v>
      </c>
      <c r="U40" s="26" t="e">
        <f>(#REF!)</f>
        <v>#REF!</v>
      </c>
      <c r="V40" s="27" t="e">
        <f>(#REF!)</f>
        <v>#REF!</v>
      </c>
      <c r="X40" s="26" t="e">
        <f>(#REF!)</f>
        <v>#REF!</v>
      </c>
      <c r="Y40" s="27" t="e">
        <f>(#REF!)</f>
        <v>#REF!</v>
      </c>
    </row>
    <row r="41" spans="2:25" x14ac:dyDescent="0.15">
      <c r="C41" s="32" t="s">
        <v>34</v>
      </c>
      <c r="D41" s="33">
        <v>29</v>
      </c>
      <c r="E41" s="50">
        <v>38397</v>
      </c>
      <c r="I41" s="26" t="e">
        <f>(#REF!)</f>
        <v>#REF!</v>
      </c>
      <c r="J41" s="27" t="e">
        <f>(#REF!)</f>
        <v>#REF!</v>
      </c>
      <c r="L41" s="26">
        <f>(BCPM10_20!Z41)</f>
        <v>17</v>
      </c>
      <c r="M41" s="27">
        <f>(BCPM10_20!AA41)</f>
        <v>0</v>
      </c>
      <c r="O41" s="26" t="e">
        <f>(#REF!)</f>
        <v>#REF!</v>
      </c>
      <c r="P41" s="27" t="e">
        <f>(#REF!)</f>
        <v>#REF!</v>
      </c>
      <c r="R41" s="26" t="e">
        <f>(#REF!)</f>
        <v>#REF!</v>
      </c>
      <c r="S41" s="27" t="e">
        <f>(#REF!)</f>
        <v>#REF!</v>
      </c>
      <c r="U41" s="26" t="e">
        <f>(#REF!)</f>
        <v>#REF!</v>
      </c>
      <c r="V41" s="27" t="e">
        <f>(#REF!)</f>
        <v>#REF!</v>
      </c>
      <c r="X41" s="26" t="e">
        <f>(#REF!)</f>
        <v>#REF!</v>
      </c>
      <c r="Y41" s="27" t="e">
        <f>(#REF!)</f>
        <v>#REF!</v>
      </c>
    </row>
    <row r="42" spans="2:25" x14ac:dyDescent="0.15">
      <c r="C42" s="32" t="s">
        <v>34</v>
      </c>
      <c r="D42" s="33">
        <v>28</v>
      </c>
      <c r="E42" s="50">
        <v>38392</v>
      </c>
      <c r="I42" s="26" t="e">
        <f>(#REF!)</f>
        <v>#REF!</v>
      </c>
      <c r="J42" s="27" t="e">
        <f>(#REF!)</f>
        <v>#REF!</v>
      </c>
      <c r="L42" s="26">
        <f>(BCPM10_20!Z42)</f>
        <v>21</v>
      </c>
      <c r="M42" s="27">
        <f>(BCPM10_20!AA42)</f>
        <v>0</v>
      </c>
      <c r="O42" s="26" t="e">
        <f>(#REF!)</f>
        <v>#REF!</v>
      </c>
      <c r="P42" s="27" t="e">
        <f>(#REF!)</f>
        <v>#REF!</v>
      </c>
      <c r="R42" s="26" t="e">
        <f>(#REF!)</f>
        <v>#REF!</v>
      </c>
      <c r="S42" s="27" t="e">
        <f>(#REF!)</f>
        <v>#REF!</v>
      </c>
      <c r="U42" s="26" t="e">
        <f>(#REF!)</f>
        <v>#REF!</v>
      </c>
      <c r="V42" s="27" t="e">
        <f>(#REF!)</f>
        <v>#REF!</v>
      </c>
      <c r="X42" s="26" t="e">
        <f>(#REF!)</f>
        <v>#REF!</v>
      </c>
      <c r="Y42" s="27" t="e">
        <f>(#REF!)</f>
        <v>#REF!</v>
      </c>
    </row>
    <row r="43" spans="2:25" x14ac:dyDescent="0.15">
      <c r="C43" s="41" t="s">
        <v>42</v>
      </c>
      <c r="D43" s="42">
        <v>27</v>
      </c>
      <c r="E43" s="52">
        <v>38390</v>
      </c>
      <c r="I43" s="26" t="e">
        <f>(#REF!)</f>
        <v>#REF!</v>
      </c>
      <c r="J43" s="27" t="e">
        <f>(#REF!)</f>
        <v>#REF!</v>
      </c>
      <c r="L43" s="26">
        <f>(BCPM10_20!Z43)</f>
        <v>37</v>
      </c>
      <c r="M43" s="27">
        <f>(BCPM10_20!AA43)</f>
        <v>0</v>
      </c>
      <c r="O43" s="26" t="e">
        <f>(#REF!)</f>
        <v>#REF!</v>
      </c>
      <c r="P43" s="27" t="e">
        <f>(#REF!)</f>
        <v>#REF!</v>
      </c>
      <c r="R43" s="26" t="e">
        <f>(#REF!)</f>
        <v>#REF!</v>
      </c>
      <c r="S43" s="27" t="e">
        <f>(#REF!)</f>
        <v>#REF!</v>
      </c>
      <c r="U43" s="26" t="e">
        <f>(#REF!)</f>
        <v>#REF!</v>
      </c>
      <c r="V43" s="27" t="e">
        <f>(#REF!)</f>
        <v>#REF!</v>
      </c>
      <c r="X43" s="26" t="e">
        <f>(#REF!)</f>
        <v>#REF!</v>
      </c>
      <c r="Y43" s="27" t="e">
        <f>(#REF!)</f>
        <v>#REF!</v>
      </c>
    </row>
    <row r="44" spans="2:25" x14ac:dyDescent="0.15">
      <c r="C44" s="32" t="s">
        <v>34</v>
      </c>
      <c r="D44" s="33">
        <v>27</v>
      </c>
      <c r="E44" s="50">
        <v>38396</v>
      </c>
      <c r="I44" s="26" t="e">
        <f>(#REF!)</f>
        <v>#REF!</v>
      </c>
      <c r="J44" s="27" t="e">
        <f>(#REF!)</f>
        <v>#REF!</v>
      </c>
      <c r="L44" s="26">
        <f>(BCPM10_20!Z44)</f>
        <v>34</v>
      </c>
      <c r="M44" s="27">
        <f>(BCPM10_20!AA44)</f>
        <v>0</v>
      </c>
      <c r="O44" s="26" t="e">
        <f>(#REF!)</f>
        <v>#REF!</v>
      </c>
      <c r="P44" s="27" t="e">
        <f>(#REF!)</f>
        <v>#REF!</v>
      </c>
      <c r="R44" s="26" t="e">
        <f>(#REF!)</f>
        <v>#REF!</v>
      </c>
      <c r="S44" s="27" t="e">
        <f>(#REF!)</f>
        <v>#REF!</v>
      </c>
      <c r="U44" s="26" t="e">
        <f>(#REF!)</f>
        <v>#REF!</v>
      </c>
      <c r="V44" s="27" t="e">
        <f>(#REF!)</f>
        <v>#REF!</v>
      </c>
      <c r="X44" s="26" t="e">
        <f>(#REF!)</f>
        <v>#REF!</v>
      </c>
      <c r="Y44" s="27" t="e">
        <f>(#REF!)</f>
        <v>#REF!</v>
      </c>
    </row>
    <row r="45" spans="2:25" x14ac:dyDescent="0.15">
      <c r="C45" s="32" t="s">
        <v>34</v>
      </c>
      <c r="D45" s="33">
        <v>27</v>
      </c>
      <c r="E45" s="50">
        <v>38407</v>
      </c>
      <c r="I45" s="26" t="e">
        <f>(#REF!)</f>
        <v>#REF!</v>
      </c>
      <c r="J45" s="27" t="e">
        <f>(#REF!)</f>
        <v>#REF!</v>
      </c>
      <c r="L45" s="26">
        <f>(BCPM10_20!Z45)</f>
        <v>30</v>
      </c>
      <c r="M45" s="27">
        <f>(BCPM10_20!AA45)</f>
        <v>0</v>
      </c>
      <c r="O45" s="26" t="e">
        <f>(#REF!)</f>
        <v>#REF!</v>
      </c>
      <c r="P45" s="27" t="e">
        <f>(#REF!)</f>
        <v>#REF!</v>
      </c>
      <c r="R45" s="26" t="e">
        <f>(#REF!)</f>
        <v>#REF!</v>
      </c>
      <c r="S45" s="27" t="e">
        <f>(#REF!)</f>
        <v>#REF!</v>
      </c>
      <c r="U45" s="26" t="e">
        <f>(#REF!)</f>
        <v>#REF!</v>
      </c>
      <c r="V45" s="27" t="e">
        <f>(#REF!)</f>
        <v>#REF!</v>
      </c>
      <c r="X45" s="26" t="e">
        <f>(#REF!)</f>
        <v>#REF!</v>
      </c>
      <c r="Y45" s="27" t="e">
        <f>(#REF!)</f>
        <v>#REF!</v>
      </c>
    </row>
    <row r="46" spans="2:25" x14ac:dyDescent="0.15">
      <c r="C46" s="32" t="s">
        <v>34</v>
      </c>
      <c r="D46" s="33">
        <v>25</v>
      </c>
      <c r="E46" s="50">
        <v>38395</v>
      </c>
      <c r="I46" s="26" t="e">
        <f>(#REF!)</f>
        <v>#REF!</v>
      </c>
      <c r="J46" s="27" t="e">
        <f>(#REF!)</f>
        <v>#REF!</v>
      </c>
      <c r="L46" s="26">
        <f>(BCPM10_20!Z46)</f>
        <v>30</v>
      </c>
      <c r="M46" s="27">
        <f>(BCPM10_20!AA46)</f>
        <v>0</v>
      </c>
      <c r="O46" s="26" t="e">
        <f>(#REF!)</f>
        <v>#REF!</v>
      </c>
      <c r="P46" s="27" t="e">
        <f>(#REF!)</f>
        <v>#REF!</v>
      </c>
      <c r="R46" s="26" t="e">
        <f>(#REF!)</f>
        <v>#REF!</v>
      </c>
      <c r="S46" s="27" t="e">
        <f>(#REF!)</f>
        <v>#REF!</v>
      </c>
      <c r="U46" s="26" t="e">
        <f>(#REF!)</f>
        <v>#REF!</v>
      </c>
      <c r="V46" s="27" t="e">
        <f>(#REF!)</f>
        <v>#REF!</v>
      </c>
      <c r="X46" s="26" t="e">
        <f>(#REF!)</f>
        <v>#REF!</v>
      </c>
      <c r="Y46" s="27" t="e">
        <f>(#REF!)</f>
        <v>#REF!</v>
      </c>
    </row>
    <row r="47" spans="2:25" x14ac:dyDescent="0.15">
      <c r="C47" s="38" t="s">
        <v>35</v>
      </c>
      <c r="D47" s="39">
        <v>25</v>
      </c>
      <c r="E47" s="47">
        <v>38396</v>
      </c>
      <c r="I47" s="26" t="e">
        <f>(#REF!)</f>
        <v>#REF!</v>
      </c>
      <c r="J47" s="27" t="e">
        <f>(#REF!)</f>
        <v>#REF!</v>
      </c>
      <c r="L47" s="26">
        <f>(BCPM10_20!Z47)</f>
        <v>32</v>
      </c>
      <c r="M47" s="27">
        <f>(BCPM10_20!AA47)</f>
        <v>0</v>
      </c>
      <c r="O47" s="26" t="e">
        <f>(#REF!)</f>
        <v>#REF!</v>
      </c>
      <c r="P47" s="27" t="e">
        <f>(#REF!)</f>
        <v>#REF!</v>
      </c>
      <c r="R47" s="26" t="e">
        <f>(#REF!)</f>
        <v>#REF!</v>
      </c>
      <c r="S47" s="27" t="e">
        <f>(#REF!)</f>
        <v>#REF!</v>
      </c>
      <c r="U47" s="26" t="e">
        <f>(#REF!)</f>
        <v>#REF!</v>
      </c>
      <c r="V47" s="27" t="e">
        <f>(#REF!)</f>
        <v>#REF!</v>
      </c>
      <c r="X47" s="26" t="e">
        <f>(#REF!)</f>
        <v>#REF!</v>
      </c>
      <c r="Y47" s="27" t="e">
        <f>(#REF!)</f>
        <v>#REF!</v>
      </c>
    </row>
    <row r="48" spans="2:25" x14ac:dyDescent="0.15">
      <c r="C48" s="32" t="s">
        <v>34</v>
      </c>
      <c r="D48" s="33">
        <v>25</v>
      </c>
      <c r="E48" s="50">
        <v>38410</v>
      </c>
      <c r="I48" s="26" t="e">
        <f>(#REF!)</f>
        <v>#REF!</v>
      </c>
      <c r="J48" s="27" t="e">
        <f>(#REF!)</f>
        <v>#REF!</v>
      </c>
      <c r="L48" s="26">
        <f>(BCPM10_20!Z48)</f>
        <v>22</v>
      </c>
      <c r="M48" s="27">
        <f>(BCPM10_20!AA48)</f>
        <v>0</v>
      </c>
      <c r="O48" s="26" t="e">
        <f>(#REF!)</f>
        <v>#REF!</v>
      </c>
      <c r="P48" s="27" t="e">
        <f>(#REF!)</f>
        <v>#REF!</v>
      </c>
      <c r="R48" s="26" t="e">
        <f>(#REF!)</f>
        <v>#REF!</v>
      </c>
      <c r="S48" s="27" t="e">
        <f>(#REF!)</f>
        <v>#REF!</v>
      </c>
      <c r="U48" s="26" t="e">
        <f>(#REF!)</f>
        <v>#REF!</v>
      </c>
      <c r="V48" s="27" t="e">
        <f>(#REF!)</f>
        <v>#REF!</v>
      </c>
      <c r="X48" s="26" t="e">
        <f>(#REF!)</f>
        <v>#REF!</v>
      </c>
      <c r="Y48" s="27" t="e">
        <f>(#REF!)</f>
        <v>#REF!</v>
      </c>
    </row>
    <row r="49" spans="3:25" x14ac:dyDescent="0.15">
      <c r="C49" s="44" t="s">
        <v>43</v>
      </c>
      <c r="D49" s="45">
        <v>24</v>
      </c>
      <c r="E49" s="49">
        <v>38374</v>
      </c>
      <c r="I49" s="26" t="e">
        <f>(#REF!)</f>
        <v>#REF!</v>
      </c>
      <c r="J49" s="27" t="e">
        <f>(#REF!)</f>
        <v>#REF!</v>
      </c>
      <c r="L49" s="26">
        <f>(BCPM10_20!Z49)</f>
        <v>14</v>
      </c>
      <c r="M49" s="27">
        <f>(BCPM10_20!AA49)</f>
        <v>0</v>
      </c>
      <c r="O49" s="26" t="e">
        <f>(#REF!)</f>
        <v>#REF!</v>
      </c>
      <c r="P49" s="27" t="e">
        <f>(#REF!)</f>
        <v>#REF!</v>
      </c>
      <c r="R49" s="26" t="e">
        <f>(#REF!)</f>
        <v>#REF!</v>
      </c>
      <c r="S49" s="27" t="e">
        <f>(#REF!)</f>
        <v>#REF!</v>
      </c>
      <c r="U49" s="26" t="e">
        <f>(#REF!)</f>
        <v>#REF!</v>
      </c>
      <c r="V49" s="27" t="e">
        <f>(#REF!)</f>
        <v>#REF!</v>
      </c>
      <c r="X49" s="26" t="e">
        <f>(#REF!)</f>
        <v>#REF!</v>
      </c>
      <c r="Y49" s="27" t="e">
        <f>(#REF!)</f>
        <v>#REF!</v>
      </c>
    </row>
    <row r="50" spans="3:25" x14ac:dyDescent="0.15">
      <c r="C50" s="38" t="s">
        <v>35</v>
      </c>
      <c r="D50" s="39">
        <v>24</v>
      </c>
      <c r="E50" s="47">
        <v>38395</v>
      </c>
      <c r="I50" s="26" t="e">
        <f>(#REF!)</f>
        <v>#REF!</v>
      </c>
      <c r="J50" s="27" t="e">
        <f>(#REF!)</f>
        <v>#REF!</v>
      </c>
      <c r="L50" s="26">
        <f>(BCPM10_20!Z50)</f>
        <v>28</v>
      </c>
      <c r="M50" s="27">
        <f>(BCPM10_20!AA50)</f>
        <v>0</v>
      </c>
      <c r="O50" s="26" t="e">
        <f>(#REF!)</f>
        <v>#REF!</v>
      </c>
      <c r="P50" s="27" t="e">
        <f>(#REF!)</f>
        <v>#REF!</v>
      </c>
      <c r="R50" s="26" t="e">
        <f>(#REF!)</f>
        <v>#REF!</v>
      </c>
      <c r="S50" s="27" t="e">
        <f>(#REF!)</f>
        <v>#REF!</v>
      </c>
      <c r="U50" s="26" t="e">
        <f>(#REF!)</f>
        <v>#REF!</v>
      </c>
      <c r="V50" s="27" t="e">
        <f>(#REF!)</f>
        <v>#REF!</v>
      </c>
      <c r="X50" s="26" t="e">
        <f>(#REF!)</f>
        <v>#REF!</v>
      </c>
      <c r="Y50" s="27" t="e">
        <f>(#REF!)</f>
        <v>#REF!</v>
      </c>
    </row>
    <row r="51" spans="3:25" x14ac:dyDescent="0.15">
      <c r="C51" s="32" t="s">
        <v>34</v>
      </c>
      <c r="D51" s="33">
        <v>23</v>
      </c>
      <c r="E51" s="50">
        <v>38386</v>
      </c>
      <c r="I51" s="26" t="e">
        <f>(#REF!)</f>
        <v>#REF!</v>
      </c>
      <c r="J51" s="27" t="e">
        <f>(#REF!)</f>
        <v>#REF!</v>
      </c>
      <c r="L51" s="26">
        <f>(BCPM10_20!Z51)</f>
        <v>15</v>
      </c>
      <c r="M51" s="27">
        <f>(BCPM10_20!AA51)</f>
        <v>0</v>
      </c>
      <c r="O51" s="26" t="e">
        <f>(#REF!)</f>
        <v>#REF!</v>
      </c>
      <c r="P51" s="27" t="e">
        <f>(#REF!)</f>
        <v>#REF!</v>
      </c>
      <c r="R51" s="26" t="e">
        <f>(#REF!)</f>
        <v>#REF!</v>
      </c>
      <c r="S51" s="27" t="e">
        <f>(#REF!)</f>
        <v>#REF!</v>
      </c>
      <c r="U51" s="26" t="e">
        <f>(#REF!)</f>
        <v>#REF!</v>
      </c>
      <c r="V51" s="27" t="e">
        <f>(#REF!)</f>
        <v>#REF!</v>
      </c>
      <c r="X51" s="26" t="e">
        <f>(#REF!)</f>
        <v>#REF!</v>
      </c>
      <c r="Y51" s="27" t="e">
        <f>(#REF!)</f>
        <v>#REF!</v>
      </c>
    </row>
    <row r="52" spans="3:25" x14ac:dyDescent="0.15">
      <c r="C52" s="32" t="s">
        <v>34</v>
      </c>
      <c r="D52" s="33">
        <v>23</v>
      </c>
      <c r="E52" s="50">
        <v>38399</v>
      </c>
      <c r="I52" s="26" t="e">
        <f>(#REF!)</f>
        <v>#REF!</v>
      </c>
      <c r="J52" s="27" t="e">
        <f>(#REF!)</f>
        <v>#REF!</v>
      </c>
      <c r="L52" s="26">
        <f>(BCPM10_20!Z52)</f>
        <v>41</v>
      </c>
      <c r="M52" s="27">
        <f>(BCPM10_20!AA52)</f>
        <v>0</v>
      </c>
      <c r="O52" s="26" t="e">
        <f>(#REF!)</f>
        <v>#REF!</v>
      </c>
      <c r="P52" s="27" t="e">
        <f>(#REF!)</f>
        <v>#REF!</v>
      </c>
      <c r="R52" s="26" t="e">
        <f>(#REF!)</f>
        <v>#REF!</v>
      </c>
      <c r="S52" s="27" t="e">
        <f>(#REF!)</f>
        <v>#REF!</v>
      </c>
      <c r="U52" s="26" t="e">
        <f>(#REF!)</f>
        <v>#REF!</v>
      </c>
      <c r="V52" s="27" t="e">
        <f>(#REF!)</f>
        <v>#REF!</v>
      </c>
      <c r="X52" s="26" t="e">
        <f>(#REF!)</f>
        <v>#REF!</v>
      </c>
      <c r="Y52" s="27" t="e">
        <f>(#REF!)</f>
        <v>#REF!</v>
      </c>
    </row>
    <row r="53" spans="3:25" x14ac:dyDescent="0.15">
      <c r="C53" s="44" t="s">
        <v>43</v>
      </c>
      <c r="D53" s="45">
        <v>22</v>
      </c>
      <c r="E53" s="49">
        <v>38358</v>
      </c>
      <c r="I53" s="26" t="e">
        <f>(#REF!)</f>
        <v>#REF!</v>
      </c>
      <c r="J53" s="27" t="e">
        <f>(#REF!)</f>
        <v>#REF!</v>
      </c>
      <c r="L53" s="26">
        <f>(BCPM10_20!Z53)</f>
        <v>29</v>
      </c>
      <c r="M53" s="27">
        <f>(BCPM10_20!AA53)</f>
        <v>0</v>
      </c>
      <c r="O53" s="26" t="e">
        <f>(#REF!)</f>
        <v>#REF!</v>
      </c>
      <c r="P53" s="27" t="e">
        <f>(#REF!)</f>
        <v>#REF!</v>
      </c>
      <c r="R53" s="26" t="e">
        <f>(#REF!)</f>
        <v>#REF!</v>
      </c>
      <c r="S53" s="27" t="e">
        <f>(#REF!)</f>
        <v>#REF!</v>
      </c>
      <c r="U53" s="26" t="e">
        <f>(#REF!)</f>
        <v>#REF!</v>
      </c>
      <c r="V53" s="27" t="e">
        <f>(#REF!)</f>
        <v>#REF!</v>
      </c>
      <c r="X53" s="26" t="e">
        <f>(#REF!)</f>
        <v>#REF!</v>
      </c>
      <c r="Y53" s="27" t="e">
        <f>(#REF!)</f>
        <v>#REF!</v>
      </c>
    </row>
    <row r="54" spans="3:25" x14ac:dyDescent="0.15">
      <c r="C54" s="32" t="s">
        <v>34</v>
      </c>
      <c r="D54" s="33">
        <v>22</v>
      </c>
      <c r="E54" s="50">
        <v>38368</v>
      </c>
      <c r="I54" s="26" t="e">
        <f>(#REF!)</f>
        <v>#REF!</v>
      </c>
      <c r="J54" s="27" t="e">
        <f>(#REF!)</f>
        <v>#REF!</v>
      </c>
      <c r="L54" s="26">
        <f>(BCPM10_20!Z54)</f>
        <v>27</v>
      </c>
      <c r="M54" s="27">
        <f>(BCPM10_20!AA54)</f>
        <v>0</v>
      </c>
      <c r="O54" s="26" t="e">
        <f>(#REF!)</f>
        <v>#REF!</v>
      </c>
      <c r="P54" s="27" t="e">
        <f>(#REF!)</f>
        <v>#REF!</v>
      </c>
      <c r="R54" s="26" t="e">
        <f>(#REF!)</f>
        <v>#REF!</v>
      </c>
      <c r="S54" s="27" t="e">
        <f>(#REF!)</f>
        <v>#REF!</v>
      </c>
      <c r="U54" s="26" t="e">
        <f>(#REF!)</f>
        <v>#REF!</v>
      </c>
      <c r="V54" s="27" t="e">
        <f>(#REF!)</f>
        <v>#REF!</v>
      </c>
      <c r="X54" s="26" t="e">
        <f>(#REF!)</f>
        <v>#REF!</v>
      </c>
      <c r="Y54" s="27" t="e">
        <f>(#REF!)</f>
        <v>#REF!</v>
      </c>
    </row>
    <row r="55" spans="3:25" x14ac:dyDescent="0.15">
      <c r="C55" s="41" t="s">
        <v>42</v>
      </c>
      <c r="D55" s="42">
        <v>22</v>
      </c>
      <c r="E55" s="52">
        <v>38371</v>
      </c>
      <c r="I55" s="26" t="e">
        <f>(#REF!)</f>
        <v>#REF!</v>
      </c>
      <c r="J55" s="27" t="e">
        <f>(#REF!)</f>
        <v>#REF!</v>
      </c>
      <c r="L55" s="26">
        <f>(BCPM10_20!Z55)</f>
        <v>11</v>
      </c>
      <c r="M55" s="27">
        <f>(BCPM10_20!AA55)</f>
        <v>0</v>
      </c>
      <c r="O55" s="26" t="e">
        <f>(#REF!)</f>
        <v>#REF!</v>
      </c>
      <c r="P55" s="27" t="e">
        <f>(#REF!)</f>
        <v>#REF!</v>
      </c>
      <c r="R55" s="26" t="e">
        <f>(#REF!)</f>
        <v>#REF!</v>
      </c>
      <c r="S55" s="27" t="e">
        <f>(#REF!)</f>
        <v>#REF!</v>
      </c>
      <c r="U55" s="26" t="e">
        <f>(#REF!)</f>
        <v>#REF!</v>
      </c>
      <c r="V55" s="27" t="e">
        <f>(#REF!)</f>
        <v>#REF!</v>
      </c>
      <c r="X55" s="26" t="e">
        <f>(#REF!)</f>
        <v>#REF!</v>
      </c>
      <c r="Y55" s="27" t="e">
        <f>(#REF!)</f>
        <v>#REF!</v>
      </c>
    </row>
    <row r="56" spans="3:25" x14ac:dyDescent="0.15">
      <c r="C56" s="44" t="s">
        <v>43</v>
      </c>
      <c r="D56" s="45">
        <v>22</v>
      </c>
      <c r="E56" s="49">
        <v>38376</v>
      </c>
      <c r="I56" s="26" t="e">
        <f>(#REF!)</f>
        <v>#REF!</v>
      </c>
      <c r="J56" s="27" t="e">
        <f>(#REF!)</f>
        <v>#REF!</v>
      </c>
      <c r="L56" s="26">
        <f>(BCPM10_20!Z56)</f>
        <v>16</v>
      </c>
      <c r="M56" s="27">
        <f>(BCPM10_20!AA56)</f>
        <v>0</v>
      </c>
      <c r="O56" s="26" t="e">
        <f>(#REF!)</f>
        <v>#REF!</v>
      </c>
      <c r="P56" s="27" t="e">
        <f>(#REF!)</f>
        <v>#REF!</v>
      </c>
      <c r="R56" s="26" t="e">
        <f>(#REF!)</f>
        <v>#REF!</v>
      </c>
      <c r="S56" s="27" t="e">
        <f>(#REF!)</f>
        <v>#REF!</v>
      </c>
      <c r="U56" s="26" t="e">
        <f>(#REF!)</f>
        <v>#REF!</v>
      </c>
      <c r="V56" s="27" t="e">
        <f>(#REF!)</f>
        <v>#REF!</v>
      </c>
      <c r="X56" s="26" t="e">
        <f>(#REF!)</f>
        <v>#REF!</v>
      </c>
      <c r="Y56" s="27" t="e">
        <f>(#REF!)</f>
        <v>#REF!</v>
      </c>
    </row>
    <row r="57" spans="3:25" x14ac:dyDescent="0.15">
      <c r="C57" s="32" t="s">
        <v>34</v>
      </c>
      <c r="D57" s="33">
        <v>21</v>
      </c>
      <c r="E57" s="50">
        <v>38376</v>
      </c>
      <c r="I57" s="26" t="e">
        <f>(#REF!)</f>
        <v>#REF!</v>
      </c>
      <c r="J57" s="27" t="e">
        <f>(#REF!)</f>
        <v>#REF!</v>
      </c>
      <c r="L57" s="26">
        <f>(BCPM10_20!Z57)</f>
        <v>47</v>
      </c>
      <c r="M57" s="27">
        <f>(BCPM10_20!AA57)</f>
        <v>0</v>
      </c>
      <c r="O57" s="26" t="e">
        <f>(#REF!)</f>
        <v>#REF!</v>
      </c>
      <c r="P57" s="27" t="e">
        <f>(#REF!)</f>
        <v>#REF!</v>
      </c>
      <c r="R57" s="26" t="e">
        <f>(#REF!)</f>
        <v>#REF!</v>
      </c>
      <c r="S57" s="27" t="e">
        <f>(#REF!)</f>
        <v>#REF!</v>
      </c>
      <c r="U57" s="26" t="e">
        <f>(#REF!)</f>
        <v>#REF!</v>
      </c>
      <c r="V57" s="27" t="e">
        <f>(#REF!)</f>
        <v>#REF!</v>
      </c>
      <c r="X57" s="26" t="e">
        <f>(#REF!)</f>
        <v>#REF!</v>
      </c>
      <c r="Y57" s="27" t="e">
        <f>(#REF!)</f>
        <v>#REF!</v>
      </c>
    </row>
    <row r="58" spans="3:25" x14ac:dyDescent="0.15">
      <c r="C58" s="44" t="s">
        <v>43</v>
      </c>
      <c r="D58" s="45">
        <v>20</v>
      </c>
      <c r="E58" s="49">
        <v>38364</v>
      </c>
      <c r="I58" s="26" t="e">
        <f>(#REF!)</f>
        <v>#REF!</v>
      </c>
      <c r="J58" s="27" t="e">
        <f>(#REF!)</f>
        <v>#REF!</v>
      </c>
      <c r="L58" s="26">
        <f>(BCPM10_20!Z58)</f>
        <v>27</v>
      </c>
      <c r="M58" s="27">
        <f>(BCPM10_20!AA58)</f>
        <v>0</v>
      </c>
      <c r="O58" s="26" t="e">
        <f>(#REF!)</f>
        <v>#REF!</v>
      </c>
      <c r="P58" s="27" t="e">
        <f>(#REF!)</f>
        <v>#REF!</v>
      </c>
      <c r="R58" s="26" t="e">
        <f>(#REF!)</f>
        <v>#REF!</v>
      </c>
      <c r="S58" s="27" t="e">
        <f>(#REF!)</f>
        <v>#REF!</v>
      </c>
      <c r="U58" s="26" t="e">
        <f>(#REF!)</f>
        <v>#REF!</v>
      </c>
      <c r="V58" s="27" t="e">
        <f>(#REF!)</f>
        <v>#REF!</v>
      </c>
      <c r="X58" s="26" t="e">
        <f>(#REF!)</f>
        <v>#REF!</v>
      </c>
      <c r="Y58" s="27" t="e">
        <f>(#REF!)</f>
        <v>#REF!</v>
      </c>
    </row>
    <row r="59" spans="3:25" x14ac:dyDescent="0.15">
      <c r="C59" s="32" t="s">
        <v>34</v>
      </c>
      <c r="D59" s="33">
        <v>20</v>
      </c>
      <c r="E59" s="50">
        <v>38365</v>
      </c>
      <c r="I59" s="26" t="e">
        <f>(#REF!)</f>
        <v>#REF!</v>
      </c>
      <c r="J59" s="27" t="e">
        <f>(#REF!)</f>
        <v>#REF!</v>
      </c>
      <c r="L59" s="26">
        <f>(BCPM10_20!Z59)</f>
        <v>23</v>
      </c>
      <c r="M59" s="27">
        <f>(BCPM10_20!AA59)</f>
        <v>0</v>
      </c>
      <c r="O59" s="26" t="e">
        <f>(#REF!)</f>
        <v>#REF!</v>
      </c>
      <c r="P59" s="27" t="e">
        <f>(#REF!)</f>
        <v>#REF!</v>
      </c>
      <c r="R59" s="26" t="e">
        <f>(#REF!)</f>
        <v>#REF!</v>
      </c>
      <c r="S59" s="27" t="e">
        <f>(#REF!)</f>
        <v>#REF!</v>
      </c>
      <c r="U59" s="26" t="e">
        <f>(#REF!)</f>
        <v>#REF!</v>
      </c>
      <c r="V59" s="27" t="e">
        <f>(#REF!)</f>
        <v>#REF!</v>
      </c>
      <c r="X59" s="26" t="e">
        <f>(#REF!)</f>
        <v>#REF!</v>
      </c>
      <c r="Y59" s="27" t="e">
        <f>(#REF!)</f>
        <v>#REF!</v>
      </c>
    </row>
    <row r="60" spans="3:25" x14ac:dyDescent="0.15">
      <c r="C60" s="32" t="s">
        <v>34</v>
      </c>
      <c r="D60" s="33">
        <v>20</v>
      </c>
      <c r="E60" s="50">
        <v>38400</v>
      </c>
      <c r="I60" s="26" t="e">
        <f>(#REF!)</f>
        <v>#REF!</v>
      </c>
      <c r="J60" s="27" t="e">
        <f>(#REF!)</f>
        <v>#REF!</v>
      </c>
      <c r="L60" s="26">
        <f>(BCPM10_20!Z60)</f>
        <v>48</v>
      </c>
      <c r="M60" s="27">
        <f>(BCPM10_20!AA60)</f>
        <v>0</v>
      </c>
      <c r="O60" s="26" t="e">
        <f>(#REF!)</f>
        <v>#REF!</v>
      </c>
      <c r="P60" s="27" t="e">
        <f>(#REF!)</f>
        <v>#REF!</v>
      </c>
      <c r="R60" s="26" t="e">
        <f>(#REF!)</f>
        <v>#REF!</v>
      </c>
      <c r="S60" s="27" t="e">
        <f>(#REF!)</f>
        <v>#REF!</v>
      </c>
      <c r="U60" s="26" t="e">
        <f>(#REF!)</f>
        <v>#REF!</v>
      </c>
      <c r="V60" s="27" t="e">
        <f>(#REF!)</f>
        <v>#REF!</v>
      </c>
      <c r="X60" s="26" t="e">
        <f>(#REF!)</f>
        <v>#REF!</v>
      </c>
      <c r="Y60" s="27" t="e">
        <f>(#REF!)</f>
        <v>#REF!</v>
      </c>
    </row>
    <row r="61" spans="3:25" x14ac:dyDescent="0.15">
      <c r="C61" s="38" t="s">
        <v>35</v>
      </c>
      <c r="D61" s="39">
        <v>20</v>
      </c>
      <c r="E61" s="47">
        <v>38405</v>
      </c>
      <c r="I61" s="26" t="e">
        <f>(#REF!)</f>
        <v>#REF!</v>
      </c>
      <c r="J61" s="27" t="e">
        <f>(#REF!)</f>
        <v>#REF!</v>
      </c>
      <c r="L61" s="26">
        <f>(BCPM10_20!Z61)</f>
        <v>52</v>
      </c>
      <c r="M61" s="27">
        <f>(BCPM10_20!AA61)</f>
        <v>0</v>
      </c>
      <c r="O61" s="26" t="e">
        <f>(#REF!)</f>
        <v>#REF!</v>
      </c>
      <c r="P61" s="27" t="e">
        <f>(#REF!)</f>
        <v>#REF!</v>
      </c>
      <c r="R61" s="26" t="e">
        <f>(#REF!)</f>
        <v>#REF!</v>
      </c>
      <c r="S61" s="27" t="e">
        <f>(#REF!)</f>
        <v>#REF!</v>
      </c>
      <c r="U61" s="26" t="e">
        <f>(#REF!)</f>
        <v>#REF!</v>
      </c>
      <c r="V61" s="27" t="e">
        <f>(#REF!)</f>
        <v>#REF!</v>
      </c>
      <c r="X61" s="26" t="e">
        <f>(#REF!)</f>
        <v>#REF!</v>
      </c>
      <c r="Y61" s="27" t="e">
        <f>(#REF!)</f>
        <v>#REF!</v>
      </c>
    </row>
    <row r="62" spans="3:25" x14ac:dyDescent="0.15">
      <c r="C62" s="38" t="s">
        <v>35</v>
      </c>
      <c r="D62" s="39">
        <v>19</v>
      </c>
      <c r="E62" s="47">
        <v>38357</v>
      </c>
      <c r="I62" s="26" t="e">
        <f>(#REF!)</f>
        <v>#REF!</v>
      </c>
      <c r="J62" s="27" t="e">
        <f>(#REF!)</f>
        <v>#REF!</v>
      </c>
      <c r="L62" s="26">
        <f>(BCPM10_20!Z62)</f>
        <v>29</v>
      </c>
      <c r="M62" s="27">
        <f>(BCPM10_20!AA62)</f>
        <v>0</v>
      </c>
      <c r="O62" s="26" t="e">
        <f>(#REF!)</f>
        <v>#REF!</v>
      </c>
      <c r="P62" s="27" t="e">
        <f>(#REF!)</f>
        <v>#REF!</v>
      </c>
      <c r="R62" s="26" t="e">
        <f>(#REF!)</f>
        <v>#REF!</v>
      </c>
      <c r="S62" s="27" t="e">
        <f>(#REF!)</f>
        <v>#REF!</v>
      </c>
      <c r="U62" s="26" t="e">
        <f>(#REF!)</f>
        <v>#REF!</v>
      </c>
      <c r="V62" s="27" t="e">
        <f>(#REF!)</f>
        <v>#REF!</v>
      </c>
      <c r="X62" s="26" t="e">
        <f>(#REF!)</f>
        <v>#REF!</v>
      </c>
      <c r="Y62" s="27" t="e">
        <f>(#REF!)</f>
        <v>#REF!</v>
      </c>
    </row>
    <row r="63" spans="3:25" x14ac:dyDescent="0.15">
      <c r="C63" s="32" t="s">
        <v>34</v>
      </c>
      <c r="D63" s="33">
        <v>19</v>
      </c>
      <c r="E63" s="50">
        <v>38371</v>
      </c>
      <c r="I63" s="26" t="e">
        <f>(#REF!)</f>
        <v>#REF!</v>
      </c>
      <c r="J63" s="27" t="e">
        <f>(#REF!)</f>
        <v>#REF!</v>
      </c>
      <c r="L63" s="26">
        <f>(BCPM10_20!Z63)</f>
        <v>34</v>
      </c>
      <c r="M63" s="27">
        <f>(BCPM10_20!AA63)</f>
        <v>0</v>
      </c>
      <c r="O63" s="26" t="e">
        <f>(#REF!)</f>
        <v>#REF!</v>
      </c>
      <c r="P63" s="27" t="e">
        <f>(#REF!)</f>
        <v>#REF!</v>
      </c>
      <c r="R63" s="26" t="e">
        <f>(#REF!)</f>
        <v>#REF!</v>
      </c>
      <c r="S63" s="27" t="e">
        <f>(#REF!)</f>
        <v>#REF!</v>
      </c>
      <c r="U63" s="26" t="e">
        <f>(#REF!)</f>
        <v>#REF!</v>
      </c>
      <c r="V63" s="27" t="e">
        <f>(#REF!)</f>
        <v>#REF!</v>
      </c>
      <c r="X63" s="26" t="e">
        <f>(#REF!)</f>
        <v>#REF!</v>
      </c>
      <c r="Y63" s="27" t="e">
        <f>(#REF!)</f>
        <v>#REF!</v>
      </c>
    </row>
    <row r="64" spans="3:25" x14ac:dyDescent="0.15">
      <c r="C64" s="29" t="s">
        <v>40</v>
      </c>
      <c r="D64" s="30">
        <v>19</v>
      </c>
      <c r="E64" s="48">
        <v>38377</v>
      </c>
      <c r="I64" s="26" t="e">
        <f>(#REF!)</f>
        <v>#REF!</v>
      </c>
      <c r="J64" s="27" t="e">
        <f>(#REF!)</f>
        <v>#REF!</v>
      </c>
      <c r="L64" s="26">
        <f>(BCPM10_20!Z64)</f>
        <v>40</v>
      </c>
      <c r="M64" s="27">
        <f>(BCPM10_20!AA64)</f>
        <v>0</v>
      </c>
      <c r="O64" s="26" t="e">
        <f>(#REF!)</f>
        <v>#REF!</v>
      </c>
      <c r="P64" s="27" t="e">
        <f>(#REF!)</f>
        <v>#REF!</v>
      </c>
      <c r="R64" s="26" t="e">
        <f>(#REF!)</f>
        <v>#REF!</v>
      </c>
      <c r="S64" s="27" t="e">
        <f>(#REF!)</f>
        <v>#REF!</v>
      </c>
      <c r="U64" s="26" t="e">
        <f>(#REF!)</f>
        <v>#REF!</v>
      </c>
      <c r="V64" s="27" t="e">
        <f>(#REF!)</f>
        <v>#REF!</v>
      </c>
      <c r="X64" s="26" t="e">
        <f>(#REF!)</f>
        <v>#REF!</v>
      </c>
      <c r="Y64" s="27" t="e">
        <f>(#REF!)</f>
        <v>#REF!</v>
      </c>
    </row>
    <row r="65" spans="3:25" x14ac:dyDescent="0.15">
      <c r="C65" s="38" t="s">
        <v>35</v>
      </c>
      <c r="D65" s="39">
        <v>19</v>
      </c>
      <c r="E65" s="47">
        <v>38381</v>
      </c>
      <c r="I65" s="26" t="e">
        <f>(#REF!)</f>
        <v>#REF!</v>
      </c>
      <c r="J65" s="27" t="e">
        <f>(#REF!)</f>
        <v>#REF!</v>
      </c>
      <c r="L65" s="26">
        <f>(BCPM10_20!Z65)</f>
        <v>21</v>
      </c>
      <c r="M65" s="27">
        <f>(BCPM10_20!AA65)</f>
        <v>0</v>
      </c>
      <c r="O65" s="26" t="e">
        <f>(#REF!)</f>
        <v>#REF!</v>
      </c>
      <c r="P65" s="27" t="e">
        <f>(#REF!)</f>
        <v>#REF!</v>
      </c>
      <c r="R65" s="26" t="e">
        <f>(#REF!)</f>
        <v>#REF!</v>
      </c>
      <c r="S65" s="27" t="e">
        <f>(#REF!)</f>
        <v>#REF!</v>
      </c>
      <c r="U65" s="26" t="e">
        <f>(#REF!)</f>
        <v>#REF!</v>
      </c>
      <c r="V65" s="27" t="e">
        <f>(#REF!)</f>
        <v>#REF!</v>
      </c>
      <c r="X65" s="26" t="e">
        <f>(#REF!)</f>
        <v>#REF!</v>
      </c>
      <c r="Y65" s="27" t="e">
        <f>(#REF!)</f>
        <v>#REF!</v>
      </c>
    </row>
    <row r="66" spans="3:25" x14ac:dyDescent="0.15">
      <c r="C66" s="32" t="s">
        <v>34</v>
      </c>
      <c r="D66" s="33">
        <v>19</v>
      </c>
      <c r="E66" s="50">
        <v>38385</v>
      </c>
      <c r="I66" s="26" t="e">
        <f>(#REF!)</f>
        <v>#REF!</v>
      </c>
      <c r="J66" s="27" t="e">
        <f>(#REF!)</f>
        <v>#REF!</v>
      </c>
      <c r="L66" s="26">
        <f>(BCPM10_20!Z66)</f>
        <v>36</v>
      </c>
      <c r="M66" s="27">
        <f>(BCPM10_20!AA66)</f>
        <v>0</v>
      </c>
      <c r="O66" s="26" t="e">
        <f>(#REF!)</f>
        <v>#REF!</v>
      </c>
      <c r="P66" s="27" t="e">
        <f>(#REF!)</f>
        <v>#REF!</v>
      </c>
      <c r="R66" s="26" t="e">
        <f>(#REF!)</f>
        <v>#REF!</v>
      </c>
      <c r="S66" s="27" t="e">
        <f>(#REF!)</f>
        <v>#REF!</v>
      </c>
      <c r="U66" s="26" t="e">
        <f>(#REF!)</f>
        <v>#REF!</v>
      </c>
      <c r="V66" s="27" t="e">
        <f>(#REF!)</f>
        <v>#REF!</v>
      </c>
      <c r="X66" s="26" t="e">
        <f>(#REF!)</f>
        <v>#REF!</v>
      </c>
      <c r="Y66" s="27" t="e">
        <f>(#REF!)</f>
        <v>#REF!</v>
      </c>
    </row>
    <row r="67" spans="3:25" x14ac:dyDescent="0.15">
      <c r="C67" s="38" t="s">
        <v>35</v>
      </c>
      <c r="D67" s="39">
        <v>19</v>
      </c>
      <c r="E67" s="47">
        <v>38388</v>
      </c>
      <c r="I67" s="26" t="e">
        <f>(#REF!)</f>
        <v>#REF!</v>
      </c>
      <c r="J67" s="27" t="e">
        <f>(#REF!)</f>
        <v>#REF!</v>
      </c>
      <c r="L67" s="26">
        <f>(BCPM10_20!Z67)</f>
        <v>35</v>
      </c>
      <c r="M67" s="27">
        <f>(BCPM10_20!AA67)</f>
        <v>0</v>
      </c>
      <c r="O67" s="26" t="e">
        <f>(#REF!)</f>
        <v>#REF!</v>
      </c>
      <c r="P67" s="27" t="e">
        <f>(#REF!)</f>
        <v>#REF!</v>
      </c>
      <c r="R67" s="26" t="e">
        <f>(#REF!)</f>
        <v>#REF!</v>
      </c>
      <c r="S67" s="27" t="e">
        <f>(#REF!)</f>
        <v>#REF!</v>
      </c>
      <c r="U67" s="26" t="e">
        <f>(#REF!)</f>
        <v>#REF!</v>
      </c>
      <c r="V67" s="27" t="e">
        <f>(#REF!)</f>
        <v>#REF!</v>
      </c>
      <c r="X67" s="26" t="e">
        <f>(#REF!)</f>
        <v>#REF!</v>
      </c>
      <c r="Y67" s="27" t="e">
        <f>(#REF!)</f>
        <v>#REF!</v>
      </c>
    </row>
    <row r="68" spans="3:25" x14ac:dyDescent="0.15">
      <c r="C68" s="29" t="s">
        <v>40</v>
      </c>
      <c r="D68" s="30">
        <v>19</v>
      </c>
      <c r="E68" s="48">
        <v>38395</v>
      </c>
      <c r="I68" s="26" t="e">
        <f>(#REF!)</f>
        <v>#REF!</v>
      </c>
      <c r="J68" s="27" t="e">
        <f>(#REF!)</f>
        <v>#REF!</v>
      </c>
      <c r="L68" s="26">
        <f>(BCPM10_20!Z68)</f>
        <v>37</v>
      </c>
      <c r="M68" s="27">
        <f>(BCPM10_20!AA68)</f>
        <v>0</v>
      </c>
      <c r="O68" s="26" t="e">
        <f>(#REF!)</f>
        <v>#REF!</v>
      </c>
      <c r="P68" s="27" t="e">
        <f>(#REF!)</f>
        <v>#REF!</v>
      </c>
      <c r="R68" s="26" t="e">
        <f>(#REF!)</f>
        <v>#REF!</v>
      </c>
      <c r="S68" s="27" t="e">
        <f>(#REF!)</f>
        <v>#REF!</v>
      </c>
      <c r="U68" s="26" t="e">
        <f>(#REF!)</f>
        <v>#REF!</v>
      </c>
      <c r="V68" s="27" t="e">
        <f>(#REF!)</f>
        <v>#REF!</v>
      </c>
      <c r="X68" s="26" t="e">
        <f>(#REF!)</f>
        <v>#REF!</v>
      </c>
      <c r="Y68" s="27" t="e">
        <f>(#REF!)</f>
        <v>#REF!</v>
      </c>
    </row>
    <row r="69" spans="3:25" x14ac:dyDescent="0.15">
      <c r="C69" s="44" t="s">
        <v>43</v>
      </c>
      <c r="D69" s="45">
        <v>18</v>
      </c>
      <c r="E69" s="49">
        <v>38377</v>
      </c>
      <c r="I69" s="26" t="e">
        <f>(#REF!)</f>
        <v>#REF!</v>
      </c>
      <c r="J69" s="27" t="e">
        <f>(#REF!)</f>
        <v>#REF!</v>
      </c>
      <c r="L69" s="26">
        <f>(BCPM10_20!Z69)</f>
        <v>48</v>
      </c>
      <c r="M69" s="27">
        <f>(BCPM10_20!AA69)</f>
        <v>0</v>
      </c>
      <c r="O69" s="26" t="e">
        <f>(#REF!)</f>
        <v>#REF!</v>
      </c>
      <c r="P69" s="27" t="e">
        <f>(#REF!)</f>
        <v>#REF!</v>
      </c>
      <c r="R69" s="26" t="e">
        <f>(#REF!)</f>
        <v>#REF!</v>
      </c>
      <c r="S69" s="27" t="e">
        <f>(#REF!)</f>
        <v>#REF!</v>
      </c>
      <c r="U69" s="26" t="e">
        <f>(#REF!)</f>
        <v>#REF!</v>
      </c>
      <c r="V69" s="27" t="e">
        <f>(#REF!)</f>
        <v>#REF!</v>
      </c>
      <c r="X69" s="26" t="e">
        <f>(#REF!)</f>
        <v>#REF!</v>
      </c>
      <c r="Y69" s="27" t="e">
        <f>(#REF!)</f>
        <v>#REF!</v>
      </c>
    </row>
    <row r="70" spans="3:25" x14ac:dyDescent="0.15">
      <c r="C70" s="32" t="s">
        <v>34</v>
      </c>
      <c r="D70" s="33">
        <v>17</v>
      </c>
      <c r="E70" s="50">
        <v>38358</v>
      </c>
      <c r="I70" s="26" t="e">
        <f>(#REF!)</f>
        <v>#REF!</v>
      </c>
      <c r="J70" s="27" t="e">
        <f>(#REF!)</f>
        <v>#REF!</v>
      </c>
      <c r="L70" s="26">
        <f>(BCPM10_20!Z70)</f>
        <v>59</v>
      </c>
      <c r="M70" s="27">
        <f>(BCPM10_20!AA70)</f>
        <v>0</v>
      </c>
      <c r="O70" s="26" t="e">
        <f>(#REF!)</f>
        <v>#REF!</v>
      </c>
      <c r="P70" s="27" t="e">
        <f>(#REF!)</f>
        <v>#REF!</v>
      </c>
      <c r="R70" s="26" t="e">
        <f>(#REF!)</f>
        <v>#REF!</v>
      </c>
      <c r="S70" s="27" t="e">
        <f>(#REF!)</f>
        <v>#REF!</v>
      </c>
      <c r="U70" s="26" t="e">
        <f>(#REF!)</f>
        <v>#REF!</v>
      </c>
      <c r="V70" s="27" t="e">
        <f>(#REF!)</f>
        <v>#REF!</v>
      </c>
      <c r="X70" s="26" t="e">
        <f>(#REF!)</f>
        <v>#REF!</v>
      </c>
      <c r="Y70" s="27" t="e">
        <f>(#REF!)</f>
        <v>#REF!</v>
      </c>
    </row>
    <row r="71" spans="3:25" x14ac:dyDescent="0.15">
      <c r="C71" s="32" t="s">
        <v>34</v>
      </c>
      <c r="D71" s="33">
        <v>17</v>
      </c>
      <c r="E71" s="50">
        <v>38366</v>
      </c>
      <c r="I71" s="26" t="e">
        <f>(#REF!)</f>
        <v>#REF!</v>
      </c>
      <c r="J71" s="27" t="e">
        <f>(#REF!)</f>
        <v>#REF!</v>
      </c>
      <c r="L71" s="26">
        <f>(BCPM10_20!Z71)</f>
        <v>37</v>
      </c>
      <c r="M71" s="27">
        <f>(BCPM10_20!AA71)</f>
        <v>0</v>
      </c>
      <c r="O71" s="26" t="e">
        <f>(#REF!)</f>
        <v>#REF!</v>
      </c>
      <c r="P71" s="27" t="e">
        <f>(#REF!)</f>
        <v>#REF!</v>
      </c>
      <c r="R71" s="26" t="e">
        <f>(#REF!)</f>
        <v>#REF!</v>
      </c>
      <c r="S71" s="27" t="e">
        <f>(#REF!)</f>
        <v>#REF!</v>
      </c>
      <c r="U71" s="26" t="e">
        <f>(#REF!)</f>
        <v>#REF!</v>
      </c>
      <c r="V71" s="27" t="e">
        <f>(#REF!)</f>
        <v>#REF!</v>
      </c>
      <c r="X71" s="26" t="e">
        <f>(#REF!)</f>
        <v>#REF!</v>
      </c>
      <c r="Y71" s="27" t="e">
        <f>(#REF!)</f>
        <v>#REF!</v>
      </c>
    </row>
    <row r="72" spans="3:25" x14ac:dyDescent="0.15">
      <c r="C72" s="44" t="s">
        <v>43</v>
      </c>
      <c r="D72" s="45">
        <v>17</v>
      </c>
      <c r="E72" s="49">
        <v>38368</v>
      </c>
      <c r="I72" s="26" t="e">
        <f>(#REF!)</f>
        <v>#REF!</v>
      </c>
      <c r="J72" s="27" t="e">
        <f>(#REF!)</f>
        <v>#REF!</v>
      </c>
      <c r="L72" s="26">
        <f>(BCPM10_20!Z72)</f>
        <v>40</v>
      </c>
      <c r="M72" s="27">
        <f>(BCPM10_20!AA72)</f>
        <v>0</v>
      </c>
      <c r="O72" s="26" t="e">
        <f>(#REF!)</f>
        <v>#REF!</v>
      </c>
      <c r="P72" s="27" t="e">
        <f>(#REF!)</f>
        <v>#REF!</v>
      </c>
      <c r="R72" s="26" t="e">
        <f>(#REF!)</f>
        <v>#REF!</v>
      </c>
      <c r="S72" s="27" t="e">
        <f>(#REF!)</f>
        <v>#REF!</v>
      </c>
      <c r="U72" s="26" t="e">
        <f>(#REF!)</f>
        <v>#REF!</v>
      </c>
      <c r="V72" s="27" t="e">
        <f>(#REF!)</f>
        <v>#REF!</v>
      </c>
      <c r="X72" s="26" t="e">
        <f>(#REF!)</f>
        <v>#REF!</v>
      </c>
      <c r="Y72" s="27" t="e">
        <f>(#REF!)</f>
        <v>#REF!</v>
      </c>
    </row>
    <row r="73" spans="3:25" x14ac:dyDescent="0.15">
      <c r="C73" s="41" t="s">
        <v>42</v>
      </c>
      <c r="D73" s="42">
        <v>17</v>
      </c>
      <c r="E73" s="52">
        <v>38372</v>
      </c>
      <c r="I73" s="26" t="e">
        <f>(#REF!)</f>
        <v>#REF!</v>
      </c>
      <c r="J73" s="27" t="e">
        <f>(#REF!)</f>
        <v>#REF!</v>
      </c>
      <c r="L73" s="26">
        <f>(BCPM10_20!Z73)</f>
        <v>42</v>
      </c>
      <c r="M73" s="27">
        <f>(BCPM10_20!AA73)</f>
        <v>0</v>
      </c>
      <c r="O73" s="26" t="e">
        <f>(#REF!)</f>
        <v>#REF!</v>
      </c>
      <c r="P73" s="27" t="e">
        <f>(#REF!)</f>
        <v>#REF!</v>
      </c>
      <c r="R73" s="26" t="e">
        <f>(#REF!)</f>
        <v>#REF!</v>
      </c>
      <c r="S73" s="27" t="e">
        <f>(#REF!)</f>
        <v>#REF!</v>
      </c>
      <c r="U73" s="26" t="e">
        <f>(#REF!)</f>
        <v>#REF!</v>
      </c>
      <c r="V73" s="27" t="e">
        <f>(#REF!)</f>
        <v>#REF!</v>
      </c>
      <c r="X73" s="26" t="e">
        <f>(#REF!)</f>
        <v>#REF!</v>
      </c>
      <c r="Y73" s="27" t="e">
        <f>(#REF!)</f>
        <v>#REF!</v>
      </c>
    </row>
    <row r="74" spans="3:25" x14ac:dyDescent="0.15">
      <c r="C74" s="29" t="s">
        <v>40</v>
      </c>
      <c r="D74" s="30">
        <v>16</v>
      </c>
      <c r="E74" s="48">
        <v>38363</v>
      </c>
      <c r="I74" s="26" t="e">
        <f>(#REF!)</f>
        <v>#REF!</v>
      </c>
      <c r="J74" s="27" t="e">
        <f>(#REF!)</f>
        <v>#REF!</v>
      </c>
      <c r="L74" s="26">
        <f>(BCPM10_20!Z74)</f>
        <v>35</v>
      </c>
      <c r="M74" s="27">
        <f>(BCPM10_20!AA74)</f>
        <v>0</v>
      </c>
      <c r="O74" s="26" t="e">
        <f>(#REF!)</f>
        <v>#REF!</v>
      </c>
      <c r="P74" s="27" t="e">
        <f>(#REF!)</f>
        <v>#REF!</v>
      </c>
      <c r="R74" s="26" t="e">
        <f>(#REF!)</f>
        <v>#REF!</v>
      </c>
      <c r="S74" s="27" t="e">
        <f>(#REF!)</f>
        <v>#REF!</v>
      </c>
      <c r="U74" s="26" t="e">
        <f>(#REF!)</f>
        <v>#REF!</v>
      </c>
      <c r="V74" s="27" t="e">
        <f>(#REF!)</f>
        <v>#REF!</v>
      </c>
      <c r="X74" s="26" t="e">
        <f>(#REF!)</f>
        <v>#REF!</v>
      </c>
      <c r="Y74" s="27" t="e">
        <f>(#REF!)</f>
        <v>#REF!</v>
      </c>
    </row>
    <row r="75" spans="3:25" x14ac:dyDescent="0.15">
      <c r="C75" s="41" t="s">
        <v>42</v>
      </c>
      <c r="D75" s="42">
        <v>16</v>
      </c>
      <c r="E75" s="52">
        <v>38370</v>
      </c>
      <c r="I75" s="26" t="e">
        <f>(#REF!)</f>
        <v>#REF!</v>
      </c>
      <c r="J75" s="27" t="e">
        <f>(#REF!)</f>
        <v>#REF!</v>
      </c>
      <c r="L75" s="26">
        <f>(BCPM10_20!Z75)</f>
        <v>30</v>
      </c>
      <c r="M75" s="27">
        <f>(BCPM10_20!AA75)</f>
        <v>0</v>
      </c>
      <c r="O75" s="26" t="e">
        <f>(#REF!)</f>
        <v>#REF!</v>
      </c>
      <c r="P75" s="27" t="e">
        <f>(#REF!)</f>
        <v>#REF!</v>
      </c>
      <c r="R75" s="26" t="e">
        <f>(#REF!)</f>
        <v>#REF!</v>
      </c>
      <c r="S75" s="27" t="e">
        <f>(#REF!)</f>
        <v>#REF!</v>
      </c>
      <c r="U75" s="26" t="e">
        <f>(#REF!)</f>
        <v>#REF!</v>
      </c>
      <c r="V75" s="27" t="e">
        <f>(#REF!)</f>
        <v>#REF!</v>
      </c>
      <c r="X75" s="26" t="e">
        <f>(#REF!)</f>
        <v>#REF!</v>
      </c>
      <c r="Y75" s="27" t="e">
        <f>(#REF!)</f>
        <v>#REF!</v>
      </c>
    </row>
    <row r="76" spans="3:25" x14ac:dyDescent="0.15">
      <c r="C76" s="29" t="s">
        <v>40</v>
      </c>
      <c r="D76" s="30">
        <v>16</v>
      </c>
      <c r="E76" s="48">
        <v>38371</v>
      </c>
      <c r="I76" s="26" t="e">
        <f>(#REF!)</f>
        <v>#REF!</v>
      </c>
      <c r="J76" s="27" t="e">
        <f>(#REF!)</f>
        <v>#REF!</v>
      </c>
      <c r="L76" s="26">
        <f>(BCPM10_20!Z76)</f>
        <v>32</v>
      </c>
      <c r="M76" s="27">
        <f>(BCPM10_20!AA76)</f>
        <v>0</v>
      </c>
      <c r="O76" s="26" t="e">
        <f>(#REF!)</f>
        <v>#REF!</v>
      </c>
      <c r="P76" s="27" t="e">
        <f>(#REF!)</f>
        <v>#REF!</v>
      </c>
      <c r="R76" s="26" t="e">
        <f>(#REF!)</f>
        <v>#REF!</v>
      </c>
      <c r="S76" s="27" t="e">
        <f>(#REF!)</f>
        <v>#REF!</v>
      </c>
      <c r="U76" s="26" t="e">
        <f>(#REF!)</f>
        <v>#REF!</v>
      </c>
      <c r="V76" s="27" t="e">
        <f>(#REF!)</f>
        <v>#REF!</v>
      </c>
      <c r="X76" s="26" t="e">
        <f>(#REF!)</f>
        <v>#REF!</v>
      </c>
      <c r="Y76" s="27" t="e">
        <f>(#REF!)</f>
        <v>#REF!</v>
      </c>
    </row>
    <row r="77" spans="3:25" x14ac:dyDescent="0.15">
      <c r="C77" s="32" t="s">
        <v>34</v>
      </c>
      <c r="D77" s="33">
        <v>16</v>
      </c>
      <c r="E77" s="50">
        <v>38372</v>
      </c>
      <c r="I77" s="26" t="e">
        <f>(#REF!)</f>
        <v>#REF!</v>
      </c>
      <c r="J77" s="27" t="e">
        <f>(#REF!)</f>
        <v>#REF!</v>
      </c>
      <c r="L77" s="26">
        <f>(BCPM10_20!Z77)</f>
        <v>32</v>
      </c>
      <c r="M77" s="27">
        <f>(BCPM10_20!AA77)</f>
        <v>0</v>
      </c>
      <c r="O77" s="26" t="e">
        <f>(#REF!)</f>
        <v>#REF!</v>
      </c>
      <c r="P77" s="27" t="e">
        <f>(#REF!)</f>
        <v>#REF!</v>
      </c>
      <c r="R77" s="26" t="e">
        <f>(#REF!)</f>
        <v>#REF!</v>
      </c>
      <c r="S77" s="27" t="e">
        <f>(#REF!)</f>
        <v>#REF!</v>
      </c>
      <c r="U77" s="26" t="e">
        <f>(#REF!)</f>
        <v>#REF!</v>
      </c>
      <c r="V77" s="27" t="e">
        <f>(#REF!)</f>
        <v>#REF!</v>
      </c>
      <c r="X77" s="26" t="e">
        <f>(#REF!)</f>
        <v>#REF!</v>
      </c>
      <c r="Y77" s="27" t="e">
        <f>(#REF!)</f>
        <v>#REF!</v>
      </c>
    </row>
    <row r="78" spans="3:25" x14ac:dyDescent="0.15">
      <c r="C78" s="32" t="s">
        <v>34</v>
      </c>
      <c r="D78" s="33">
        <v>16</v>
      </c>
      <c r="E78" s="50">
        <v>38408</v>
      </c>
      <c r="I78" s="26" t="e">
        <f>(#REF!)</f>
        <v>#REF!</v>
      </c>
      <c r="J78" s="27" t="e">
        <f>(#REF!)</f>
        <v>#REF!</v>
      </c>
      <c r="L78" s="26">
        <f>(BCPM10_20!Z78)</f>
        <v>0</v>
      </c>
      <c r="M78" s="27">
        <f>(BCPM10_20!AA78)</f>
        <v>0</v>
      </c>
      <c r="O78" s="26" t="e">
        <f>(#REF!)</f>
        <v>#REF!</v>
      </c>
      <c r="P78" s="27" t="e">
        <f>(#REF!)</f>
        <v>#REF!</v>
      </c>
      <c r="R78" s="26" t="e">
        <f>(#REF!)</f>
        <v>#REF!</v>
      </c>
      <c r="S78" s="27" t="e">
        <f>(#REF!)</f>
        <v>#REF!</v>
      </c>
      <c r="U78" s="26" t="e">
        <f>(#REF!)</f>
        <v>#REF!</v>
      </c>
      <c r="V78" s="27" t="e">
        <f>(#REF!)</f>
        <v>#REF!</v>
      </c>
      <c r="X78" s="26" t="e">
        <f>(#REF!)</f>
        <v>#REF!</v>
      </c>
      <c r="Y78" s="27" t="e">
        <f>(#REF!)</f>
        <v>#REF!</v>
      </c>
    </row>
    <row r="79" spans="3:25" x14ac:dyDescent="0.15">
      <c r="C79" s="38" t="s">
        <v>35</v>
      </c>
      <c r="D79" s="39">
        <v>15</v>
      </c>
      <c r="E79" s="47">
        <v>38355</v>
      </c>
      <c r="I79" s="26" t="e">
        <f>(#REF!)</f>
        <v>#REF!</v>
      </c>
      <c r="J79" s="27" t="e">
        <f>(#REF!)</f>
        <v>#REF!</v>
      </c>
      <c r="L79" s="26">
        <f>(BCPM10_20!Z79)</f>
        <v>0</v>
      </c>
      <c r="M79" s="27">
        <f>(BCPM10_20!AA79)</f>
        <v>0</v>
      </c>
      <c r="O79" s="26" t="e">
        <f>(#REF!)</f>
        <v>#REF!</v>
      </c>
      <c r="P79" s="27" t="e">
        <f>(#REF!)</f>
        <v>#REF!</v>
      </c>
      <c r="R79" s="26" t="e">
        <f>(#REF!)</f>
        <v>#REF!</v>
      </c>
      <c r="S79" s="27" t="e">
        <f>(#REF!)</f>
        <v>#REF!</v>
      </c>
      <c r="U79" s="26" t="e">
        <f>(#REF!)</f>
        <v>#REF!</v>
      </c>
      <c r="V79" s="27" t="e">
        <f>(#REF!)</f>
        <v>#REF!</v>
      </c>
      <c r="X79" s="26" t="e">
        <f>(#REF!)</f>
        <v>#REF!</v>
      </c>
      <c r="Y79" s="27" t="e">
        <f>(#REF!)</f>
        <v>#REF!</v>
      </c>
    </row>
    <row r="80" spans="3:25" x14ac:dyDescent="0.15">
      <c r="C80" s="38" t="s">
        <v>35</v>
      </c>
      <c r="D80" s="39">
        <v>15</v>
      </c>
      <c r="E80" s="47">
        <v>38359</v>
      </c>
      <c r="I80" s="26" t="e">
        <f>(#REF!)</f>
        <v>#REF!</v>
      </c>
      <c r="J80" s="27" t="e">
        <f>(#REF!)</f>
        <v>#REF!</v>
      </c>
      <c r="L80" s="26">
        <f>(BCPM10_20!Z80)</f>
        <v>48</v>
      </c>
      <c r="M80" s="27">
        <f>(BCPM10_20!AA80)</f>
        <v>0</v>
      </c>
      <c r="O80" s="26" t="e">
        <f>(#REF!)</f>
        <v>#REF!</v>
      </c>
      <c r="P80" s="27" t="e">
        <f>(#REF!)</f>
        <v>#REF!</v>
      </c>
      <c r="R80" s="26" t="e">
        <f>(#REF!)</f>
        <v>#REF!</v>
      </c>
      <c r="S80" s="27" t="e">
        <f>(#REF!)</f>
        <v>#REF!</v>
      </c>
      <c r="U80" s="26" t="e">
        <f>(#REF!)</f>
        <v>#REF!</v>
      </c>
      <c r="V80" s="27" t="e">
        <f>(#REF!)</f>
        <v>#REF!</v>
      </c>
      <c r="X80" s="26" t="e">
        <f>(#REF!)</f>
        <v>#REF!</v>
      </c>
      <c r="Y80" s="27" t="e">
        <f>(#REF!)</f>
        <v>#REF!</v>
      </c>
    </row>
    <row r="81" spans="3:25" x14ac:dyDescent="0.15">
      <c r="C81" s="38" t="s">
        <v>35</v>
      </c>
      <c r="D81" s="39">
        <v>15</v>
      </c>
      <c r="E81" s="47">
        <v>38398</v>
      </c>
      <c r="I81" s="26" t="e">
        <f>(#REF!)</f>
        <v>#REF!</v>
      </c>
      <c r="J81" s="27" t="e">
        <f>(#REF!)</f>
        <v>#REF!</v>
      </c>
      <c r="L81" s="26">
        <f>(BCPM10_20!Z81)</f>
        <v>34</v>
      </c>
      <c r="M81" s="27">
        <f>(BCPM10_20!AA81)</f>
        <v>0</v>
      </c>
      <c r="O81" s="26" t="e">
        <f>(#REF!)</f>
        <v>#REF!</v>
      </c>
      <c r="P81" s="27" t="e">
        <f>(#REF!)</f>
        <v>#REF!</v>
      </c>
      <c r="R81" s="26" t="e">
        <f>(#REF!)</f>
        <v>#REF!</v>
      </c>
      <c r="S81" s="27" t="e">
        <f>(#REF!)</f>
        <v>#REF!</v>
      </c>
      <c r="U81" s="26" t="e">
        <f>(#REF!)</f>
        <v>#REF!</v>
      </c>
      <c r="V81" s="27" t="e">
        <f>(#REF!)</f>
        <v>#REF!</v>
      </c>
      <c r="X81" s="26" t="e">
        <f>(#REF!)</f>
        <v>#REF!</v>
      </c>
      <c r="Y81" s="27" t="e">
        <f>(#REF!)</f>
        <v>#REF!</v>
      </c>
    </row>
    <row r="82" spans="3:25" x14ac:dyDescent="0.15">
      <c r="C82" s="38" t="s">
        <v>35</v>
      </c>
      <c r="D82" s="39">
        <v>15</v>
      </c>
      <c r="E82" s="47">
        <v>38403</v>
      </c>
      <c r="I82" s="26" t="e">
        <f>(#REF!)</f>
        <v>#REF!</v>
      </c>
      <c r="J82" s="27" t="e">
        <f>(#REF!)</f>
        <v>#REF!</v>
      </c>
      <c r="L82" s="26">
        <f>(BCPM10_20!Z82)</f>
        <v>30</v>
      </c>
      <c r="M82" s="27">
        <f>(BCPM10_20!AA82)</f>
        <v>0</v>
      </c>
      <c r="O82" s="26" t="e">
        <f>(#REF!)</f>
        <v>#REF!</v>
      </c>
      <c r="P82" s="27" t="e">
        <f>(#REF!)</f>
        <v>#REF!</v>
      </c>
      <c r="R82" s="26" t="e">
        <f>(#REF!)</f>
        <v>#REF!</v>
      </c>
      <c r="S82" s="27" t="e">
        <f>(#REF!)</f>
        <v>#REF!</v>
      </c>
      <c r="U82" s="26" t="e">
        <f>(#REF!)</f>
        <v>#REF!</v>
      </c>
      <c r="V82" s="27" t="e">
        <f>(#REF!)</f>
        <v>#REF!</v>
      </c>
      <c r="X82" s="26" t="e">
        <f>(#REF!)</f>
        <v>#REF!</v>
      </c>
      <c r="Y82" s="27" t="e">
        <f>(#REF!)</f>
        <v>#REF!</v>
      </c>
    </row>
    <row r="83" spans="3:25" x14ac:dyDescent="0.15">
      <c r="C83" s="38" t="s">
        <v>35</v>
      </c>
      <c r="D83" s="39">
        <v>15</v>
      </c>
      <c r="E83" s="47">
        <v>38407</v>
      </c>
      <c r="I83" s="26" t="e">
        <f>(#REF!)</f>
        <v>#REF!</v>
      </c>
      <c r="J83" s="27" t="e">
        <f>(#REF!)</f>
        <v>#REF!</v>
      </c>
      <c r="L83" s="26">
        <f>(BCPM10_20!Z83)</f>
        <v>40</v>
      </c>
      <c r="M83" s="27">
        <f>(BCPM10_20!AA83)</f>
        <v>0</v>
      </c>
      <c r="O83" s="26" t="e">
        <f>(#REF!)</f>
        <v>#REF!</v>
      </c>
      <c r="P83" s="27" t="e">
        <f>(#REF!)</f>
        <v>#REF!</v>
      </c>
      <c r="R83" s="26" t="e">
        <f>(#REF!)</f>
        <v>#REF!</v>
      </c>
      <c r="S83" s="27" t="e">
        <f>(#REF!)</f>
        <v>#REF!</v>
      </c>
      <c r="U83" s="26" t="e">
        <f>(#REF!)</f>
        <v>#REF!</v>
      </c>
      <c r="V83" s="27" t="e">
        <f>(#REF!)</f>
        <v>#REF!</v>
      </c>
      <c r="X83" s="26" t="e">
        <f>(#REF!)</f>
        <v>#REF!</v>
      </c>
      <c r="Y83" s="27" t="e">
        <f>(#REF!)</f>
        <v>#REF!</v>
      </c>
    </row>
    <row r="84" spans="3:25" x14ac:dyDescent="0.15">
      <c r="C84" s="38" t="s">
        <v>35</v>
      </c>
      <c r="D84" s="39">
        <v>14</v>
      </c>
      <c r="E84" s="47">
        <v>38364</v>
      </c>
      <c r="I84" s="26" t="e">
        <f>(#REF!)</f>
        <v>#REF!</v>
      </c>
      <c r="J84" s="27" t="e">
        <f>(#REF!)</f>
        <v>#REF!</v>
      </c>
      <c r="L84" s="26">
        <f>(BCPM10_20!Z84)</f>
        <v>43</v>
      </c>
      <c r="M84" s="27">
        <f>(BCPM10_20!AA84)</f>
        <v>0</v>
      </c>
      <c r="O84" s="26" t="e">
        <f>(#REF!)</f>
        <v>#REF!</v>
      </c>
      <c r="P84" s="27" t="e">
        <f>(#REF!)</f>
        <v>#REF!</v>
      </c>
      <c r="R84" s="26" t="e">
        <f>(#REF!)</f>
        <v>#REF!</v>
      </c>
      <c r="S84" s="27" t="e">
        <f>(#REF!)</f>
        <v>#REF!</v>
      </c>
      <c r="U84" s="26" t="e">
        <f>(#REF!)</f>
        <v>#REF!</v>
      </c>
      <c r="V84" s="27" t="e">
        <f>(#REF!)</f>
        <v>#REF!</v>
      </c>
      <c r="X84" s="26" t="e">
        <f>(#REF!)</f>
        <v>#REF!</v>
      </c>
      <c r="Y84" s="27" t="e">
        <f>(#REF!)</f>
        <v>#REF!</v>
      </c>
    </row>
    <row r="85" spans="3:25" x14ac:dyDescent="0.15">
      <c r="C85" s="44" t="s">
        <v>43</v>
      </c>
      <c r="D85" s="45">
        <v>14</v>
      </c>
      <c r="E85" s="49">
        <v>38381</v>
      </c>
      <c r="I85" s="26" t="e">
        <f>(#REF!)</f>
        <v>#REF!</v>
      </c>
      <c r="J85" s="27" t="e">
        <f>(#REF!)</f>
        <v>#REF!</v>
      </c>
      <c r="L85" s="26">
        <f>(BCPM10_20!Z85)</f>
        <v>24</v>
      </c>
      <c r="M85" s="27">
        <f>(BCPM10_20!AA85)</f>
        <v>0</v>
      </c>
      <c r="O85" s="26" t="e">
        <f>(#REF!)</f>
        <v>#REF!</v>
      </c>
      <c r="P85" s="27" t="e">
        <f>(#REF!)</f>
        <v>#REF!</v>
      </c>
      <c r="R85" s="26" t="e">
        <f>(#REF!)</f>
        <v>#REF!</v>
      </c>
      <c r="S85" s="27" t="e">
        <f>(#REF!)</f>
        <v>#REF!</v>
      </c>
      <c r="U85" s="26" t="e">
        <f>(#REF!)</f>
        <v>#REF!</v>
      </c>
      <c r="V85" s="27" t="e">
        <f>(#REF!)</f>
        <v>#REF!</v>
      </c>
      <c r="X85" s="26" t="e">
        <f>(#REF!)</f>
        <v>#REF!</v>
      </c>
      <c r="Y85" s="27" t="e">
        <f>(#REF!)</f>
        <v>#REF!</v>
      </c>
    </row>
    <row r="86" spans="3:25" x14ac:dyDescent="0.15">
      <c r="C86" s="41" t="s">
        <v>42</v>
      </c>
      <c r="D86" s="42">
        <v>14</v>
      </c>
      <c r="E86" s="52">
        <v>38394</v>
      </c>
      <c r="I86" s="26" t="e">
        <f>(#REF!)</f>
        <v>#REF!</v>
      </c>
      <c r="J86" s="27" t="e">
        <f>(#REF!)</f>
        <v>#REF!</v>
      </c>
      <c r="L86" s="26">
        <f>(BCPM10_20!Z86)</f>
        <v>30</v>
      </c>
      <c r="M86" s="27">
        <f>(BCPM10_20!AA86)</f>
        <v>0</v>
      </c>
      <c r="O86" s="26" t="e">
        <f>(#REF!)</f>
        <v>#REF!</v>
      </c>
      <c r="P86" s="27" t="e">
        <f>(#REF!)</f>
        <v>#REF!</v>
      </c>
      <c r="R86" s="26" t="e">
        <f>(#REF!)</f>
        <v>#REF!</v>
      </c>
      <c r="S86" s="27" t="e">
        <f>(#REF!)</f>
        <v>#REF!</v>
      </c>
      <c r="U86" s="26" t="e">
        <f>(#REF!)</f>
        <v>#REF!</v>
      </c>
      <c r="V86" s="27" t="e">
        <f>(#REF!)</f>
        <v>#REF!</v>
      </c>
      <c r="X86" s="26" t="e">
        <f>(#REF!)</f>
        <v>#REF!</v>
      </c>
      <c r="Y86" s="27" t="e">
        <f>(#REF!)</f>
        <v>#REF!</v>
      </c>
    </row>
    <row r="87" spans="3:25" x14ac:dyDescent="0.15">
      <c r="C87" s="38" t="s">
        <v>35</v>
      </c>
      <c r="D87" s="39">
        <v>13</v>
      </c>
      <c r="E87" s="47">
        <v>38356</v>
      </c>
      <c r="I87" s="26" t="e">
        <f>(#REF!)</f>
        <v>#REF!</v>
      </c>
      <c r="J87" s="27" t="e">
        <f>(#REF!)</f>
        <v>#REF!</v>
      </c>
      <c r="L87" s="26">
        <f>(BCPM10_20!Z87)</f>
        <v>26</v>
      </c>
      <c r="M87" s="27">
        <f>(BCPM10_20!AA87)</f>
        <v>0</v>
      </c>
      <c r="O87" s="26" t="e">
        <f>(#REF!)</f>
        <v>#REF!</v>
      </c>
      <c r="P87" s="27" t="e">
        <f>(#REF!)</f>
        <v>#REF!</v>
      </c>
      <c r="R87" s="26" t="e">
        <f>(#REF!)</f>
        <v>#REF!</v>
      </c>
      <c r="S87" s="27" t="e">
        <f>(#REF!)</f>
        <v>#REF!</v>
      </c>
      <c r="U87" s="26" t="e">
        <f>(#REF!)</f>
        <v>#REF!</v>
      </c>
      <c r="V87" s="27" t="e">
        <f>(#REF!)</f>
        <v>#REF!</v>
      </c>
      <c r="X87" s="26" t="e">
        <f>(#REF!)</f>
        <v>#REF!</v>
      </c>
      <c r="Y87" s="27" t="e">
        <f>(#REF!)</f>
        <v>#REF!</v>
      </c>
    </row>
    <row r="88" spans="3:25" x14ac:dyDescent="0.15">
      <c r="C88" s="44" t="s">
        <v>43</v>
      </c>
      <c r="D88" s="45">
        <v>13</v>
      </c>
      <c r="E88" s="49">
        <v>38357</v>
      </c>
      <c r="I88" s="26" t="e">
        <f>(#REF!)</f>
        <v>#REF!</v>
      </c>
      <c r="J88" s="27" t="e">
        <f>(#REF!)</f>
        <v>#REF!</v>
      </c>
      <c r="L88" s="26">
        <f>(BCPM10_20!Z88)</f>
        <v>32</v>
      </c>
      <c r="M88" s="27">
        <f>(BCPM10_20!AA88)</f>
        <v>0</v>
      </c>
      <c r="O88" s="26" t="e">
        <f>(#REF!)</f>
        <v>#REF!</v>
      </c>
      <c r="P88" s="27" t="e">
        <f>(#REF!)</f>
        <v>#REF!</v>
      </c>
      <c r="R88" s="26" t="e">
        <f>(#REF!)</f>
        <v>#REF!</v>
      </c>
      <c r="S88" s="27" t="e">
        <f>(#REF!)</f>
        <v>#REF!</v>
      </c>
      <c r="U88" s="26" t="e">
        <f>(#REF!)</f>
        <v>#REF!</v>
      </c>
      <c r="V88" s="27" t="e">
        <f>(#REF!)</f>
        <v>#REF!</v>
      </c>
      <c r="X88" s="26" t="e">
        <f>(#REF!)</f>
        <v>#REF!</v>
      </c>
      <c r="Y88" s="27" t="e">
        <f>(#REF!)</f>
        <v>#REF!</v>
      </c>
    </row>
    <row r="89" spans="3:25" x14ac:dyDescent="0.15">
      <c r="C89" s="32" t="s">
        <v>34</v>
      </c>
      <c r="D89" s="33">
        <v>13</v>
      </c>
      <c r="E89" s="50">
        <v>38359</v>
      </c>
      <c r="I89" s="26" t="e">
        <f>(#REF!)</f>
        <v>#REF!</v>
      </c>
      <c r="J89" s="27" t="e">
        <f>(#REF!)</f>
        <v>#REF!</v>
      </c>
      <c r="L89" s="26">
        <f>(BCPM10_20!Z89)</f>
        <v>40</v>
      </c>
      <c r="M89" s="27">
        <f>(BCPM10_20!AA89)</f>
        <v>0</v>
      </c>
      <c r="O89" s="26" t="e">
        <f>(#REF!)</f>
        <v>#REF!</v>
      </c>
      <c r="P89" s="27" t="e">
        <f>(#REF!)</f>
        <v>#REF!</v>
      </c>
      <c r="R89" s="26" t="e">
        <f>(#REF!)</f>
        <v>#REF!</v>
      </c>
      <c r="S89" s="27" t="e">
        <f>(#REF!)</f>
        <v>#REF!</v>
      </c>
      <c r="U89" s="26" t="e">
        <f>(#REF!)</f>
        <v>#REF!</v>
      </c>
      <c r="V89" s="27" t="e">
        <f>(#REF!)</f>
        <v>#REF!</v>
      </c>
      <c r="X89" s="26" t="e">
        <f>(#REF!)</f>
        <v>#REF!</v>
      </c>
      <c r="Y89" s="27" t="e">
        <f>(#REF!)</f>
        <v>#REF!</v>
      </c>
    </row>
    <row r="90" spans="3:25" x14ac:dyDescent="0.15">
      <c r="C90" s="38" t="s">
        <v>35</v>
      </c>
      <c r="D90" s="39">
        <v>13</v>
      </c>
      <c r="E90" s="47">
        <v>38367</v>
      </c>
      <c r="I90" s="26" t="e">
        <f>(#REF!)</f>
        <v>#REF!</v>
      </c>
      <c r="J90" s="27" t="e">
        <f>(#REF!)</f>
        <v>#REF!</v>
      </c>
      <c r="L90" s="26">
        <f>(BCPM10_20!Z90)</f>
        <v>48</v>
      </c>
      <c r="M90" s="27">
        <f>(BCPM10_20!AA90)</f>
        <v>0</v>
      </c>
      <c r="O90" s="26" t="e">
        <f>(#REF!)</f>
        <v>#REF!</v>
      </c>
      <c r="P90" s="27" t="e">
        <f>(#REF!)</f>
        <v>#REF!</v>
      </c>
      <c r="R90" s="26" t="e">
        <f>(#REF!)</f>
        <v>#REF!</v>
      </c>
      <c r="S90" s="27" t="e">
        <f>(#REF!)</f>
        <v>#REF!</v>
      </c>
      <c r="U90" s="26" t="e">
        <f>(#REF!)</f>
        <v>#REF!</v>
      </c>
      <c r="V90" s="27" t="e">
        <f>(#REF!)</f>
        <v>#REF!</v>
      </c>
      <c r="X90" s="26" t="e">
        <f>(#REF!)</f>
        <v>#REF!</v>
      </c>
      <c r="Y90" s="27" t="e">
        <f>(#REF!)</f>
        <v>#REF!</v>
      </c>
    </row>
    <row r="91" spans="3:25" x14ac:dyDescent="0.15">
      <c r="C91" s="38" t="s">
        <v>35</v>
      </c>
      <c r="D91" s="39">
        <v>13</v>
      </c>
      <c r="E91" s="47">
        <v>38392</v>
      </c>
      <c r="I91" s="26" t="e">
        <f>(#REF!)</f>
        <v>#REF!</v>
      </c>
      <c r="J91" s="27" t="e">
        <f>(#REF!)</f>
        <v>#REF!</v>
      </c>
      <c r="L91" s="26">
        <f>(BCPM10_20!Z91)</f>
        <v>23</v>
      </c>
      <c r="M91" s="27">
        <f>(BCPM10_20!AA91)</f>
        <v>0</v>
      </c>
      <c r="O91" s="26" t="e">
        <f>(#REF!)</f>
        <v>#REF!</v>
      </c>
      <c r="P91" s="27" t="e">
        <f>(#REF!)</f>
        <v>#REF!</v>
      </c>
      <c r="R91" s="26" t="e">
        <f>(#REF!)</f>
        <v>#REF!</v>
      </c>
      <c r="S91" s="27" t="e">
        <f>(#REF!)</f>
        <v>#REF!</v>
      </c>
      <c r="U91" s="26" t="e">
        <f>(#REF!)</f>
        <v>#REF!</v>
      </c>
      <c r="V91" s="27" t="e">
        <f>(#REF!)</f>
        <v>#REF!</v>
      </c>
      <c r="X91" s="26" t="e">
        <f>(#REF!)</f>
        <v>#REF!</v>
      </c>
      <c r="Y91" s="27" t="e">
        <f>(#REF!)</f>
        <v>#REF!</v>
      </c>
    </row>
    <row r="92" spans="3:25" x14ac:dyDescent="0.15">
      <c r="C92" s="44" t="s">
        <v>43</v>
      </c>
      <c r="D92" s="45">
        <v>13</v>
      </c>
      <c r="E92" s="49">
        <v>38405</v>
      </c>
      <c r="I92" s="26" t="e">
        <f>(#REF!)</f>
        <v>#REF!</v>
      </c>
      <c r="J92" s="27" t="e">
        <f>(#REF!)</f>
        <v>#REF!</v>
      </c>
      <c r="L92" s="26">
        <f>(BCPM10_20!Z92)</f>
        <v>40</v>
      </c>
      <c r="M92" s="27">
        <f>(BCPM10_20!AA92)</f>
        <v>0</v>
      </c>
      <c r="O92" s="26" t="e">
        <f>(#REF!)</f>
        <v>#REF!</v>
      </c>
      <c r="P92" s="27" t="e">
        <f>(#REF!)</f>
        <v>#REF!</v>
      </c>
      <c r="R92" s="26" t="e">
        <f>(#REF!)</f>
        <v>#REF!</v>
      </c>
      <c r="S92" s="27" t="e">
        <f>(#REF!)</f>
        <v>#REF!</v>
      </c>
      <c r="U92" s="26" t="e">
        <f>(#REF!)</f>
        <v>#REF!</v>
      </c>
      <c r="V92" s="27" t="e">
        <f>(#REF!)</f>
        <v>#REF!</v>
      </c>
      <c r="X92" s="26" t="e">
        <f>(#REF!)</f>
        <v>#REF!</v>
      </c>
      <c r="Y92" s="27" t="e">
        <f>(#REF!)</f>
        <v>#REF!</v>
      </c>
    </row>
    <row r="93" spans="3:25" x14ac:dyDescent="0.15">
      <c r="C93" s="32" t="s">
        <v>34</v>
      </c>
      <c r="D93" s="33">
        <v>12</v>
      </c>
      <c r="E93" s="50">
        <v>38362</v>
      </c>
      <c r="I93" s="26" t="e">
        <f>(#REF!)</f>
        <v>#REF!</v>
      </c>
      <c r="J93" s="27" t="e">
        <f>(#REF!)</f>
        <v>#REF!</v>
      </c>
      <c r="L93" s="26">
        <f>(BCPM10_20!Z93)</f>
        <v>35</v>
      </c>
      <c r="M93" s="27">
        <f>(BCPM10_20!AA93)</f>
        <v>0</v>
      </c>
      <c r="O93" s="26" t="e">
        <f>(#REF!)</f>
        <v>#REF!</v>
      </c>
      <c r="P93" s="27" t="e">
        <f>(#REF!)</f>
        <v>#REF!</v>
      </c>
      <c r="R93" s="26" t="e">
        <f>(#REF!)</f>
        <v>#REF!</v>
      </c>
      <c r="S93" s="27" t="e">
        <f>(#REF!)</f>
        <v>#REF!</v>
      </c>
      <c r="U93" s="26" t="e">
        <f>(#REF!)</f>
        <v>#REF!</v>
      </c>
      <c r="V93" s="27" t="e">
        <f>(#REF!)</f>
        <v>#REF!</v>
      </c>
      <c r="X93" s="26" t="e">
        <f>(#REF!)</f>
        <v>#REF!</v>
      </c>
      <c r="Y93" s="27" t="e">
        <f>(#REF!)</f>
        <v>#REF!</v>
      </c>
    </row>
    <row r="94" spans="3:25" x14ac:dyDescent="0.15">
      <c r="C94" s="38" t="s">
        <v>35</v>
      </c>
      <c r="D94" s="39">
        <v>12</v>
      </c>
      <c r="E94" s="47">
        <v>38362</v>
      </c>
      <c r="I94" s="26" t="e">
        <f>(#REF!)</f>
        <v>#REF!</v>
      </c>
      <c r="J94" s="27" t="e">
        <f>(#REF!)</f>
        <v>#REF!</v>
      </c>
      <c r="L94" s="26">
        <f>(BCPM10_20!Z94)</f>
        <v>48</v>
      </c>
      <c r="M94" s="27">
        <f>(BCPM10_20!AA94)</f>
        <v>0</v>
      </c>
      <c r="O94" s="26" t="e">
        <f>(#REF!)</f>
        <v>#REF!</v>
      </c>
      <c r="P94" s="27" t="e">
        <f>(#REF!)</f>
        <v>#REF!</v>
      </c>
      <c r="R94" s="26" t="e">
        <f>(#REF!)</f>
        <v>#REF!</v>
      </c>
      <c r="S94" s="27" t="e">
        <f>(#REF!)</f>
        <v>#REF!</v>
      </c>
      <c r="U94" s="26" t="e">
        <f>(#REF!)</f>
        <v>#REF!</v>
      </c>
      <c r="V94" s="27" t="e">
        <f>(#REF!)</f>
        <v>#REF!</v>
      </c>
      <c r="X94" s="26" t="e">
        <f>(#REF!)</f>
        <v>#REF!</v>
      </c>
      <c r="Y94" s="27" t="e">
        <f>(#REF!)</f>
        <v>#REF!</v>
      </c>
    </row>
    <row r="95" spans="3:25" x14ac:dyDescent="0.15">
      <c r="C95" s="44" t="s">
        <v>43</v>
      </c>
      <c r="D95" s="45">
        <v>12</v>
      </c>
      <c r="E95" s="49">
        <v>38365</v>
      </c>
      <c r="I95" s="26" t="e">
        <f>(#REF!)</f>
        <v>#REF!</v>
      </c>
      <c r="J95" s="27" t="e">
        <f>(#REF!)</f>
        <v>#REF!</v>
      </c>
      <c r="L95" s="26">
        <f>(BCPM10_20!Z95)</f>
        <v>47</v>
      </c>
      <c r="M95" s="27">
        <f>(BCPM10_20!AA95)</f>
        <v>0</v>
      </c>
      <c r="O95" s="26" t="e">
        <f>(#REF!)</f>
        <v>#REF!</v>
      </c>
      <c r="P95" s="27" t="e">
        <f>(#REF!)</f>
        <v>#REF!</v>
      </c>
      <c r="R95" s="26" t="e">
        <f>(#REF!)</f>
        <v>#REF!</v>
      </c>
      <c r="S95" s="27" t="e">
        <f>(#REF!)</f>
        <v>#REF!</v>
      </c>
      <c r="U95" s="26" t="e">
        <f>(#REF!)</f>
        <v>#REF!</v>
      </c>
      <c r="V95" s="27" t="e">
        <f>(#REF!)</f>
        <v>#REF!</v>
      </c>
      <c r="X95" s="26" t="e">
        <f>(#REF!)</f>
        <v>#REF!</v>
      </c>
      <c r="Y95" s="27" t="e">
        <f>(#REF!)</f>
        <v>#REF!</v>
      </c>
    </row>
    <row r="96" spans="3:25" x14ac:dyDescent="0.15">
      <c r="C96" s="41" t="s">
        <v>42</v>
      </c>
      <c r="D96" s="42">
        <v>12</v>
      </c>
      <c r="E96" s="52">
        <v>38373</v>
      </c>
      <c r="I96" s="26" t="e">
        <f>(#REF!)</f>
        <v>#REF!</v>
      </c>
      <c r="J96" s="27" t="e">
        <f>(#REF!)</f>
        <v>#REF!</v>
      </c>
      <c r="L96" s="26">
        <f>(BCPM10_20!Z96)</f>
        <v>53</v>
      </c>
      <c r="M96" s="27">
        <f>(BCPM10_20!AA96)</f>
        <v>0</v>
      </c>
      <c r="O96" s="26" t="e">
        <f>(#REF!)</f>
        <v>#REF!</v>
      </c>
      <c r="P96" s="27" t="e">
        <f>(#REF!)</f>
        <v>#REF!</v>
      </c>
      <c r="R96" s="26" t="e">
        <f>(#REF!)</f>
        <v>#REF!</v>
      </c>
      <c r="S96" s="27" t="e">
        <f>(#REF!)</f>
        <v>#REF!</v>
      </c>
      <c r="U96" s="26" t="e">
        <f>(#REF!)</f>
        <v>#REF!</v>
      </c>
      <c r="V96" s="27" t="e">
        <f>(#REF!)</f>
        <v>#REF!</v>
      </c>
      <c r="X96" s="26" t="e">
        <f>(#REF!)</f>
        <v>#REF!</v>
      </c>
      <c r="Y96" s="27" t="e">
        <f>(#REF!)</f>
        <v>#REF!</v>
      </c>
    </row>
    <row r="97" spans="3:25" x14ac:dyDescent="0.15">
      <c r="C97" s="32" t="s">
        <v>34</v>
      </c>
      <c r="D97" s="33">
        <v>12</v>
      </c>
      <c r="E97" s="50">
        <v>38388</v>
      </c>
      <c r="I97" s="26" t="e">
        <f>(#REF!)</f>
        <v>#REF!</v>
      </c>
      <c r="J97" s="27" t="e">
        <f>(#REF!)</f>
        <v>#REF!</v>
      </c>
      <c r="L97" s="26">
        <f>(BCPM10_20!Z97)</f>
        <v>68</v>
      </c>
      <c r="M97" s="27">
        <f>(BCPM10_20!AA97)</f>
        <v>0</v>
      </c>
      <c r="O97" s="26" t="e">
        <f>(#REF!)</f>
        <v>#REF!</v>
      </c>
      <c r="P97" s="27" t="e">
        <f>(#REF!)</f>
        <v>#REF!</v>
      </c>
      <c r="R97" s="26" t="e">
        <f>(#REF!)</f>
        <v>#REF!</v>
      </c>
      <c r="S97" s="27" t="e">
        <f>(#REF!)</f>
        <v>#REF!</v>
      </c>
      <c r="U97" s="26" t="e">
        <f>(#REF!)</f>
        <v>#REF!</v>
      </c>
      <c r="V97" s="27" t="e">
        <f>(#REF!)</f>
        <v>#REF!</v>
      </c>
      <c r="X97" s="26" t="e">
        <f>(#REF!)</f>
        <v>#REF!</v>
      </c>
      <c r="Y97" s="27" t="e">
        <f>(#REF!)</f>
        <v>#REF!</v>
      </c>
    </row>
    <row r="98" spans="3:25" x14ac:dyDescent="0.15">
      <c r="C98" s="44" t="s">
        <v>43</v>
      </c>
      <c r="D98" s="45">
        <v>11</v>
      </c>
      <c r="E98" s="49">
        <v>38356</v>
      </c>
      <c r="I98" s="26" t="e">
        <f>(#REF!)</f>
        <v>#REF!</v>
      </c>
      <c r="J98" s="27" t="e">
        <f>(#REF!)</f>
        <v>#REF!</v>
      </c>
      <c r="L98" s="26">
        <f>(BCPM10_20!Z98)</f>
        <v>33</v>
      </c>
      <c r="M98" s="27">
        <f>(BCPM10_20!AA98)</f>
        <v>0</v>
      </c>
      <c r="O98" s="26" t="e">
        <f>(#REF!)</f>
        <v>#REF!</v>
      </c>
      <c r="P98" s="27" t="e">
        <f>(#REF!)</f>
        <v>#REF!</v>
      </c>
      <c r="R98" s="26" t="e">
        <f>(#REF!)</f>
        <v>#REF!</v>
      </c>
      <c r="S98" s="27" t="e">
        <f>(#REF!)</f>
        <v>#REF!</v>
      </c>
      <c r="U98" s="26" t="e">
        <f>(#REF!)</f>
        <v>#REF!</v>
      </c>
      <c r="V98" s="27" t="e">
        <f>(#REF!)</f>
        <v>#REF!</v>
      </c>
      <c r="X98" s="26" t="e">
        <f>(#REF!)</f>
        <v>#REF!</v>
      </c>
      <c r="Y98" s="27" t="e">
        <f>(#REF!)</f>
        <v>#REF!</v>
      </c>
    </row>
    <row r="99" spans="3:25" x14ac:dyDescent="0.15">
      <c r="C99" s="38" t="s">
        <v>35</v>
      </c>
      <c r="D99" s="39">
        <v>11</v>
      </c>
      <c r="E99" s="47">
        <v>38358</v>
      </c>
      <c r="I99" s="26" t="e">
        <f>(#REF!)</f>
        <v>#REF!</v>
      </c>
      <c r="J99" s="27" t="e">
        <f>(#REF!)</f>
        <v>#REF!</v>
      </c>
      <c r="L99" s="26">
        <f>(BCPM10_20!Z99)</f>
        <v>31</v>
      </c>
      <c r="M99" s="27">
        <f>(BCPM10_20!AA99)</f>
        <v>0</v>
      </c>
      <c r="O99" s="26" t="e">
        <f>(#REF!)</f>
        <v>#REF!</v>
      </c>
      <c r="P99" s="27" t="e">
        <f>(#REF!)</f>
        <v>#REF!</v>
      </c>
      <c r="R99" s="26" t="e">
        <f>(#REF!)</f>
        <v>#REF!</v>
      </c>
      <c r="S99" s="27" t="e">
        <f>(#REF!)</f>
        <v>#REF!</v>
      </c>
      <c r="U99" s="26" t="e">
        <f>(#REF!)</f>
        <v>#REF!</v>
      </c>
      <c r="V99" s="27" t="e">
        <f>(#REF!)</f>
        <v>#REF!</v>
      </c>
      <c r="X99" s="26" t="e">
        <f>(#REF!)</f>
        <v>#REF!</v>
      </c>
      <c r="Y99" s="27" t="e">
        <f>(#REF!)</f>
        <v>#REF!</v>
      </c>
    </row>
    <row r="100" spans="3:25" x14ac:dyDescent="0.15">
      <c r="C100" s="29" t="s">
        <v>40</v>
      </c>
      <c r="D100" s="30">
        <v>11</v>
      </c>
      <c r="E100" s="48">
        <v>38359</v>
      </c>
      <c r="I100" s="26" t="e">
        <f>(#REF!)</f>
        <v>#REF!</v>
      </c>
      <c r="J100" s="27" t="e">
        <f>(#REF!)</f>
        <v>#REF!</v>
      </c>
      <c r="L100" s="26">
        <f>(BCPM10_20!Z100)</f>
        <v>27</v>
      </c>
      <c r="M100" s="27">
        <f>(BCPM10_20!AA100)</f>
        <v>0</v>
      </c>
      <c r="O100" s="26" t="e">
        <f>(#REF!)</f>
        <v>#REF!</v>
      </c>
      <c r="P100" s="27" t="e">
        <f>(#REF!)</f>
        <v>#REF!</v>
      </c>
      <c r="R100" s="26" t="e">
        <f>(#REF!)</f>
        <v>#REF!</v>
      </c>
      <c r="S100" s="27" t="e">
        <f>(#REF!)</f>
        <v>#REF!</v>
      </c>
      <c r="U100" s="26" t="e">
        <f>(#REF!)</f>
        <v>#REF!</v>
      </c>
      <c r="V100" s="27" t="e">
        <f>(#REF!)</f>
        <v>#REF!</v>
      </c>
      <c r="X100" s="26" t="e">
        <f>(#REF!)</f>
        <v>#REF!</v>
      </c>
      <c r="Y100" s="27" t="e">
        <f>(#REF!)</f>
        <v>#REF!</v>
      </c>
    </row>
    <row r="101" spans="3:25" x14ac:dyDescent="0.15">
      <c r="C101" s="44" t="s">
        <v>43</v>
      </c>
      <c r="D101" s="45">
        <v>11</v>
      </c>
      <c r="E101" s="49">
        <v>38362</v>
      </c>
      <c r="I101" s="26" t="e">
        <f>(#REF!)</f>
        <v>#REF!</v>
      </c>
      <c r="J101" s="27" t="e">
        <f>(#REF!)</f>
        <v>#REF!</v>
      </c>
      <c r="L101" s="26">
        <f>(BCPM10_20!Z101)</f>
        <v>31</v>
      </c>
      <c r="M101" s="27">
        <f>(BCPM10_20!AA101)</f>
        <v>0</v>
      </c>
      <c r="O101" s="26" t="e">
        <f>(#REF!)</f>
        <v>#REF!</v>
      </c>
      <c r="P101" s="27" t="e">
        <f>(#REF!)</f>
        <v>#REF!</v>
      </c>
      <c r="R101" s="26" t="e">
        <f>(#REF!)</f>
        <v>#REF!</v>
      </c>
      <c r="S101" s="27" t="e">
        <f>(#REF!)</f>
        <v>#REF!</v>
      </c>
      <c r="U101" s="26" t="e">
        <f>(#REF!)</f>
        <v>#REF!</v>
      </c>
      <c r="V101" s="27" t="e">
        <f>(#REF!)</f>
        <v>#REF!</v>
      </c>
      <c r="X101" s="26" t="e">
        <f>(#REF!)</f>
        <v>#REF!</v>
      </c>
      <c r="Y101" s="27" t="e">
        <f>(#REF!)</f>
        <v>#REF!</v>
      </c>
    </row>
    <row r="102" spans="3:25" x14ac:dyDescent="0.15">
      <c r="C102" s="32" t="s">
        <v>34</v>
      </c>
      <c r="D102" s="33">
        <v>11</v>
      </c>
      <c r="E102" s="50">
        <v>38363</v>
      </c>
      <c r="I102" s="26" t="e">
        <f>(#REF!)</f>
        <v>#REF!</v>
      </c>
      <c r="J102" s="27" t="e">
        <f>(#REF!)</f>
        <v>#REF!</v>
      </c>
      <c r="L102" s="26">
        <f>(BCPM10_20!Z102)</f>
        <v>32</v>
      </c>
      <c r="M102" s="27">
        <f>(BCPM10_20!AA102)</f>
        <v>0</v>
      </c>
      <c r="O102" s="26" t="e">
        <f>(#REF!)</f>
        <v>#REF!</v>
      </c>
      <c r="P102" s="27" t="e">
        <f>(#REF!)</f>
        <v>#REF!</v>
      </c>
      <c r="R102" s="26" t="e">
        <f>(#REF!)</f>
        <v>#REF!</v>
      </c>
      <c r="S102" s="27" t="e">
        <f>(#REF!)</f>
        <v>#REF!</v>
      </c>
      <c r="U102" s="26" t="e">
        <f>(#REF!)</f>
        <v>#REF!</v>
      </c>
      <c r="V102" s="27" t="e">
        <f>(#REF!)</f>
        <v>#REF!</v>
      </c>
      <c r="X102" s="26" t="e">
        <f>(#REF!)</f>
        <v>#REF!</v>
      </c>
      <c r="Y102" s="27" t="e">
        <f>(#REF!)</f>
        <v>#REF!</v>
      </c>
    </row>
    <row r="103" spans="3:25" x14ac:dyDescent="0.15">
      <c r="C103" s="29" t="s">
        <v>40</v>
      </c>
      <c r="D103" s="30">
        <v>11</v>
      </c>
      <c r="E103" s="48">
        <v>38376</v>
      </c>
      <c r="I103" s="26" t="e">
        <f>(#REF!)</f>
        <v>#REF!</v>
      </c>
      <c r="J103" s="27" t="e">
        <f>(#REF!)</f>
        <v>#REF!</v>
      </c>
      <c r="L103" s="26">
        <f>(BCPM10_20!Z103)</f>
        <v>30</v>
      </c>
      <c r="M103" s="27">
        <f>(BCPM10_20!AA103)</f>
        <v>0</v>
      </c>
      <c r="O103" s="26" t="e">
        <f>(#REF!)</f>
        <v>#REF!</v>
      </c>
      <c r="P103" s="27" t="e">
        <f>(#REF!)</f>
        <v>#REF!</v>
      </c>
      <c r="R103" s="26" t="e">
        <f>(#REF!)</f>
        <v>#REF!</v>
      </c>
      <c r="S103" s="27" t="e">
        <f>(#REF!)</f>
        <v>#REF!</v>
      </c>
      <c r="U103" s="26" t="e">
        <f>(#REF!)</f>
        <v>#REF!</v>
      </c>
      <c r="V103" s="27" t="e">
        <f>(#REF!)</f>
        <v>#REF!</v>
      </c>
      <c r="X103" s="26" t="e">
        <f>(#REF!)</f>
        <v>#REF!</v>
      </c>
      <c r="Y103" s="27" t="e">
        <f>(#REF!)</f>
        <v>#REF!</v>
      </c>
    </row>
    <row r="104" spans="3:25" x14ac:dyDescent="0.15">
      <c r="C104" s="32" t="s">
        <v>34</v>
      </c>
      <c r="D104" s="33">
        <v>11</v>
      </c>
      <c r="E104" s="50">
        <v>38377</v>
      </c>
      <c r="I104" s="26" t="e">
        <f>(#REF!)</f>
        <v>#REF!</v>
      </c>
      <c r="J104" s="27" t="e">
        <f>(#REF!)</f>
        <v>#REF!</v>
      </c>
      <c r="L104" s="26">
        <f>(BCPM10_20!Z104)</f>
        <v>45</v>
      </c>
      <c r="M104" s="27">
        <f>(BCPM10_20!AA104)</f>
        <v>0</v>
      </c>
      <c r="O104" s="26" t="e">
        <f>(#REF!)</f>
        <v>#REF!</v>
      </c>
      <c r="P104" s="27" t="e">
        <f>(#REF!)</f>
        <v>#REF!</v>
      </c>
      <c r="R104" s="26" t="e">
        <f>(#REF!)</f>
        <v>#REF!</v>
      </c>
      <c r="S104" s="27" t="e">
        <f>(#REF!)</f>
        <v>#REF!</v>
      </c>
      <c r="U104" s="26" t="e">
        <f>(#REF!)</f>
        <v>#REF!</v>
      </c>
      <c r="V104" s="27" t="e">
        <f>(#REF!)</f>
        <v>#REF!</v>
      </c>
      <c r="X104" s="26" t="e">
        <f>(#REF!)</f>
        <v>#REF!</v>
      </c>
      <c r="Y104" s="27" t="e">
        <f>(#REF!)</f>
        <v>#REF!</v>
      </c>
    </row>
    <row r="105" spans="3:25" x14ac:dyDescent="0.15">
      <c r="C105" s="29" t="s">
        <v>40</v>
      </c>
      <c r="D105" s="30">
        <v>11</v>
      </c>
      <c r="E105" s="48">
        <v>38385</v>
      </c>
      <c r="I105" s="26" t="e">
        <f>(#REF!)</f>
        <v>#REF!</v>
      </c>
      <c r="J105" s="27" t="e">
        <f>(#REF!)</f>
        <v>#REF!</v>
      </c>
      <c r="L105" s="26">
        <f>(BCPM10_20!Z105)</f>
        <v>30</v>
      </c>
      <c r="M105" s="27">
        <f>(BCPM10_20!AA105)</f>
        <v>0</v>
      </c>
      <c r="O105" s="26" t="e">
        <f>(#REF!)</f>
        <v>#REF!</v>
      </c>
      <c r="P105" s="27" t="e">
        <f>(#REF!)</f>
        <v>#REF!</v>
      </c>
      <c r="R105" s="26" t="e">
        <f>(#REF!)</f>
        <v>#REF!</v>
      </c>
      <c r="S105" s="27" t="e">
        <f>(#REF!)</f>
        <v>#REF!</v>
      </c>
      <c r="U105" s="26" t="e">
        <f>(#REF!)</f>
        <v>#REF!</v>
      </c>
      <c r="V105" s="27" t="e">
        <f>(#REF!)</f>
        <v>#REF!</v>
      </c>
      <c r="X105" s="26" t="e">
        <f>(#REF!)</f>
        <v>#REF!</v>
      </c>
      <c r="Y105" s="27" t="e">
        <f>(#REF!)</f>
        <v>#REF!</v>
      </c>
    </row>
    <row r="106" spans="3:25" x14ac:dyDescent="0.15">
      <c r="C106" s="29" t="s">
        <v>40</v>
      </c>
      <c r="D106" s="30">
        <v>11</v>
      </c>
      <c r="E106" s="48">
        <v>38406</v>
      </c>
      <c r="I106" s="26" t="e">
        <f>(#REF!)</f>
        <v>#REF!</v>
      </c>
      <c r="J106" s="27" t="e">
        <f>(#REF!)</f>
        <v>#REF!</v>
      </c>
      <c r="L106" s="26">
        <f>(BCPM10_20!Z106)</f>
        <v>30</v>
      </c>
      <c r="M106" s="27">
        <f>(BCPM10_20!AA106)</f>
        <v>0</v>
      </c>
      <c r="O106" s="26" t="e">
        <f>(#REF!)</f>
        <v>#REF!</v>
      </c>
      <c r="P106" s="27" t="e">
        <f>(#REF!)</f>
        <v>#REF!</v>
      </c>
      <c r="R106" s="26" t="e">
        <f>(#REF!)</f>
        <v>#REF!</v>
      </c>
      <c r="S106" s="27" t="e">
        <f>(#REF!)</f>
        <v>#REF!</v>
      </c>
      <c r="U106" s="26" t="e">
        <f>(#REF!)</f>
        <v>#REF!</v>
      </c>
      <c r="V106" s="27" t="e">
        <f>(#REF!)</f>
        <v>#REF!</v>
      </c>
      <c r="X106" s="26" t="e">
        <f>(#REF!)</f>
        <v>#REF!</v>
      </c>
      <c r="Y106" s="27" t="e">
        <f>(#REF!)</f>
        <v>#REF!</v>
      </c>
    </row>
    <row r="107" spans="3:25" x14ac:dyDescent="0.15">
      <c r="C107" s="41" t="s">
        <v>42</v>
      </c>
      <c r="D107" s="42">
        <v>11</v>
      </c>
      <c r="E107" s="52">
        <v>38411</v>
      </c>
      <c r="I107" s="26" t="e">
        <f>(#REF!)</f>
        <v>#REF!</v>
      </c>
      <c r="J107" s="27" t="e">
        <f>(#REF!)</f>
        <v>#REF!</v>
      </c>
      <c r="L107" s="26">
        <f>(BCPM10_20!Z107)</f>
        <v>57</v>
      </c>
      <c r="M107" s="27">
        <f>(BCPM10_20!AA107)</f>
        <v>0</v>
      </c>
      <c r="O107" s="26" t="e">
        <f>(#REF!)</f>
        <v>#REF!</v>
      </c>
      <c r="P107" s="27" t="e">
        <f>(#REF!)</f>
        <v>#REF!</v>
      </c>
      <c r="R107" s="26" t="e">
        <f>(#REF!)</f>
        <v>#REF!</v>
      </c>
      <c r="S107" s="27" t="e">
        <f>(#REF!)</f>
        <v>#REF!</v>
      </c>
      <c r="U107" s="26" t="e">
        <f>(#REF!)</f>
        <v>#REF!</v>
      </c>
      <c r="V107" s="27" t="e">
        <f>(#REF!)</f>
        <v>#REF!</v>
      </c>
      <c r="X107" s="26" t="e">
        <f>(#REF!)</f>
        <v>#REF!</v>
      </c>
      <c r="Y107" s="27" t="e">
        <f>(#REF!)</f>
        <v>#REF!</v>
      </c>
    </row>
    <row r="108" spans="3:25" x14ac:dyDescent="0.15">
      <c r="C108" s="44" t="s">
        <v>43</v>
      </c>
      <c r="D108" s="45">
        <v>10</v>
      </c>
      <c r="E108" s="49">
        <v>38353</v>
      </c>
      <c r="I108" s="26" t="e">
        <f>(#REF!)</f>
        <v>#REF!</v>
      </c>
      <c r="J108" s="27" t="e">
        <f>(#REF!)</f>
        <v>#REF!</v>
      </c>
      <c r="L108" s="26">
        <f>(BCPM10_20!Z108)</f>
        <v>43</v>
      </c>
      <c r="M108" s="27">
        <f>(BCPM10_20!AA108)</f>
        <v>0</v>
      </c>
      <c r="O108" s="26" t="e">
        <f>(#REF!)</f>
        <v>#REF!</v>
      </c>
      <c r="P108" s="27" t="e">
        <f>(#REF!)</f>
        <v>#REF!</v>
      </c>
      <c r="R108" s="26" t="e">
        <f>(#REF!)</f>
        <v>#REF!</v>
      </c>
      <c r="S108" s="27" t="e">
        <f>(#REF!)</f>
        <v>#REF!</v>
      </c>
      <c r="U108" s="26" t="e">
        <f>(#REF!)</f>
        <v>#REF!</v>
      </c>
      <c r="V108" s="27" t="e">
        <f>(#REF!)</f>
        <v>#REF!</v>
      </c>
      <c r="X108" s="26" t="e">
        <f>(#REF!)</f>
        <v>#REF!</v>
      </c>
      <c r="Y108" s="27" t="e">
        <f>(#REF!)</f>
        <v>#REF!</v>
      </c>
    </row>
    <row r="109" spans="3:25" x14ac:dyDescent="0.15">
      <c r="C109" s="29" t="s">
        <v>40</v>
      </c>
      <c r="D109" s="30">
        <v>10</v>
      </c>
      <c r="E109" s="48">
        <v>38355</v>
      </c>
      <c r="I109" s="26" t="e">
        <f>(#REF!)</f>
        <v>#REF!</v>
      </c>
      <c r="J109" s="27" t="e">
        <f>(#REF!)</f>
        <v>#REF!</v>
      </c>
      <c r="L109" s="26">
        <f>(BCPM10_20!Z109)</f>
        <v>40</v>
      </c>
      <c r="M109" s="27">
        <f>(BCPM10_20!AA109)</f>
        <v>0</v>
      </c>
      <c r="O109" s="26" t="e">
        <f>(#REF!)</f>
        <v>#REF!</v>
      </c>
      <c r="P109" s="27" t="e">
        <f>(#REF!)</f>
        <v>#REF!</v>
      </c>
      <c r="R109" s="26" t="e">
        <f>(#REF!)</f>
        <v>#REF!</v>
      </c>
      <c r="S109" s="27" t="e">
        <f>(#REF!)</f>
        <v>#REF!</v>
      </c>
      <c r="U109" s="26" t="e">
        <f>(#REF!)</f>
        <v>#REF!</v>
      </c>
      <c r="V109" s="27" t="e">
        <f>(#REF!)</f>
        <v>#REF!</v>
      </c>
      <c r="X109" s="26" t="e">
        <f>(#REF!)</f>
        <v>#REF!</v>
      </c>
      <c r="Y109" s="27" t="e">
        <f>(#REF!)</f>
        <v>#REF!</v>
      </c>
    </row>
    <row r="110" spans="3:25" x14ac:dyDescent="0.15">
      <c r="C110" s="38" t="s">
        <v>35</v>
      </c>
      <c r="D110" s="39">
        <v>10</v>
      </c>
      <c r="E110" s="47">
        <v>38363</v>
      </c>
      <c r="I110" s="26" t="e">
        <f>(#REF!)</f>
        <v>#REF!</v>
      </c>
      <c r="J110" s="27" t="e">
        <f>(#REF!)</f>
        <v>#REF!</v>
      </c>
      <c r="L110" s="26">
        <f>(BCPM10_20!Z110)</f>
        <v>26</v>
      </c>
      <c r="M110" s="27">
        <f>(BCPM10_20!AA110)</f>
        <v>0</v>
      </c>
      <c r="O110" s="26" t="e">
        <f>(#REF!)</f>
        <v>#REF!</v>
      </c>
      <c r="P110" s="27" t="e">
        <f>(#REF!)</f>
        <v>#REF!</v>
      </c>
      <c r="R110" s="26" t="e">
        <f>(#REF!)</f>
        <v>#REF!</v>
      </c>
      <c r="S110" s="27" t="e">
        <f>(#REF!)</f>
        <v>#REF!</v>
      </c>
      <c r="U110" s="26" t="e">
        <f>(#REF!)</f>
        <v>#REF!</v>
      </c>
      <c r="V110" s="27" t="e">
        <f>(#REF!)</f>
        <v>#REF!</v>
      </c>
      <c r="X110" s="26" t="e">
        <f>(#REF!)</f>
        <v>#REF!</v>
      </c>
      <c r="Y110" s="27" t="e">
        <f>(#REF!)</f>
        <v>#REF!</v>
      </c>
    </row>
    <row r="111" spans="3:25" x14ac:dyDescent="0.15">
      <c r="C111" s="29" t="s">
        <v>40</v>
      </c>
      <c r="D111" s="30">
        <v>10</v>
      </c>
      <c r="E111" s="48">
        <v>38370</v>
      </c>
      <c r="I111" s="26" t="e">
        <f>(#REF!)</f>
        <v>#REF!</v>
      </c>
      <c r="J111" s="27" t="e">
        <f>(#REF!)</f>
        <v>#REF!</v>
      </c>
      <c r="L111" s="26">
        <f>(BCPM10_20!Z111)</f>
        <v>37</v>
      </c>
      <c r="M111" s="27">
        <f>(BCPM10_20!AA111)</f>
        <v>0</v>
      </c>
      <c r="O111" s="26" t="e">
        <f>(#REF!)</f>
        <v>#REF!</v>
      </c>
      <c r="P111" s="27" t="e">
        <f>(#REF!)</f>
        <v>#REF!</v>
      </c>
      <c r="R111" s="26" t="e">
        <f>(#REF!)</f>
        <v>#REF!</v>
      </c>
      <c r="S111" s="27" t="e">
        <f>(#REF!)</f>
        <v>#REF!</v>
      </c>
      <c r="U111" s="26" t="e">
        <f>(#REF!)</f>
        <v>#REF!</v>
      </c>
      <c r="V111" s="27" t="e">
        <f>(#REF!)</f>
        <v>#REF!</v>
      </c>
      <c r="X111" s="26" t="e">
        <f>(#REF!)</f>
        <v>#REF!</v>
      </c>
      <c r="Y111" s="27" t="e">
        <f>(#REF!)</f>
        <v>#REF!</v>
      </c>
    </row>
    <row r="112" spans="3:25" x14ac:dyDescent="0.15">
      <c r="C112" s="32" t="s">
        <v>34</v>
      </c>
      <c r="D112" s="33">
        <v>10</v>
      </c>
      <c r="E112" s="50">
        <v>38373</v>
      </c>
      <c r="I112" s="26" t="e">
        <f>(#REF!)</f>
        <v>#REF!</v>
      </c>
      <c r="J112" s="27" t="e">
        <f>(#REF!)</f>
        <v>#REF!</v>
      </c>
      <c r="L112" s="26">
        <f>(BCPM10_20!Z112)</f>
        <v>39</v>
      </c>
      <c r="M112" s="27">
        <f>(BCPM10_20!AA112)</f>
        <v>0</v>
      </c>
      <c r="O112" s="26" t="e">
        <f>(#REF!)</f>
        <v>#REF!</v>
      </c>
      <c r="P112" s="27" t="e">
        <f>(#REF!)</f>
        <v>#REF!</v>
      </c>
      <c r="R112" s="26" t="e">
        <f>(#REF!)</f>
        <v>#REF!</v>
      </c>
      <c r="S112" s="27" t="e">
        <f>(#REF!)</f>
        <v>#REF!</v>
      </c>
      <c r="U112" s="26" t="e">
        <f>(#REF!)</f>
        <v>#REF!</v>
      </c>
      <c r="V112" s="27" t="e">
        <f>(#REF!)</f>
        <v>#REF!</v>
      </c>
      <c r="X112" s="26" t="e">
        <f>(#REF!)</f>
        <v>#REF!</v>
      </c>
      <c r="Y112" s="27" t="e">
        <f>(#REF!)</f>
        <v>#REF!</v>
      </c>
    </row>
    <row r="113" spans="3:25" x14ac:dyDescent="0.15">
      <c r="C113" s="44" t="s">
        <v>43</v>
      </c>
      <c r="D113" s="45">
        <v>10</v>
      </c>
      <c r="E113" s="49">
        <v>38395</v>
      </c>
      <c r="I113" s="26" t="e">
        <f>(#REF!)</f>
        <v>#REF!</v>
      </c>
      <c r="J113" s="27" t="e">
        <f>(#REF!)</f>
        <v>#REF!</v>
      </c>
      <c r="L113" s="26">
        <f>(BCPM10_20!Z113)</f>
        <v>30</v>
      </c>
      <c r="M113" s="27">
        <f>(BCPM10_20!AA113)</f>
        <v>0</v>
      </c>
      <c r="O113" s="26" t="e">
        <f>(#REF!)</f>
        <v>#REF!</v>
      </c>
      <c r="P113" s="27" t="e">
        <f>(#REF!)</f>
        <v>#REF!</v>
      </c>
      <c r="R113" s="26" t="e">
        <f>(#REF!)</f>
        <v>#REF!</v>
      </c>
      <c r="S113" s="27" t="e">
        <f>(#REF!)</f>
        <v>#REF!</v>
      </c>
      <c r="U113" s="26" t="e">
        <f>(#REF!)</f>
        <v>#REF!</v>
      </c>
      <c r="V113" s="27" t="e">
        <f>(#REF!)</f>
        <v>#REF!</v>
      </c>
      <c r="X113" s="26" t="e">
        <f>(#REF!)</f>
        <v>#REF!</v>
      </c>
      <c r="Y113" s="27" t="e">
        <f>(#REF!)</f>
        <v>#REF!</v>
      </c>
    </row>
    <row r="114" spans="3:25" x14ac:dyDescent="0.15">
      <c r="C114" s="29" t="s">
        <v>40</v>
      </c>
      <c r="D114" s="30">
        <v>10</v>
      </c>
      <c r="E114" s="48">
        <v>38397</v>
      </c>
      <c r="I114" s="26" t="e">
        <f>(#REF!)</f>
        <v>#REF!</v>
      </c>
      <c r="J114" s="27" t="e">
        <f>(#REF!)</f>
        <v>#REF!</v>
      </c>
      <c r="L114" s="26">
        <f>(BCPM10_20!Z114)</f>
        <v>47</v>
      </c>
      <c r="M114" s="27">
        <f>(BCPM10_20!AA114)</f>
        <v>0</v>
      </c>
      <c r="O114" s="26" t="e">
        <f>(#REF!)</f>
        <v>#REF!</v>
      </c>
      <c r="P114" s="27" t="e">
        <f>(#REF!)</f>
        <v>#REF!</v>
      </c>
      <c r="R114" s="26" t="e">
        <f>(#REF!)</f>
        <v>#REF!</v>
      </c>
      <c r="S114" s="27" t="e">
        <f>(#REF!)</f>
        <v>#REF!</v>
      </c>
      <c r="U114" s="26" t="e">
        <f>(#REF!)</f>
        <v>#REF!</v>
      </c>
      <c r="V114" s="27" t="e">
        <f>(#REF!)</f>
        <v>#REF!</v>
      </c>
      <c r="X114" s="26" t="e">
        <f>(#REF!)</f>
        <v>#REF!</v>
      </c>
      <c r="Y114" s="27" t="e">
        <f>(#REF!)</f>
        <v>#REF!</v>
      </c>
    </row>
    <row r="115" spans="3:25" x14ac:dyDescent="0.15">
      <c r="C115" s="38" t="s">
        <v>35</v>
      </c>
      <c r="D115" s="39">
        <v>10</v>
      </c>
      <c r="E115" s="47">
        <v>38402</v>
      </c>
      <c r="I115" s="26" t="e">
        <f>(#REF!)</f>
        <v>#REF!</v>
      </c>
      <c r="J115" s="27" t="e">
        <f>(#REF!)</f>
        <v>#REF!</v>
      </c>
      <c r="L115" s="26">
        <f>(BCPM10_20!Z115)</f>
        <v>73</v>
      </c>
      <c r="M115" s="27">
        <f>(BCPM10_20!AA115)</f>
        <v>0</v>
      </c>
      <c r="O115" s="26" t="e">
        <f>(#REF!)</f>
        <v>#REF!</v>
      </c>
      <c r="P115" s="27" t="e">
        <f>(#REF!)</f>
        <v>#REF!</v>
      </c>
      <c r="R115" s="26" t="e">
        <f>(#REF!)</f>
        <v>#REF!</v>
      </c>
      <c r="S115" s="27" t="e">
        <f>(#REF!)</f>
        <v>#REF!</v>
      </c>
      <c r="U115" s="26" t="e">
        <f>(#REF!)</f>
        <v>#REF!</v>
      </c>
      <c r="V115" s="27" t="e">
        <f>(#REF!)</f>
        <v>#REF!</v>
      </c>
      <c r="X115" s="26" t="e">
        <f>(#REF!)</f>
        <v>#REF!</v>
      </c>
      <c r="Y115" s="27" t="e">
        <f>(#REF!)</f>
        <v>#REF!</v>
      </c>
    </row>
    <row r="116" spans="3:25" x14ac:dyDescent="0.15">
      <c r="C116" s="38" t="s">
        <v>35</v>
      </c>
      <c r="D116" s="39">
        <v>10</v>
      </c>
      <c r="E116" s="47">
        <v>38404</v>
      </c>
      <c r="I116" s="26" t="e">
        <f>(#REF!)</f>
        <v>#REF!</v>
      </c>
      <c r="J116" s="27" t="e">
        <f>(#REF!)</f>
        <v>#REF!</v>
      </c>
      <c r="L116" s="26">
        <f>(BCPM10_20!Z116)</f>
        <v>34</v>
      </c>
      <c r="M116" s="27">
        <f>(BCPM10_20!AA116)</f>
        <v>0</v>
      </c>
      <c r="O116" s="26" t="e">
        <f>(#REF!)</f>
        <v>#REF!</v>
      </c>
      <c r="P116" s="27" t="e">
        <f>(#REF!)</f>
        <v>#REF!</v>
      </c>
      <c r="R116" s="26" t="e">
        <f>(#REF!)</f>
        <v>#REF!</v>
      </c>
      <c r="S116" s="27" t="e">
        <f>(#REF!)</f>
        <v>#REF!</v>
      </c>
      <c r="U116" s="26" t="e">
        <f>(#REF!)</f>
        <v>#REF!</v>
      </c>
      <c r="V116" s="27" t="e">
        <f>(#REF!)</f>
        <v>#REF!</v>
      </c>
      <c r="X116" s="26" t="e">
        <f>(#REF!)</f>
        <v>#REF!</v>
      </c>
      <c r="Y116" s="27" t="e">
        <f>(#REF!)</f>
        <v>#REF!</v>
      </c>
    </row>
    <row r="117" spans="3:25" x14ac:dyDescent="0.15">
      <c r="C117" s="32" t="s">
        <v>34</v>
      </c>
      <c r="D117" s="33">
        <v>10</v>
      </c>
      <c r="E117" s="50">
        <v>38405</v>
      </c>
      <c r="I117" s="26" t="e">
        <f>(#REF!)</f>
        <v>#REF!</v>
      </c>
      <c r="J117" s="27" t="e">
        <f>(#REF!)</f>
        <v>#REF!</v>
      </c>
      <c r="L117" s="26">
        <f>(BCPM10_20!Z117)</f>
        <v>37</v>
      </c>
      <c r="M117" s="27">
        <f>(BCPM10_20!AA117)</f>
        <v>0</v>
      </c>
      <c r="O117" s="26" t="e">
        <f>(#REF!)</f>
        <v>#REF!</v>
      </c>
      <c r="P117" s="27" t="e">
        <f>(#REF!)</f>
        <v>#REF!</v>
      </c>
      <c r="R117" s="26" t="e">
        <f>(#REF!)</f>
        <v>#REF!</v>
      </c>
      <c r="S117" s="27" t="e">
        <f>(#REF!)</f>
        <v>#REF!</v>
      </c>
      <c r="U117" s="26" t="e">
        <f>(#REF!)</f>
        <v>#REF!</v>
      </c>
      <c r="V117" s="27" t="e">
        <f>(#REF!)</f>
        <v>#REF!</v>
      </c>
      <c r="X117" s="26" t="e">
        <f>(#REF!)</f>
        <v>#REF!</v>
      </c>
      <c r="Y117" s="27" t="e">
        <f>(#REF!)</f>
        <v>#REF!</v>
      </c>
    </row>
    <row r="118" spans="3:25" x14ac:dyDescent="0.15">
      <c r="C118" s="32" t="s">
        <v>34</v>
      </c>
      <c r="D118" s="33">
        <v>10</v>
      </c>
      <c r="E118" s="50">
        <v>38411</v>
      </c>
      <c r="I118" s="26" t="e">
        <f>(#REF!)</f>
        <v>#REF!</v>
      </c>
      <c r="J118" s="27" t="e">
        <f>(#REF!)</f>
        <v>#REF!</v>
      </c>
      <c r="L118" s="26">
        <f>(BCPM10_20!Z118)</f>
        <v>48</v>
      </c>
      <c r="M118" s="27">
        <f>(BCPM10_20!AA118)</f>
        <v>0</v>
      </c>
      <c r="O118" s="26" t="e">
        <f>(#REF!)</f>
        <v>#REF!</v>
      </c>
      <c r="P118" s="27" t="e">
        <f>(#REF!)</f>
        <v>#REF!</v>
      </c>
      <c r="R118" s="26" t="e">
        <f>(#REF!)</f>
        <v>#REF!</v>
      </c>
      <c r="S118" s="27" t="e">
        <f>(#REF!)</f>
        <v>#REF!</v>
      </c>
      <c r="U118" s="26" t="e">
        <f>(#REF!)</f>
        <v>#REF!</v>
      </c>
      <c r="V118" s="27" t="e">
        <f>(#REF!)</f>
        <v>#REF!</v>
      </c>
      <c r="X118" s="26" t="e">
        <f>(#REF!)</f>
        <v>#REF!</v>
      </c>
      <c r="Y118" s="27" t="e">
        <f>(#REF!)</f>
        <v>#REF!</v>
      </c>
    </row>
    <row r="119" spans="3:25" x14ac:dyDescent="0.15">
      <c r="C119" s="38" t="s">
        <v>35</v>
      </c>
      <c r="D119" s="39">
        <v>9</v>
      </c>
      <c r="E119" s="47">
        <v>38354</v>
      </c>
      <c r="I119" s="26" t="e">
        <f>(#REF!)</f>
        <v>#REF!</v>
      </c>
      <c r="J119" s="27" t="e">
        <f>(#REF!)</f>
        <v>#REF!</v>
      </c>
      <c r="L119" s="26">
        <f>(BCPM10_20!Z119)</f>
        <v>24</v>
      </c>
      <c r="M119" s="27">
        <f>(BCPM10_20!AA119)</f>
        <v>0</v>
      </c>
      <c r="O119" s="26" t="e">
        <f>(#REF!)</f>
        <v>#REF!</v>
      </c>
      <c r="P119" s="27" t="e">
        <f>(#REF!)</f>
        <v>#REF!</v>
      </c>
      <c r="R119" s="26" t="e">
        <f>(#REF!)</f>
        <v>#REF!</v>
      </c>
      <c r="S119" s="27" t="e">
        <f>(#REF!)</f>
        <v>#REF!</v>
      </c>
      <c r="U119" s="26" t="e">
        <f>(#REF!)</f>
        <v>#REF!</v>
      </c>
      <c r="V119" s="27" t="e">
        <f>(#REF!)</f>
        <v>#REF!</v>
      </c>
      <c r="X119" s="26" t="e">
        <f>(#REF!)</f>
        <v>#REF!</v>
      </c>
      <c r="Y119" s="27" t="e">
        <f>(#REF!)</f>
        <v>#REF!</v>
      </c>
    </row>
    <row r="120" spans="3:25" x14ac:dyDescent="0.15">
      <c r="C120" s="32" t="s">
        <v>34</v>
      </c>
      <c r="D120" s="33">
        <v>9</v>
      </c>
      <c r="E120" s="50">
        <v>38355</v>
      </c>
      <c r="I120" s="26" t="e">
        <f>(#REF!)</f>
        <v>#REF!</v>
      </c>
      <c r="J120" s="27" t="e">
        <f>(#REF!)</f>
        <v>#REF!</v>
      </c>
      <c r="L120" s="26">
        <f>(BCPM10_20!Z120)</f>
        <v>30</v>
      </c>
      <c r="M120" s="27">
        <f>(BCPM10_20!AA120)</f>
        <v>0</v>
      </c>
      <c r="O120" s="26" t="e">
        <f>(#REF!)</f>
        <v>#REF!</v>
      </c>
      <c r="P120" s="27" t="e">
        <f>(#REF!)</f>
        <v>#REF!</v>
      </c>
      <c r="R120" s="26" t="e">
        <f>(#REF!)</f>
        <v>#REF!</v>
      </c>
      <c r="S120" s="27" t="e">
        <f>(#REF!)</f>
        <v>#REF!</v>
      </c>
      <c r="U120" s="26" t="e">
        <f>(#REF!)</f>
        <v>#REF!</v>
      </c>
      <c r="V120" s="27" t="e">
        <f>(#REF!)</f>
        <v>#REF!</v>
      </c>
      <c r="X120" s="26" t="e">
        <f>(#REF!)</f>
        <v>#REF!</v>
      </c>
      <c r="Y120" s="27" t="e">
        <f>(#REF!)</f>
        <v>#REF!</v>
      </c>
    </row>
    <row r="121" spans="3:25" x14ac:dyDescent="0.15">
      <c r="C121" s="44" t="s">
        <v>43</v>
      </c>
      <c r="D121" s="45">
        <v>9</v>
      </c>
      <c r="E121" s="49">
        <v>38363</v>
      </c>
      <c r="I121" s="26" t="e">
        <f>(#REF!)</f>
        <v>#REF!</v>
      </c>
      <c r="J121" s="27" t="e">
        <f>(#REF!)</f>
        <v>#REF!</v>
      </c>
      <c r="L121" s="26">
        <f>(BCPM10_20!Z121)</f>
        <v>25</v>
      </c>
      <c r="M121" s="27">
        <f>(BCPM10_20!AA121)</f>
        <v>0</v>
      </c>
      <c r="O121" s="26" t="e">
        <f>(#REF!)</f>
        <v>#REF!</v>
      </c>
      <c r="P121" s="27" t="e">
        <f>(#REF!)</f>
        <v>#REF!</v>
      </c>
      <c r="R121" s="26" t="e">
        <f>(#REF!)</f>
        <v>#REF!</v>
      </c>
      <c r="S121" s="27" t="e">
        <f>(#REF!)</f>
        <v>#REF!</v>
      </c>
      <c r="U121" s="26" t="e">
        <f>(#REF!)</f>
        <v>#REF!</v>
      </c>
      <c r="V121" s="27" t="e">
        <f>(#REF!)</f>
        <v>#REF!</v>
      </c>
      <c r="X121" s="26" t="e">
        <f>(#REF!)</f>
        <v>#REF!</v>
      </c>
      <c r="Y121" s="27" t="e">
        <f>(#REF!)</f>
        <v>#REF!</v>
      </c>
    </row>
    <row r="122" spans="3:25" x14ac:dyDescent="0.15">
      <c r="C122" s="29" t="s">
        <v>40</v>
      </c>
      <c r="D122" s="30">
        <v>9</v>
      </c>
      <c r="E122" s="48">
        <v>38372</v>
      </c>
      <c r="I122" s="26" t="e">
        <f>(#REF!)</f>
        <v>#REF!</v>
      </c>
      <c r="J122" s="27" t="e">
        <f>(#REF!)</f>
        <v>#REF!</v>
      </c>
      <c r="L122" s="26">
        <f>(BCPM10_20!Z122)</f>
        <v>29</v>
      </c>
      <c r="M122" s="27">
        <f>(BCPM10_20!AA122)</f>
        <v>0</v>
      </c>
      <c r="O122" s="26" t="e">
        <f>(#REF!)</f>
        <v>#REF!</v>
      </c>
      <c r="P122" s="27" t="e">
        <f>(#REF!)</f>
        <v>#REF!</v>
      </c>
      <c r="R122" s="26" t="e">
        <f>(#REF!)</f>
        <v>#REF!</v>
      </c>
      <c r="S122" s="27" t="e">
        <f>(#REF!)</f>
        <v>#REF!</v>
      </c>
      <c r="U122" s="26" t="e">
        <f>(#REF!)</f>
        <v>#REF!</v>
      </c>
      <c r="V122" s="27" t="e">
        <f>(#REF!)</f>
        <v>#REF!</v>
      </c>
      <c r="X122" s="26" t="e">
        <f>(#REF!)</f>
        <v>#REF!</v>
      </c>
      <c r="Y122" s="27" t="e">
        <f>(#REF!)</f>
        <v>#REF!</v>
      </c>
    </row>
    <row r="123" spans="3:25" x14ac:dyDescent="0.15">
      <c r="C123" s="38" t="s">
        <v>35</v>
      </c>
      <c r="D123" s="39">
        <v>9</v>
      </c>
      <c r="E123" s="47">
        <v>38375</v>
      </c>
      <c r="I123" s="26" t="e">
        <f>(#REF!)</f>
        <v>#REF!</v>
      </c>
      <c r="J123" s="27" t="e">
        <f>(#REF!)</f>
        <v>#REF!</v>
      </c>
      <c r="L123" s="26">
        <f>(BCPM10_20!Z123)</f>
        <v>33</v>
      </c>
      <c r="M123" s="27">
        <f>(BCPM10_20!AA123)</f>
        <v>0</v>
      </c>
      <c r="O123" s="26" t="e">
        <f>(#REF!)</f>
        <v>#REF!</v>
      </c>
      <c r="P123" s="27" t="e">
        <f>(#REF!)</f>
        <v>#REF!</v>
      </c>
      <c r="R123" s="26" t="e">
        <f>(#REF!)</f>
        <v>#REF!</v>
      </c>
      <c r="S123" s="27" t="e">
        <f>(#REF!)</f>
        <v>#REF!</v>
      </c>
      <c r="U123" s="26" t="e">
        <f>(#REF!)</f>
        <v>#REF!</v>
      </c>
      <c r="V123" s="27" t="e">
        <f>(#REF!)</f>
        <v>#REF!</v>
      </c>
      <c r="X123" s="26" t="e">
        <f>(#REF!)</f>
        <v>#REF!</v>
      </c>
      <c r="Y123" s="27" t="e">
        <f>(#REF!)</f>
        <v>#REF!</v>
      </c>
    </row>
    <row r="124" spans="3:25" x14ac:dyDescent="0.15">
      <c r="C124" s="29" t="s">
        <v>40</v>
      </c>
      <c r="D124" s="30">
        <v>9</v>
      </c>
      <c r="E124" s="48">
        <v>38378</v>
      </c>
      <c r="I124" s="26" t="e">
        <f>(#REF!)</f>
        <v>#REF!</v>
      </c>
      <c r="J124" s="27" t="e">
        <f>(#REF!)</f>
        <v>#REF!</v>
      </c>
      <c r="L124" s="26">
        <f>(BCPM10_20!Z124)</f>
        <v>19</v>
      </c>
      <c r="M124" s="27">
        <f>(BCPM10_20!AA124)</f>
        <v>0</v>
      </c>
      <c r="O124" s="26" t="e">
        <f>(#REF!)</f>
        <v>#REF!</v>
      </c>
      <c r="P124" s="27" t="e">
        <f>(#REF!)</f>
        <v>#REF!</v>
      </c>
      <c r="R124" s="26" t="e">
        <f>(#REF!)</f>
        <v>#REF!</v>
      </c>
      <c r="S124" s="27" t="e">
        <f>(#REF!)</f>
        <v>#REF!</v>
      </c>
      <c r="U124" s="26" t="e">
        <f>(#REF!)</f>
        <v>#REF!</v>
      </c>
      <c r="V124" s="27" t="e">
        <f>(#REF!)</f>
        <v>#REF!</v>
      </c>
      <c r="X124" s="26" t="e">
        <f>(#REF!)</f>
        <v>#REF!</v>
      </c>
      <c r="Y124" s="27" t="e">
        <f>(#REF!)</f>
        <v>#REF!</v>
      </c>
    </row>
    <row r="125" spans="3:25" x14ac:dyDescent="0.15">
      <c r="C125" s="32" t="s">
        <v>34</v>
      </c>
      <c r="D125" s="33">
        <v>9</v>
      </c>
      <c r="E125" s="50">
        <v>38378</v>
      </c>
      <c r="I125" s="26" t="e">
        <f>(#REF!)</f>
        <v>#REF!</v>
      </c>
      <c r="J125" s="27" t="e">
        <f>(#REF!)</f>
        <v>#REF!</v>
      </c>
      <c r="L125" s="26">
        <f>(BCPM10_20!Z125)</f>
        <v>36</v>
      </c>
      <c r="M125" s="27">
        <f>(BCPM10_20!AA125)</f>
        <v>0</v>
      </c>
      <c r="O125" s="26" t="e">
        <f>(#REF!)</f>
        <v>#REF!</v>
      </c>
      <c r="P125" s="27" t="e">
        <f>(#REF!)</f>
        <v>#REF!</v>
      </c>
      <c r="R125" s="26" t="e">
        <f>(#REF!)</f>
        <v>#REF!</v>
      </c>
      <c r="S125" s="27" t="e">
        <f>(#REF!)</f>
        <v>#REF!</v>
      </c>
      <c r="U125" s="26" t="e">
        <f>(#REF!)</f>
        <v>#REF!</v>
      </c>
      <c r="V125" s="27" t="e">
        <f>(#REF!)</f>
        <v>#REF!</v>
      </c>
      <c r="X125" s="26" t="e">
        <f>(#REF!)</f>
        <v>#REF!</v>
      </c>
      <c r="Y125" s="27" t="e">
        <f>(#REF!)</f>
        <v>#REF!</v>
      </c>
    </row>
    <row r="126" spans="3:25" x14ac:dyDescent="0.15">
      <c r="C126" s="38" t="s">
        <v>35</v>
      </c>
      <c r="D126" s="39">
        <v>9</v>
      </c>
      <c r="E126" s="47">
        <v>38385</v>
      </c>
      <c r="I126" s="26" t="e">
        <f>(#REF!)</f>
        <v>#REF!</v>
      </c>
      <c r="J126" s="27" t="e">
        <f>(#REF!)</f>
        <v>#REF!</v>
      </c>
      <c r="L126" s="26">
        <f>(BCPM10_20!Z126)</f>
        <v>35</v>
      </c>
      <c r="M126" s="27">
        <f>(BCPM10_20!AA126)</f>
        <v>0</v>
      </c>
      <c r="O126" s="26" t="e">
        <f>(#REF!)</f>
        <v>#REF!</v>
      </c>
      <c r="P126" s="27" t="e">
        <f>(#REF!)</f>
        <v>#REF!</v>
      </c>
      <c r="R126" s="26" t="e">
        <f>(#REF!)</f>
        <v>#REF!</v>
      </c>
      <c r="S126" s="27" t="e">
        <f>(#REF!)</f>
        <v>#REF!</v>
      </c>
      <c r="U126" s="26" t="e">
        <f>(#REF!)</f>
        <v>#REF!</v>
      </c>
      <c r="V126" s="27" t="e">
        <f>(#REF!)</f>
        <v>#REF!</v>
      </c>
      <c r="X126" s="26" t="e">
        <f>(#REF!)</f>
        <v>#REF!</v>
      </c>
      <c r="Y126" s="27" t="e">
        <f>(#REF!)</f>
        <v>#REF!</v>
      </c>
    </row>
    <row r="127" spans="3:25" x14ac:dyDescent="0.15">
      <c r="C127" s="41" t="s">
        <v>42</v>
      </c>
      <c r="D127" s="42">
        <v>9</v>
      </c>
      <c r="E127" s="52">
        <v>38389</v>
      </c>
      <c r="I127" s="26" t="e">
        <f>(#REF!)</f>
        <v>#REF!</v>
      </c>
      <c r="J127" s="27" t="e">
        <f>(#REF!)</f>
        <v>#REF!</v>
      </c>
      <c r="L127" s="26">
        <f>(BCPM10_20!Z127)</f>
        <v>36</v>
      </c>
      <c r="M127" s="27">
        <f>(BCPM10_20!AA127)</f>
        <v>0</v>
      </c>
      <c r="O127" s="26" t="e">
        <f>(#REF!)</f>
        <v>#REF!</v>
      </c>
      <c r="P127" s="27" t="e">
        <f>(#REF!)</f>
        <v>#REF!</v>
      </c>
      <c r="R127" s="26" t="e">
        <f>(#REF!)</f>
        <v>#REF!</v>
      </c>
      <c r="S127" s="27" t="e">
        <f>(#REF!)</f>
        <v>#REF!</v>
      </c>
      <c r="U127" s="26" t="e">
        <f>(#REF!)</f>
        <v>#REF!</v>
      </c>
      <c r="V127" s="27" t="e">
        <f>(#REF!)</f>
        <v>#REF!</v>
      </c>
      <c r="X127" s="26" t="e">
        <f>(#REF!)</f>
        <v>#REF!</v>
      </c>
      <c r="Y127" s="27" t="e">
        <f>(#REF!)</f>
        <v>#REF!</v>
      </c>
    </row>
    <row r="128" spans="3:25" x14ac:dyDescent="0.15">
      <c r="C128" s="29" t="s">
        <v>40</v>
      </c>
      <c r="D128" s="30">
        <v>9</v>
      </c>
      <c r="E128" s="48">
        <v>38394</v>
      </c>
      <c r="I128" s="26" t="e">
        <f>(#REF!)</f>
        <v>#REF!</v>
      </c>
      <c r="J128" s="27" t="e">
        <f>(#REF!)</f>
        <v>#REF!</v>
      </c>
      <c r="L128" s="26">
        <f>(BCPM10_20!Z128)</f>
        <v>44</v>
      </c>
      <c r="M128" s="27">
        <f>(BCPM10_20!AA128)</f>
        <v>0</v>
      </c>
      <c r="O128" s="26" t="e">
        <f>(#REF!)</f>
        <v>#REF!</v>
      </c>
      <c r="P128" s="27" t="e">
        <f>(#REF!)</f>
        <v>#REF!</v>
      </c>
      <c r="R128" s="26" t="e">
        <f>(#REF!)</f>
        <v>#REF!</v>
      </c>
      <c r="S128" s="27" t="e">
        <f>(#REF!)</f>
        <v>#REF!</v>
      </c>
      <c r="U128" s="26" t="e">
        <f>(#REF!)</f>
        <v>#REF!</v>
      </c>
      <c r="V128" s="27" t="e">
        <f>(#REF!)</f>
        <v>#REF!</v>
      </c>
      <c r="X128" s="26" t="e">
        <f>(#REF!)</f>
        <v>#REF!</v>
      </c>
      <c r="Y128" s="27" t="e">
        <f>(#REF!)</f>
        <v>#REF!</v>
      </c>
    </row>
    <row r="129" spans="3:25" x14ac:dyDescent="0.15">
      <c r="C129" s="41" t="s">
        <v>42</v>
      </c>
      <c r="D129" s="42">
        <v>9</v>
      </c>
      <c r="E129" s="52">
        <v>38395</v>
      </c>
      <c r="I129" s="26" t="e">
        <f>(#REF!)</f>
        <v>#REF!</v>
      </c>
      <c r="J129" s="27" t="e">
        <f>(#REF!)</f>
        <v>#REF!</v>
      </c>
      <c r="L129" s="26">
        <f>(BCPM10_20!Z129)</f>
        <v>21</v>
      </c>
      <c r="M129" s="27">
        <f>(BCPM10_20!AA129)</f>
        <v>0</v>
      </c>
      <c r="O129" s="26" t="e">
        <f>(#REF!)</f>
        <v>#REF!</v>
      </c>
      <c r="P129" s="27" t="e">
        <f>(#REF!)</f>
        <v>#REF!</v>
      </c>
      <c r="R129" s="26" t="e">
        <f>(#REF!)</f>
        <v>#REF!</v>
      </c>
      <c r="S129" s="27" t="e">
        <f>(#REF!)</f>
        <v>#REF!</v>
      </c>
      <c r="U129" s="26" t="e">
        <f>(#REF!)</f>
        <v>#REF!</v>
      </c>
      <c r="V129" s="27" t="e">
        <f>(#REF!)</f>
        <v>#REF!</v>
      </c>
      <c r="X129" s="26" t="e">
        <f>(#REF!)</f>
        <v>#REF!</v>
      </c>
      <c r="Y129" s="27" t="e">
        <f>(#REF!)</f>
        <v>#REF!</v>
      </c>
    </row>
    <row r="130" spans="3:25" x14ac:dyDescent="0.15">
      <c r="C130" s="29" t="s">
        <v>40</v>
      </c>
      <c r="D130" s="30">
        <v>9</v>
      </c>
      <c r="E130" s="48">
        <v>38398</v>
      </c>
      <c r="I130" s="26" t="e">
        <f>(#REF!)</f>
        <v>#REF!</v>
      </c>
      <c r="J130" s="27" t="e">
        <f>(#REF!)</f>
        <v>#REF!</v>
      </c>
      <c r="L130" s="26">
        <f>(BCPM10_20!Z130)</f>
        <v>34</v>
      </c>
      <c r="M130" s="27">
        <f>(BCPM10_20!AA130)</f>
        <v>0</v>
      </c>
      <c r="O130" s="26" t="e">
        <f>(#REF!)</f>
        <v>#REF!</v>
      </c>
      <c r="P130" s="27" t="e">
        <f>(#REF!)</f>
        <v>#REF!</v>
      </c>
      <c r="R130" s="26" t="e">
        <f>(#REF!)</f>
        <v>#REF!</v>
      </c>
      <c r="S130" s="27" t="e">
        <f>(#REF!)</f>
        <v>#REF!</v>
      </c>
      <c r="U130" s="26" t="e">
        <f>(#REF!)</f>
        <v>#REF!</v>
      </c>
      <c r="V130" s="27" t="e">
        <f>(#REF!)</f>
        <v>#REF!</v>
      </c>
      <c r="X130" s="26" t="e">
        <f>(#REF!)</f>
        <v>#REF!</v>
      </c>
      <c r="Y130" s="27" t="e">
        <f>(#REF!)</f>
        <v>#REF!</v>
      </c>
    </row>
    <row r="131" spans="3:25" x14ac:dyDescent="0.15">
      <c r="C131" s="32" t="s">
        <v>34</v>
      </c>
      <c r="D131" s="33">
        <v>8</v>
      </c>
      <c r="E131" s="50">
        <v>38356</v>
      </c>
      <c r="I131" s="26" t="e">
        <f>(#REF!)</f>
        <v>#REF!</v>
      </c>
      <c r="J131" s="27" t="e">
        <f>(#REF!)</f>
        <v>#REF!</v>
      </c>
      <c r="L131" s="26">
        <f>(BCPM10_20!Z131)</f>
        <v>29</v>
      </c>
      <c r="M131" s="27">
        <f>(BCPM10_20!AA131)</f>
        <v>0</v>
      </c>
      <c r="O131" s="26" t="e">
        <f>(#REF!)</f>
        <v>#REF!</v>
      </c>
      <c r="P131" s="27" t="e">
        <f>(#REF!)</f>
        <v>#REF!</v>
      </c>
      <c r="R131" s="26" t="e">
        <f>(#REF!)</f>
        <v>#REF!</v>
      </c>
      <c r="S131" s="27" t="e">
        <f>(#REF!)</f>
        <v>#REF!</v>
      </c>
      <c r="U131" s="26" t="e">
        <f>(#REF!)</f>
        <v>#REF!</v>
      </c>
      <c r="V131" s="27" t="e">
        <f>(#REF!)</f>
        <v>#REF!</v>
      </c>
      <c r="X131" s="26" t="e">
        <f>(#REF!)</f>
        <v>#REF!</v>
      </c>
      <c r="Y131" s="27" t="e">
        <f>(#REF!)</f>
        <v>#REF!</v>
      </c>
    </row>
    <row r="132" spans="3:25" x14ac:dyDescent="0.15">
      <c r="C132" s="32" t="s">
        <v>34</v>
      </c>
      <c r="D132" s="33">
        <v>8</v>
      </c>
      <c r="E132" s="50">
        <v>38357</v>
      </c>
      <c r="I132" s="26" t="e">
        <f>(#REF!)</f>
        <v>#REF!</v>
      </c>
      <c r="J132" s="27" t="e">
        <f>(#REF!)</f>
        <v>#REF!</v>
      </c>
      <c r="L132" s="26">
        <f>(BCPM10_20!Z132)</f>
        <v>31</v>
      </c>
      <c r="M132" s="27">
        <f>(BCPM10_20!AA132)</f>
        <v>0</v>
      </c>
      <c r="O132" s="26" t="e">
        <f>(#REF!)</f>
        <v>#REF!</v>
      </c>
      <c r="P132" s="27" t="e">
        <f>(#REF!)</f>
        <v>#REF!</v>
      </c>
      <c r="R132" s="26" t="e">
        <f>(#REF!)</f>
        <v>#REF!</v>
      </c>
      <c r="S132" s="27" t="e">
        <f>(#REF!)</f>
        <v>#REF!</v>
      </c>
      <c r="U132" s="26" t="e">
        <f>(#REF!)</f>
        <v>#REF!</v>
      </c>
      <c r="V132" s="27" t="e">
        <f>(#REF!)</f>
        <v>#REF!</v>
      </c>
      <c r="X132" s="26" t="e">
        <f>(#REF!)</f>
        <v>#REF!</v>
      </c>
      <c r="Y132" s="27" t="e">
        <f>(#REF!)</f>
        <v>#REF!</v>
      </c>
    </row>
    <row r="133" spans="3:25" x14ac:dyDescent="0.15">
      <c r="C133" s="32" t="s">
        <v>34</v>
      </c>
      <c r="D133" s="33">
        <v>8</v>
      </c>
      <c r="E133" s="50">
        <v>38361</v>
      </c>
      <c r="I133" s="26" t="e">
        <f>(#REF!)</f>
        <v>#REF!</v>
      </c>
      <c r="J133" s="27" t="e">
        <f>(#REF!)</f>
        <v>#REF!</v>
      </c>
      <c r="L133" s="26">
        <f>(BCPM10_20!Z133)</f>
        <v>28</v>
      </c>
      <c r="M133" s="27">
        <f>(BCPM10_20!AA133)</f>
        <v>0</v>
      </c>
      <c r="O133" s="26" t="e">
        <f>(#REF!)</f>
        <v>#REF!</v>
      </c>
      <c r="P133" s="27" t="e">
        <f>(#REF!)</f>
        <v>#REF!</v>
      </c>
      <c r="R133" s="26" t="e">
        <f>(#REF!)</f>
        <v>#REF!</v>
      </c>
      <c r="S133" s="27" t="e">
        <f>(#REF!)</f>
        <v>#REF!</v>
      </c>
      <c r="U133" s="26" t="e">
        <f>(#REF!)</f>
        <v>#REF!</v>
      </c>
      <c r="V133" s="27" t="e">
        <f>(#REF!)</f>
        <v>#REF!</v>
      </c>
      <c r="X133" s="26" t="e">
        <f>(#REF!)</f>
        <v>#REF!</v>
      </c>
      <c r="Y133" s="27" t="e">
        <f>(#REF!)</f>
        <v>#REF!</v>
      </c>
    </row>
    <row r="134" spans="3:25" x14ac:dyDescent="0.15">
      <c r="C134" s="29" t="s">
        <v>40</v>
      </c>
      <c r="D134" s="30">
        <v>8</v>
      </c>
      <c r="E134" s="48">
        <v>38373</v>
      </c>
      <c r="I134" s="26" t="e">
        <f>(#REF!)</f>
        <v>#REF!</v>
      </c>
      <c r="J134" s="27" t="e">
        <f>(#REF!)</f>
        <v>#REF!</v>
      </c>
      <c r="L134" s="26">
        <f>(BCPM10_20!Z134)</f>
        <v>16</v>
      </c>
      <c r="M134" s="27">
        <f>(BCPM10_20!AA134)</f>
        <v>0</v>
      </c>
      <c r="O134" s="26" t="e">
        <f>(#REF!)</f>
        <v>#REF!</v>
      </c>
      <c r="P134" s="27" t="e">
        <f>(#REF!)</f>
        <v>#REF!</v>
      </c>
      <c r="R134" s="26" t="e">
        <f>(#REF!)</f>
        <v>#REF!</v>
      </c>
      <c r="S134" s="27" t="e">
        <f>(#REF!)</f>
        <v>#REF!</v>
      </c>
      <c r="U134" s="26" t="e">
        <f>(#REF!)</f>
        <v>#REF!</v>
      </c>
      <c r="V134" s="27" t="e">
        <f>(#REF!)</f>
        <v>#REF!</v>
      </c>
      <c r="X134" s="26" t="e">
        <f>(#REF!)</f>
        <v>#REF!</v>
      </c>
      <c r="Y134" s="27" t="e">
        <f>(#REF!)</f>
        <v>#REF!</v>
      </c>
    </row>
    <row r="135" spans="3:25" x14ac:dyDescent="0.15">
      <c r="C135" s="38" t="s">
        <v>35</v>
      </c>
      <c r="D135" s="39">
        <v>8</v>
      </c>
      <c r="E135" s="47">
        <v>38377</v>
      </c>
      <c r="I135" s="26" t="e">
        <f>(#REF!)</f>
        <v>#REF!</v>
      </c>
      <c r="J135" s="27" t="e">
        <f>(#REF!)</f>
        <v>#REF!</v>
      </c>
      <c r="L135" s="26">
        <f>(BCPM10_20!Z135)</f>
        <v>20</v>
      </c>
      <c r="M135" s="27">
        <f>(BCPM10_20!AA135)</f>
        <v>0</v>
      </c>
      <c r="O135" s="26" t="e">
        <f>(#REF!)</f>
        <v>#REF!</v>
      </c>
      <c r="P135" s="27" t="e">
        <f>(#REF!)</f>
        <v>#REF!</v>
      </c>
      <c r="R135" s="26" t="e">
        <f>(#REF!)</f>
        <v>#REF!</v>
      </c>
      <c r="S135" s="27" t="e">
        <f>(#REF!)</f>
        <v>#REF!</v>
      </c>
      <c r="U135" s="26" t="e">
        <f>(#REF!)</f>
        <v>#REF!</v>
      </c>
      <c r="V135" s="27" t="e">
        <f>(#REF!)</f>
        <v>#REF!</v>
      </c>
      <c r="X135" s="26" t="e">
        <f>(#REF!)</f>
        <v>#REF!</v>
      </c>
      <c r="Y135" s="27" t="e">
        <f>(#REF!)</f>
        <v>#REF!</v>
      </c>
    </row>
    <row r="136" spans="3:25" x14ac:dyDescent="0.15">
      <c r="C136" s="44" t="s">
        <v>43</v>
      </c>
      <c r="D136" s="45">
        <v>8</v>
      </c>
      <c r="E136" s="49">
        <v>38378</v>
      </c>
      <c r="I136" s="26" t="e">
        <f>(#REF!)</f>
        <v>#REF!</v>
      </c>
      <c r="J136" s="27" t="e">
        <f>(#REF!)</f>
        <v>#REF!</v>
      </c>
      <c r="L136" s="26">
        <f>(BCPM10_20!Z136)</f>
        <v>28</v>
      </c>
      <c r="M136" s="27">
        <f>(BCPM10_20!AA136)</f>
        <v>0</v>
      </c>
      <c r="O136" s="26" t="e">
        <f>(#REF!)</f>
        <v>#REF!</v>
      </c>
      <c r="P136" s="27" t="e">
        <f>(#REF!)</f>
        <v>#REF!</v>
      </c>
      <c r="R136" s="26" t="e">
        <f>(#REF!)</f>
        <v>#REF!</v>
      </c>
      <c r="S136" s="27" t="e">
        <f>(#REF!)</f>
        <v>#REF!</v>
      </c>
      <c r="U136" s="26" t="e">
        <f>(#REF!)</f>
        <v>#REF!</v>
      </c>
      <c r="V136" s="27" t="e">
        <f>(#REF!)</f>
        <v>#REF!</v>
      </c>
      <c r="X136" s="26" t="e">
        <f>(#REF!)</f>
        <v>#REF!</v>
      </c>
      <c r="Y136" s="27" t="e">
        <f>(#REF!)</f>
        <v>#REF!</v>
      </c>
    </row>
    <row r="137" spans="3:25" x14ac:dyDescent="0.15">
      <c r="C137" s="32" t="s">
        <v>34</v>
      </c>
      <c r="D137" s="33">
        <v>8</v>
      </c>
      <c r="E137" s="50">
        <v>38382</v>
      </c>
      <c r="I137" s="26" t="e">
        <f>(#REF!)</f>
        <v>#REF!</v>
      </c>
      <c r="J137" s="27" t="e">
        <f>(#REF!)</f>
        <v>#REF!</v>
      </c>
      <c r="L137" s="26">
        <f>(BCPM10_20!Z137)</f>
        <v>34</v>
      </c>
      <c r="M137" s="27">
        <f>(BCPM10_20!AA137)</f>
        <v>0</v>
      </c>
      <c r="O137" s="26" t="e">
        <f>(#REF!)</f>
        <v>#REF!</v>
      </c>
      <c r="P137" s="27" t="e">
        <f>(#REF!)</f>
        <v>#REF!</v>
      </c>
      <c r="R137" s="26" t="e">
        <f>(#REF!)</f>
        <v>#REF!</v>
      </c>
      <c r="S137" s="27" t="e">
        <f>(#REF!)</f>
        <v>#REF!</v>
      </c>
      <c r="U137" s="26" t="e">
        <f>(#REF!)</f>
        <v>#REF!</v>
      </c>
      <c r="V137" s="27" t="e">
        <f>(#REF!)</f>
        <v>#REF!</v>
      </c>
      <c r="X137" s="26" t="e">
        <f>(#REF!)</f>
        <v>#REF!</v>
      </c>
      <c r="Y137" s="27" t="e">
        <f>(#REF!)</f>
        <v>#REF!</v>
      </c>
    </row>
    <row r="138" spans="3:25" x14ac:dyDescent="0.15">
      <c r="C138" s="29" t="s">
        <v>40</v>
      </c>
      <c r="D138" s="30">
        <v>8</v>
      </c>
      <c r="E138" s="48">
        <v>38388</v>
      </c>
      <c r="I138" s="26" t="e">
        <f>(#REF!)</f>
        <v>#REF!</v>
      </c>
      <c r="J138" s="27" t="e">
        <f>(#REF!)</f>
        <v>#REF!</v>
      </c>
      <c r="L138" s="26">
        <f>(BCPM10_20!Z138)</f>
        <v>32</v>
      </c>
      <c r="M138" s="27">
        <f>(BCPM10_20!AA138)</f>
        <v>0</v>
      </c>
      <c r="O138" s="26" t="e">
        <f>(#REF!)</f>
        <v>#REF!</v>
      </c>
      <c r="P138" s="27" t="e">
        <f>(#REF!)</f>
        <v>#REF!</v>
      </c>
      <c r="R138" s="26" t="e">
        <f>(#REF!)</f>
        <v>#REF!</v>
      </c>
      <c r="S138" s="27" t="e">
        <f>(#REF!)</f>
        <v>#REF!</v>
      </c>
      <c r="U138" s="26" t="e">
        <f>(#REF!)</f>
        <v>#REF!</v>
      </c>
      <c r="V138" s="27" t="e">
        <f>(#REF!)</f>
        <v>#REF!</v>
      </c>
      <c r="X138" s="26" t="e">
        <f>(#REF!)</f>
        <v>#REF!</v>
      </c>
      <c r="Y138" s="27" t="e">
        <f>(#REF!)</f>
        <v>#REF!</v>
      </c>
    </row>
    <row r="139" spans="3:25" x14ac:dyDescent="0.15">
      <c r="C139" s="35" t="s">
        <v>41</v>
      </c>
      <c r="D139" s="36">
        <v>8</v>
      </c>
      <c r="E139" s="51">
        <v>38390</v>
      </c>
      <c r="I139" s="26" t="e">
        <f>(#REF!)</f>
        <v>#REF!</v>
      </c>
      <c r="J139" s="27" t="e">
        <f>(#REF!)</f>
        <v>#REF!</v>
      </c>
      <c r="L139" s="26">
        <f>(BCPM10_20!Z139)</f>
        <v>24</v>
      </c>
      <c r="M139" s="27">
        <f>(BCPM10_20!AA139)</f>
        <v>0</v>
      </c>
      <c r="O139" s="26" t="e">
        <f>(#REF!)</f>
        <v>#REF!</v>
      </c>
      <c r="P139" s="27" t="e">
        <f>(#REF!)</f>
        <v>#REF!</v>
      </c>
      <c r="R139" s="26" t="e">
        <f>(#REF!)</f>
        <v>#REF!</v>
      </c>
      <c r="S139" s="27" t="e">
        <f>(#REF!)</f>
        <v>#REF!</v>
      </c>
      <c r="U139" s="26" t="e">
        <f>(#REF!)</f>
        <v>#REF!</v>
      </c>
      <c r="V139" s="27" t="e">
        <f>(#REF!)</f>
        <v>#REF!</v>
      </c>
      <c r="X139" s="26" t="e">
        <f>(#REF!)</f>
        <v>#REF!</v>
      </c>
      <c r="Y139" s="27" t="e">
        <f>(#REF!)</f>
        <v>#REF!</v>
      </c>
    </row>
    <row r="140" spans="3:25" x14ac:dyDescent="0.15">
      <c r="C140" s="35" t="s">
        <v>41</v>
      </c>
      <c r="D140" s="36">
        <v>8</v>
      </c>
      <c r="E140" s="51">
        <v>38392</v>
      </c>
      <c r="I140" s="26" t="e">
        <f>(#REF!)</f>
        <v>#REF!</v>
      </c>
      <c r="J140" s="27" t="e">
        <f>(#REF!)</f>
        <v>#REF!</v>
      </c>
      <c r="L140" s="26">
        <f>(BCPM10_20!Z140)</f>
        <v>31</v>
      </c>
      <c r="M140" s="27">
        <f>(BCPM10_20!AA140)</f>
        <v>0</v>
      </c>
      <c r="O140" s="26" t="e">
        <f>(#REF!)</f>
        <v>#REF!</v>
      </c>
      <c r="P140" s="27" t="e">
        <f>(#REF!)</f>
        <v>#REF!</v>
      </c>
      <c r="R140" s="26" t="e">
        <f>(#REF!)</f>
        <v>#REF!</v>
      </c>
      <c r="S140" s="27" t="e">
        <f>(#REF!)</f>
        <v>#REF!</v>
      </c>
      <c r="U140" s="26" t="e">
        <f>(#REF!)</f>
        <v>#REF!</v>
      </c>
      <c r="V140" s="27" t="e">
        <f>(#REF!)</f>
        <v>#REF!</v>
      </c>
      <c r="X140" s="26" t="e">
        <f>(#REF!)</f>
        <v>#REF!</v>
      </c>
      <c r="Y140" s="27" t="e">
        <f>(#REF!)</f>
        <v>#REF!</v>
      </c>
    </row>
    <row r="141" spans="3:25" x14ac:dyDescent="0.15">
      <c r="C141" s="44" t="s">
        <v>43</v>
      </c>
      <c r="D141" s="45">
        <v>8</v>
      </c>
      <c r="E141" s="49">
        <v>38394</v>
      </c>
      <c r="I141" s="26" t="e">
        <f>(#REF!)</f>
        <v>#REF!</v>
      </c>
      <c r="J141" s="27" t="e">
        <f>(#REF!)</f>
        <v>#REF!</v>
      </c>
      <c r="L141" s="26">
        <f>(BCPM10_20!Z141)</f>
        <v>27</v>
      </c>
      <c r="M141" s="27">
        <f>(BCPM10_20!AA141)</f>
        <v>0</v>
      </c>
      <c r="O141" s="26" t="e">
        <f>(#REF!)</f>
        <v>#REF!</v>
      </c>
      <c r="P141" s="27" t="e">
        <f>(#REF!)</f>
        <v>#REF!</v>
      </c>
      <c r="R141" s="26" t="e">
        <f>(#REF!)</f>
        <v>#REF!</v>
      </c>
      <c r="S141" s="27" t="e">
        <f>(#REF!)</f>
        <v>#REF!</v>
      </c>
      <c r="U141" s="26" t="e">
        <f>(#REF!)</f>
        <v>#REF!</v>
      </c>
      <c r="V141" s="27" t="e">
        <f>(#REF!)</f>
        <v>#REF!</v>
      </c>
      <c r="X141" s="26" t="e">
        <f>(#REF!)</f>
        <v>#REF!</v>
      </c>
      <c r="Y141" s="27" t="e">
        <f>(#REF!)</f>
        <v>#REF!</v>
      </c>
    </row>
    <row r="142" spans="3:25" x14ac:dyDescent="0.15">
      <c r="C142" s="44" t="s">
        <v>43</v>
      </c>
      <c r="D142" s="45">
        <v>8</v>
      </c>
      <c r="E142" s="49">
        <v>38396</v>
      </c>
      <c r="I142" s="26" t="e">
        <f>(#REF!)</f>
        <v>#REF!</v>
      </c>
      <c r="J142" s="27" t="e">
        <f>(#REF!)</f>
        <v>#REF!</v>
      </c>
      <c r="L142" s="26">
        <f>(BCPM10_20!Z142)</f>
        <v>15</v>
      </c>
      <c r="M142" s="27">
        <f>(BCPM10_20!AA142)</f>
        <v>0</v>
      </c>
      <c r="O142" s="26" t="e">
        <f>(#REF!)</f>
        <v>#REF!</v>
      </c>
      <c r="P142" s="27" t="e">
        <f>(#REF!)</f>
        <v>#REF!</v>
      </c>
      <c r="R142" s="26" t="e">
        <f>(#REF!)</f>
        <v>#REF!</v>
      </c>
      <c r="S142" s="27" t="e">
        <f>(#REF!)</f>
        <v>#REF!</v>
      </c>
      <c r="U142" s="26" t="e">
        <f>(#REF!)</f>
        <v>#REF!</v>
      </c>
      <c r="V142" s="27" t="e">
        <f>(#REF!)</f>
        <v>#REF!</v>
      </c>
      <c r="X142" s="26" t="e">
        <f>(#REF!)</f>
        <v>#REF!</v>
      </c>
      <c r="Y142" s="27" t="e">
        <f>(#REF!)</f>
        <v>#REF!</v>
      </c>
    </row>
    <row r="143" spans="3:25" x14ac:dyDescent="0.15">
      <c r="C143" s="29" t="s">
        <v>40</v>
      </c>
      <c r="D143" s="30">
        <v>8</v>
      </c>
      <c r="E143" s="48">
        <v>38399</v>
      </c>
      <c r="I143" s="26" t="e">
        <f>(#REF!)</f>
        <v>#REF!</v>
      </c>
      <c r="J143" s="27" t="e">
        <f>(#REF!)</f>
        <v>#REF!</v>
      </c>
      <c r="L143" s="26">
        <f>(BCPM10_20!Z143)</f>
        <v>33</v>
      </c>
      <c r="M143" s="27">
        <f>(BCPM10_20!AA143)</f>
        <v>0</v>
      </c>
      <c r="O143" s="26" t="e">
        <f>(#REF!)</f>
        <v>#REF!</v>
      </c>
      <c r="P143" s="27" t="e">
        <f>(#REF!)</f>
        <v>#REF!</v>
      </c>
      <c r="R143" s="26" t="e">
        <f>(#REF!)</f>
        <v>#REF!</v>
      </c>
      <c r="S143" s="27" t="e">
        <f>(#REF!)</f>
        <v>#REF!</v>
      </c>
      <c r="U143" s="26" t="e">
        <f>(#REF!)</f>
        <v>#REF!</v>
      </c>
      <c r="V143" s="27" t="e">
        <f>(#REF!)</f>
        <v>#REF!</v>
      </c>
      <c r="X143" s="26" t="e">
        <f>(#REF!)</f>
        <v>#REF!</v>
      </c>
      <c r="Y143" s="27" t="e">
        <f>(#REF!)</f>
        <v>#REF!</v>
      </c>
    </row>
    <row r="144" spans="3:25" x14ac:dyDescent="0.15">
      <c r="C144" s="38" t="s">
        <v>35</v>
      </c>
      <c r="D144" s="39">
        <v>8</v>
      </c>
      <c r="E144" s="47">
        <v>38399</v>
      </c>
      <c r="I144" s="26" t="e">
        <f>(#REF!)</f>
        <v>#REF!</v>
      </c>
      <c r="J144" s="27" t="e">
        <f>(#REF!)</f>
        <v>#REF!</v>
      </c>
      <c r="L144" s="26">
        <f>(BCPM10_20!Z144)</f>
        <v>22</v>
      </c>
      <c r="M144" s="27">
        <f>(BCPM10_20!AA144)</f>
        <v>0</v>
      </c>
      <c r="O144" s="26" t="e">
        <f>(#REF!)</f>
        <v>#REF!</v>
      </c>
      <c r="P144" s="27" t="e">
        <f>(#REF!)</f>
        <v>#REF!</v>
      </c>
      <c r="R144" s="26" t="e">
        <f>(#REF!)</f>
        <v>#REF!</v>
      </c>
      <c r="S144" s="27" t="e">
        <f>(#REF!)</f>
        <v>#REF!</v>
      </c>
      <c r="U144" s="26" t="e">
        <f>(#REF!)</f>
        <v>#REF!</v>
      </c>
      <c r="V144" s="27" t="e">
        <f>(#REF!)</f>
        <v>#REF!</v>
      </c>
      <c r="X144" s="26" t="e">
        <f>(#REF!)</f>
        <v>#REF!</v>
      </c>
      <c r="Y144" s="27" t="e">
        <f>(#REF!)</f>
        <v>#REF!</v>
      </c>
    </row>
    <row r="145" spans="3:25" x14ac:dyDescent="0.15">
      <c r="C145" s="32" t="s">
        <v>34</v>
      </c>
      <c r="D145" s="33">
        <v>8</v>
      </c>
      <c r="E145" s="50">
        <v>38403</v>
      </c>
      <c r="I145" s="26" t="e">
        <f>(#REF!)</f>
        <v>#REF!</v>
      </c>
      <c r="J145" s="27" t="e">
        <f>(#REF!)</f>
        <v>#REF!</v>
      </c>
      <c r="L145" s="26">
        <f>(BCPM10_20!Z145)</f>
        <v>35</v>
      </c>
      <c r="M145" s="27">
        <f>(BCPM10_20!AA145)</f>
        <v>0</v>
      </c>
      <c r="O145" s="26" t="e">
        <f>(#REF!)</f>
        <v>#REF!</v>
      </c>
      <c r="P145" s="27" t="e">
        <f>(#REF!)</f>
        <v>#REF!</v>
      </c>
      <c r="R145" s="26" t="e">
        <f>(#REF!)</f>
        <v>#REF!</v>
      </c>
      <c r="S145" s="27" t="e">
        <f>(#REF!)</f>
        <v>#REF!</v>
      </c>
      <c r="U145" s="26" t="e">
        <f>(#REF!)</f>
        <v>#REF!</v>
      </c>
      <c r="V145" s="27" t="e">
        <f>(#REF!)</f>
        <v>#REF!</v>
      </c>
      <c r="X145" s="26" t="e">
        <f>(#REF!)</f>
        <v>#REF!</v>
      </c>
      <c r="Y145" s="27" t="e">
        <f>(#REF!)</f>
        <v>#REF!</v>
      </c>
    </row>
    <row r="146" spans="3:25" x14ac:dyDescent="0.15">
      <c r="C146" s="41" t="s">
        <v>42</v>
      </c>
      <c r="D146" s="42">
        <v>8</v>
      </c>
      <c r="E146" s="52">
        <v>38405</v>
      </c>
      <c r="I146" s="26" t="e">
        <f>(#REF!)</f>
        <v>#REF!</v>
      </c>
      <c r="J146" s="27" t="e">
        <f>(#REF!)</f>
        <v>#REF!</v>
      </c>
      <c r="L146" s="26">
        <f>(BCPM10_20!Z146)</f>
        <v>37</v>
      </c>
      <c r="M146" s="27">
        <f>(BCPM10_20!AA146)</f>
        <v>0</v>
      </c>
      <c r="O146" s="26" t="e">
        <f>(#REF!)</f>
        <v>#REF!</v>
      </c>
      <c r="P146" s="27" t="e">
        <f>(#REF!)</f>
        <v>#REF!</v>
      </c>
      <c r="R146" s="26" t="e">
        <f>(#REF!)</f>
        <v>#REF!</v>
      </c>
      <c r="S146" s="27" t="e">
        <f>(#REF!)</f>
        <v>#REF!</v>
      </c>
      <c r="U146" s="26" t="e">
        <f>(#REF!)</f>
        <v>#REF!</v>
      </c>
      <c r="V146" s="27" t="e">
        <f>(#REF!)</f>
        <v>#REF!</v>
      </c>
      <c r="X146" s="26" t="e">
        <f>(#REF!)</f>
        <v>#REF!</v>
      </c>
      <c r="Y146" s="27" t="e">
        <f>(#REF!)</f>
        <v>#REF!</v>
      </c>
    </row>
    <row r="147" spans="3:25" x14ac:dyDescent="0.15">
      <c r="C147" s="32" t="s">
        <v>34</v>
      </c>
      <c r="D147" s="33">
        <v>8</v>
      </c>
      <c r="E147" s="50">
        <v>38406</v>
      </c>
      <c r="I147" s="26" t="e">
        <f>(#REF!)</f>
        <v>#REF!</v>
      </c>
      <c r="J147" s="27" t="e">
        <f>(#REF!)</f>
        <v>#REF!</v>
      </c>
      <c r="L147" s="26">
        <f>(BCPM10_20!Z147)</f>
        <v>33</v>
      </c>
      <c r="M147" s="27">
        <f>(BCPM10_20!AA147)</f>
        <v>0</v>
      </c>
      <c r="O147" s="26" t="e">
        <f>(#REF!)</f>
        <v>#REF!</v>
      </c>
      <c r="P147" s="27" t="e">
        <f>(#REF!)</f>
        <v>#REF!</v>
      </c>
      <c r="R147" s="26" t="e">
        <f>(#REF!)</f>
        <v>#REF!</v>
      </c>
      <c r="S147" s="27" t="e">
        <f>(#REF!)</f>
        <v>#REF!</v>
      </c>
      <c r="U147" s="26" t="e">
        <f>(#REF!)</f>
        <v>#REF!</v>
      </c>
      <c r="V147" s="27" t="e">
        <f>(#REF!)</f>
        <v>#REF!</v>
      </c>
      <c r="X147" s="26" t="e">
        <f>(#REF!)</f>
        <v>#REF!</v>
      </c>
      <c r="Y147" s="27" t="e">
        <f>(#REF!)</f>
        <v>#REF!</v>
      </c>
    </row>
    <row r="148" spans="3:25" x14ac:dyDescent="0.15">
      <c r="C148" s="38" t="s">
        <v>35</v>
      </c>
      <c r="D148" s="39">
        <v>8</v>
      </c>
      <c r="E148" s="47">
        <v>38411</v>
      </c>
      <c r="I148" s="26" t="e">
        <f>(#REF!)</f>
        <v>#REF!</v>
      </c>
      <c r="J148" s="27" t="e">
        <f>(#REF!)</f>
        <v>#REF!</v>
      </c>
      <c r="L148" s="26">
        <f>(BCPM10_20!Z148)</f>
        <v>40</v>
      </c>
      <c r="M148" s="27">
        <f>(BCPM10_20!AA148)</f>
        <v>0</v>
      </c>
      <c r="O148" s="26" t="e">
        <f>(#REF!)</f>
        <v>#REF!</v>
      </c>
      <c r="P148" s="27" t="e">
        <f>(#REF!)</f>
        <v>#REF!</v>
      </c>
      <c r="R148" s="26" t="e">
        <f>(#REF!)</f>
        <v>#REF!</v>
      </c>
      <c r="S148" s="27" t="e">
        <f>(#REF!)</f>
        <v>#REF!</v>
      </c>
      <c r="U148" s="26" t="e">
        <f>(#REF!)</f>
        <v>#REF!</v>
      </c>
      <c r="V148" s="27" t="e">
        <f>(#REF!)</f>
        <v>#REF!</v>
      </c>
      <c r="X148" s="26" t="e">
        <f>(#REF!)</f>
        <v>#REF!</v>
      </c>
      <c r="Y148" s="27" t="e">
        <f>(#REF!)</f>
        <v>#REF!</v>
      </c>
    </row>
    <row r="149" spans="3:25" x14ac:dyDescent="0.15">
      <c r="C149" s="44" t="s">
        <v>43</v>
      </c>
      <c r="D149" s="45">
        <v>7</v>
      </c>
      <c r="E149" s="49">
        <v>38355</v>
      </c>
      <c r="I149" s="26" t="e">
        <f>(#REF!)</f>
        <v>#REF!</v>
      </c>
      <c r="J149" s="27" t="e">
        <f>(#REF!)</f>
        <v>#REF!</v>
      </c>
      <c r="L149" s="26">
        <f>(BCPM10_20!Z149)</f>
        <v>64</v>
      </c>
      <c r="M149" s="27">
        <f>(BCPM10_20!AA149)</f>
        <v>0</v>
      </c>
      <c r="O149" s="26" t="e">
        <f>(#REF!)</f>
        <v>#REF!</v>
      </c>
      <c r="P149" s="27" t="e">
        <f>(#REF!)</f>
        <v>#REF!</v>
      </c>
      <c r="R149" s="26" t="e">
        <f>(#REF!)</f>
        <v>#REF!</v>
      </c>
      <c r="S149" s="27" t="e">
        <f>(#REF!)</f>
        <v>#REF!</v>
      </c>
      <c r="U149" s="26" t="e">
        <f>(#REF!)</f>
        <v>#REF!</v>
      </c>
      <c r="V149" s="27" t="e">
        <f>(#REF!)</f>
        <v>#REF!</v>
      </c>
      <c r="X149" s="26" t="e">
        <f>(#REF!)</f>
        <v>#REF!</v>
      </c>
      <c r="Y149" s="27" t="e">
        <f>(#REF!)</f>
        <v>#REF!</v>
      </c>
    </row>
    <row r="150" spans="3:25" x14ac:dyDescent="0.15">
      <c r="C150" s="29" t="s">
        <v>40</v>
      </c>
      <c r="D150" s="30">
        <v>7</v>
      </c>
      <c r="E150" s="48">
        <v>38358</v>
      </c>
      <c r="I150" s="26" t="e">
        <f>(#REF!)</f>
        <v>#REF!</v>
      </c>
      <c r="J150" s="27" t="e">
        <f>(#REF!)</f>
        <v>#REF!</v>
      </c>
      <c r="L150" s="26">
        <f>(BCPM10_20!Z150)</f>
        <v>19</v>
      </c>
      <c r="M150" s="27">
        <f>(BCPM10_20!AA150)</f>
        <v>0</v>
      </c>
      <c r="O150" s="26" t="e">
        <f>(#REF!)</f>
        <v>#REF!</v>
      </c>
      <c r="P150" s="27" t="e">
        <f>(#REF!)</f>
        <v>#REF!</v>
      </c>
      <c r="R150" s="26" t="e">
        <f>(#REF!)</f>
        <v>#REF!</v>
      </c>
      <c r="S150" s="27" t="e">
        <f>(#REF!)</f>
        <v>#REF!</v>
      </c>
      <c r="U150" s="26" t="e">
        <f>(#REF!)</f>
        <v>#REF!</v>
      </c>
      <c r="V150" s="27" t="e">
        <f>(#REF!)</f>
        <v>#REF!</v>
      </c>
      <c r="X150" s="26" t="e">
        <f>(#REF!)</f>
        <v>#REF!</v>
      </c>
      <c r="Y150" s="27" t="e">
        <f>(#REF!)</f>
        <v>#REF!</v>
      </c>
    </row>
    <row r="151" spans="3:25" x14ac:dyDescent="0.15">
      <c r="C151" s="41" t="s">
        <v>42</v>
      </c>
      <c r="D151" s="42">
        <v>7</v>
      </c>
      <c r="E151" s="52">
        <v>38359</v>
      </c>
      <c r="I151" s="26" t="e">
        <f>(#REF!)</f>
        <v>#REF!</v>
      </c>
      <c r="J151" s="27" t="e">
        <f>(#REF!)</f>
        <v>#REF!</v>
      </c>
      <c r="L151" s="26">
        <f>(BCPM10_20!Z151)</f>
        <v>20</v>
      </c>
      <c r="M151" s="27">
        <f>(BCPM10_20!AA151)</f>
        <v>0</v>
      </c>
      <c r="O151" s="26" t="e">
        <f>(#REF!)</f>
        <v>#REF!</v>
      </c>
      <c r="P151" s="27" t="e">
        <f>(#REF!)</f>
        <v>#REF!</v>
      </c>
      <c r="R151" s="26" t="e">
        <f>(#REF!)</f>
        <v>#REF!</v>
      </c>
      <c r="S151" s="27" t="e">
        <f>(#REF!)</f>
        <v>#REF!</v>
      </c>
      <c r="U151" s="26" t="e">
        <f>(#REF!)</f>
        <v>#REF!</v>
      </c>
      <c r="V151" s="27" t="e">
        <f>(#REF!)</f>
        <v>#REF!</v>
      </c>
      <c r="X151" s="26" t="e">
        <f>(#REF!)</f>
        <v>#REF!</v>
      </c>
      <c r="Y151" s="27" t="e">
        <f>(#REF!)</f>
        <v>#REF!</v>
      </c>
    </row>
    <row r="152" spans="3:25" x14ac:dyDescent="0.15">
      <c r="C152" s="29" t="s">
        <v>40</v>
      </c>
      <c r="D152" s="30">
        <v>7</v>
      </c>
      <c r="E152" s="48">
        <v>38368</v>
      </c>
      <c r="I152" s="26" t="e">
        <f>(#REF!)</f>
        <v>#REF!</v>
      </c>
      <c r="J152" s="27" t="e">
        <f>(#REF!)</f>
        <v>#REF!</v>
      </c>
      <c r="L152" s="26">
        <f>(BCPM10_20!Z152)</f>
        <v>74</v>
      </c>
      <c r="M152" s="27">
        <f>(BCPM10_20!AA152)</f>
        <v>0</v>
      </c>
      <c r="O152" s="26" t="e">
        <f>(#REF!)</f>
        <v>#REF!</v>
      </c>
      <c r="P152" s="27" t="e">
        <f>(#REF!)</f>
        <v>#REF!</v>
      </c>
      <c r="R152" s="26" t="e">
        <f>(#REF!)</f>
        <v>#REF!</v>
      </c>
      <c r="S152" s="27" t="e">
        <f>(#REF!)</f>
        <v>#REF!</v>
      </c>
      <c r="U152" s="26" t="e">
        <f>(#REF!)</f>
        <v>#REF!</v>
      </c>
      <c r="V152" s="27" t="e">
        <f>(#REF!)</f>
        <v>#REF!</v>
      </c>
      <c r="X152" s="26" t="e">
        <f>(#REF!)</f>
        <v>#REF!</v>
      </c>
      <c r="Y152" s="27" t="e">
        <f>(#REF!)</f>
        <v>#REF!</v>
      </c>
    </row>
    <row r="153" spans="3:25" x14ac:dyDescent="0.15">
      <c r="C153" s="32" t="s">
        <v>34</v>
      </c>
      <c r="D153" s="33">
        <v>7</v>
      </c>
      <c r="E153" s="50">
        <v>38370</v>
      </c>
      <c r="I153" s="26" t="e">
        <f>(#REF!)</f>
        <v>#REF!</v>
      </c>
      <c r="J153" s="27" t="e">
        <f>(#REF!)</f>
        <v>#REF!</v>
      </c>
      <c r="L153" s="26">
        <f>(BCPM10_20!Z153)</f>
        <v>23</v>
      </c>
      <c r="M153" s="27">
        <f>(BCPM10_20!AA153)</f>
        <v>0</v>
      </c>
      <c r="O153" s="26" t="e">
        <f>(#REF!)</f>
        <v>#REF!</v>
      </c>
      <c r="P153" s="27" t="e">
        <f>(#REF!)</f>
        <v>#REF!</v>
      </c>
      <c r="R153" s="26" t="e">
        <f>(#REF!)</f>
        <v>#REF!</v>
      </c>
      <c r="S153" s="27" t="e">
        <f>(#REF!)</f>
        <v>#REF!</v>
      </c>
      <c r="U153" s="26" t="e">
        <f>(#REF!)</f>
        <v>#REF!</v>
      </c>
      <c r="V153" s="27" t="e">
        <f>(#REF!)</f>
        <v>#REF!</v>
      </c>
      <c r="X153" s="26" t="e">
        <f>(#REF!)</f>
        <v>#REF!</v>
      </c>
      <c r="Y153" s="27" t="e">
        <f>(#REF!)</f>
        <v>#REF!</v>
      </c>
    </row>
    <row r="154" spans="3:25" x14ac:dyDescent="0.15">
      <c r="C154" s="35" t="s">
        <v>41</v>
      </c>
      <c r="D154" s="36">
        <v>7</v>
      </c>
      <c r="E154" s="51">
        <v>38372</v>
      </c>
      <c r="I154" s="26" t="e">
        <f>(#REF!)</f>
        <v>#REF!</v>
      </c>
      <c r="J154" s="27" t="e">
        <f>(#REF!)</f>
        <v>#REF!</v>
      </c>
      <c r="L154" s="26">
        <f>(BCPM10_20!Z154)</f>
        <v>28</v>
      </c>
      <c r="M154" s="27">
        <f>(BCPM10_20!AA154)</f>
        <v>0</v>
      </c>
      <c r="O154" s="26" t="e">
        <f>(#REF!)</f>
        <v>#REF!</v>
      </c>
      <c r="P154" s="27" t="e">
        <f>(#REF!)</f>
        <v>#REF!</v>
      </c>
      <c r="R154" s="26" t="e">
        <f>(#REF!)</f>
        <v>#REF!</v>
      </c>
      <c r="S154" s="27" t="e">
        <f>(#REF!)</f>
        <v>#REF!</v>
      </c>
      <c r="U154" s="26" t="e">
        <f>(#REF!)</f>
        <v>#REF!</v>
      </c>
      <c r="V154" s="27" t="e">
        <f>(#REF!)</f>
        <v>#REF!</v>
      </c>
      <c r="X154" s="26" t="e">
        <f>(#REF!)</f>
        <v>#REF!</v>
      </c>
      <c r="Y154" s="27" t="e">
        <f>(#REF!)</f>
        <v>#REF!</v>
      </c>
    </row>
    <row r="155" spans="3:25" x14ac:dyDescent="0.15">
      <c r="C155" s="35" t="s">
        <v>41</v>
      </c>
      <c r="D155" s="36">
        <v>7</v>
      </c>
      <c r="E155" s="51">
        <v>38373</v>
      </c>
      <c r="I155" s="26" t="e">
        <f>(#REF!)</f>
        <v>#REF!</v>
      </c>
      <c r="J155" s="27" t="e">
        <f>(#REF!)</f>
        <v>#REF!</v>
      </c>
      <c r="L155" s="26">
        <f>(BCPM10_20!Z155)</f>
        <v>25</v>
      </c>
      <c r="M155" s="27">
        <f>(BCPM10_20!AA155)</f>
        <v>0</v>
      </c>
      <c r="O155" s="26" t="e">
        <f>(#REF!)</f>
        <v>#REF!</v>
      </c>
      <c r="P155" s="27" t="e">
        <f>(#REF!)</f>
        <v>#REF!</v>
      </c>
      <c r="R155" s="26" t="e">
        <f>(#REF!)</f>
        <v>#REF!</v>
      </c>
      <c r="S155" s="27" t="e">
        <f>(#REF!)</f>
        <v>#REF!</v>
      </c>
      <c r="U155" s="26" t="e">
        <f>(#REF!)</f>
        <v>#REF!</v>
      </c>
      <c r="V155" s="27" t="e">
        <f>(#REF!)</f>
        <v>#REF!</v>
      </c>
      <c r="X155" s="26" t="e">
        <f>(#REF!)</f>
        <v>#REF!</v>
      </c>
      <c r="Y155" s="27" t="e">
        <f>(#REF!)</f>
        <v>#REF!</v>
      </c>
    </row>
    <row r="156" spans="3:25" x14ac:dyDescent="0.15">
      <c r="C156" s="29" t="s">
        <v>40</v>
      </c>
      <c r="D156" s="30">
        <v>7</v>
      </c>
      <c r="E156" s="48">
        <v>38374</v>
      </c>
      <c r="I156" s="26" t="e">
        <f>(#REF!)</f>
        <v>#REF!</v>
      </c>
      <c r="J156" s="27" t="e">
        <f>(#REF!)</f>
        <v>#REF!</v>
      </c>
      <c r="L156" s="26">
        <f>(BCPM10_20!Z156)</f>
        <v>25</v>
      </c>
      <c r="M156" s="27">
        <f>(BCPM10_20!AA156)</f>
        <v>0</v>
      </c>
      <c r="O156" s="26" t="e">
        <f>(#REF!)</f>
        <v>#REF!</v>
      </c>
      <c r="P156" s="27" t="e">
        <f>(#REF!)</f>
        <v>#REF!</v>
      </c>
      <c r="R156" s="26" t="e">
        <f>(#REF!)</f>
        <v>#REF!</v>
      </c>
      <c r="S156" s="27" t="e">
        <f>(#REF!)</f>
        <v>#REF!</v>
      </c>
      <c r="U156" s="26" t="e">
        <f>(#REF!)</f>
        <v>#REF!</v>
      </c>
      <c r="V156" s="27" t="e">
        <f>(#REF!)</f>
        <v>#REF!</v>
      </c>
      <c r="X156" s="26" t="e">
        <f>(#REF!)</f>
        <v>#REF!</v>
      </c>
      <c r="Y156" s="27" t="e">
        <f>(#REF!)</f>
        <v>#REF!</v>
      </c>
    </row>
    <row r="157" spans="3:25" x14ac:dyDescent="0.15">
      <c r="C157" s="41" t="s">
        <v>42</v>
      </c>
      <c r="D157" s="42">
        <v>7</v>
      </c>
      <c r="E157" s="52">
        <v>38377</v>
      </c>
      <c r="I157" s="26" t="e">
        <f>(#REF!)</f>
        <v>#REF!</v>
      </c>
      <c r="J157" s="27" t="e">
        <f>(#REF!)</f>
        <v>#REF!</v>
      </c>
      <c r="L157" s="26">
        <f>(BCPM10_20!Z157)</f>
        <v>37</v>
      </c>
      <c r="M157" s="27">
        <f>(BCPM10_20!AA157)</f>
        <v>0</v>
      </c>
      <c r="O157" s="26" t="e">
        <f>(#REF!)</f>
        <v>#REF!</v>
      </c>
      <c r="P157" s="27" t="e">
        <f>(#REF!)</f>
        <v>#REF!</v>
      </c>
      <c r="R157" s="26" t="e">
        <f>(#REF!)</f>
        <v>#REF!</v>
      </c>
      <c r="S157" s="27" t="e">
        <f>(#REF!)</f>
        <v>#REF!</v>
      </c>
      <c r="U157" s="26" t="e">
        <f>(#REF!)</f>
        <v>#REF!</v>
      </c>
      <c r="V157" s="27" t="e">
        <f>(#REF!)</f>
        <v>#REF!</v>
      </c>
      <c r="X157" s="26" t="e">
        <f>(#REF!)</f>
        <v>#REF!</v>
      </c>
      <c r="Y157" s="27" t="e">
        <f>(#REF!)</f>
        <v>#REF!</v>
      </c>
    </row>
    <row r="158" spans="3:25" x14ac:dyDescent="0.15">
      <c r="C158" s="44" t="s">
        <v>43</v>
      </c>
      <c r="D158" s="45">
        <v>7</v>
      </c>
      <c r="E158" s="49">
        <v>38384</v>
      </c>
      <c r="I158" s="26" t="e">
        <f>(#REF!)</f>
        <v>#REF!</v>
      </c>
      <c r="J158" s="27" t="e">
        <f>(#REF!)</f>
        <v>#REF!</v>
      </c>
      <c r="L158" s="26">
        <f>(BCPM10_20!Z158)</f>
        <v>56</v>
      </c>
      <c r="M158" s="27">
        <f>(BCPM10_20!AA158)</f>
        <v>0</v>
      </c>
      <c r="O158" s="26" t="e">
        <f>(#REF!)</f>
        <v>#REF!</v>
      </c>
      <c r="P158" s="27" t="e">
        <f>(#REF!)</f>
        <v>#REF!</v>
      </c>
      <c r="R158" s="26" t="e">
        <f>(#REF!)</f>
        <v>#REF!</v>
      </c>
      <c r="S158" s="27" t="e">
        <f>(#REF!)</f>
        <v>#REF!</v>
      </c>
      <c r="U158" s="26" t="e">
        <f>(#REF!)</f>
        <v>#REF!</v>
      </c>
      <c r="V158" s="27" t="e">
        <f>(#REF!)</f>
        <v>#REF!</v>
      </c>
      <c r="X158" s="26" t="e">
        <f>(#REF!)</f>
        <v>#REF!</v>
      </c>
      <c r="Y158" s="27" t="e">
        <f>(#REF!)</f>
        <v>#REF!</v>
      </c>
    </row>
    <row r="159" spans="3:25" x14ac:dyDescent="0.15">
      <c r="C159" s="38" t="s">
        <v>35</v>
      </c>
      <c r="D159" s="39">
        <v>7</v>
      </c>
      <c r="E159" s="47">
        <v>38387</v>
      </c>
      <c r="I159" s="26" t="e">
        <f>(#REF!)</f>
        <v>#REF!</v>
      </c>
      <c r="J159" s="27" t="e">
        <f>(#REF!)</f>
        <v>#REF!</v>
      </c>
      <c r="L159" s="26">
        <f>(BCPM10_20!Z159)</f>
        <v>64</v>
      </c>
      <c r="M159" s="27">
        <f>(BCPM10_20!AA159)</f>
        <v>0</v>
      </c>
      <c r="O159" s="26" t="e">
        <f>(#REF!)</f>
        <v>#REF!</v>
      </c>
      <c r="P159" s="27" t="e">
        <f>(#REF!)</f>
        <v>#REF!</v>
      </c>
      <c r="R159" s="26" t="e">
        <f>(#REF!)</f>
        <v>#REF!</v>
      </c>
      <c r="S159" s="27" t="e">
        <f>(#REF!)</f>
        <v>#REF!</v>
      </c>
      <c r="U159" s="26" t="e">
        <f>(#REF!)</f>
        <v>#REF!</v>
      </c>
      <c r="V159" s="27" t="e">
        <f>(#REF!)</f>
        <v>#REF!</v>
      </c>
      <c r="X159" s="26" t="e">
        <f>(#REF!)</f>
        <v>#REF!</v>
      </c>
      <c r="Y159" s="27" t="e">
        <f>(#REF!)</f>
        <v>#REF!</v>
      </c>
    </row>
    <row r="160" spans="3:25" x14ac:dyDescent="0.15">
      <c r="C160" s="35" t="s">
        <v>41</v>
      </c>
      <c r="D160" s="36">
        <v>7</v>
      </c>
      <c r="E160" s="51">
        <v>38388</v>
      </c>
      <c r="I160" s="26" t="e">
        <f>(#REF!)</f>
        <v>#REF!</v>
      </c>
      <c r="J160" s="27" t="e">
        <f>(#REF!)</f>
        <v>#REF!</v>
      </c>
      <c r="L160" s="26">
        <f>(BCPM10_20!Z160)</f>
        <v>23</v>
      </c>
      <c r="M160" s="27">
        <f>(BCPM10_20!AA160)</f>
        <v>0</v>
      </c>
      <c r="O160" s="26" t="e">
        <f>(#REF!)</f>
        <v>#REF!</v>
      </c>
      <c r="P160" s="27" t="e">
        <f>(#REF!)</f>
        <v>#REF!</v>
      </c>
      <c r="R160" s="26" t="e">
        <f>(#REF!)</f>
        <v>#REF!</v>
      </c>
      <c r="S160" s="27" t="e">
        <f>(#REF!)</f>
        <v>#REF!</v>
      </c>
      <c r="U160" s="26" t="e">
        <f>(#REF!)</f>
        <v>#REF!</v>
      </c>
      <c r="V160" s="27" t="e">
        <f>(#REF!)</f>
        <v>#REF!</v>
      </c>
      <c r="X160" s="26" t="e">
        <f>(#REF!)</f>
        <v>#REF!</v>
      </c>
      <c r="Y160" s="27" t="e">
        <f>(#REF!)</f>
        <v>#REF!</v>
      </c>
    </row>
    <row r="161" spans="3:25" x14ac:dyDescent="0.15">
      <c r="C161" s="35" t="s">
        <v>41</v>
      </c>
      <c r="D161" s="36">
        <v>7</v>
      </c>
      <c r="E161" s="51">
        <v>38389</v>
      </c>
      <c r="I161" s="26" t="e">
        <f>(#REF!)</f>
        <v>#REF!</v>
      </c>
      <c r="J161" s="27" t="e">
        <f>(#REF!)</f>
        <v>#REF!</v>
      </c>
      <c r="L161" s="26">
        <f>(BCPM10_20!Z161)</f>
        <v>31</v>
      </c>
      <c r="M161" s="27">
        <f>(BCPM10_20!AA161)</f>
        <v>0</v>
      </c>
      <c r="O161" s="26" t="e">
        <f>(#REF!)</f>
        <v>#REF!</v>
      </c>
      <c r="P161" s="27" t="e">
        <f>(#REF!)</f>
        <v>#REF!</v>
      </c>
      <c r="R161" s="26" t="e">
        <f>(#REF!)</f>
        <v>#REF!</v>
      </c>
      <c r="S161" s="27" t="e">
        <f>(#REF!)</f>
        <v>#REF!</v>
      </c>
      <c r="U161" s="26" t="e">
        <f>(#REF!)</f>
        <v>#REF!</v>
      </c>
      <c r="V161" s="27" t="e">
        <f>(#REF!)</f>
        <v>#REF!</v>
      </c>
      <c r="X161" s="26" t="e">
        <f>(#REF!)</f>
        <v>#REF!</v>
      </c>
      <c r="Y161" s="27" t="e">
        <f>(#REF!)</f>
        <v>#REF!</v>
      </c>
    </row>
    <row r="162" spans="3:25" x14ac:dyDescent="0.15">
      <c r="C162" s="38" t="s">
        <v>35</v>
      </c>
      <c r="D162" s="39">
        <v>7</v>
      </c>
      <c r="E162" s="47">
        <v>38390</v>
      </c>
      <c r="I162" s="26" t="e">
        <f>(#REF!)</f>
        <v>#REF!</v>
      </c>
      <c r="J162" s="27" t="e">
        <f>(#REF!)</f>
        <v>#REF!</v>
      </c>
      <c r="L162" s="26">
        <f>(BCPM10_20!Z162)</f>
        <v>21</v>
      </c>
      <c r="M162" s="27">
        <f>(BCPM10_20!AA162)</f>
        <v>0</v>
      </c>
      <c r="O162" s="26" t="e">
        <f>(#REF!)</f>
        <v>#REF!</v>
      </c>
      <c r="P162" s="27" t="e">
        <f>(#REF!)</f>
        <v>#REF!</v>
      </c>
      <c r="R162" s="26" t="e">
        <f>(#REF!)</f>
        <v>#REF!</v>
      </c>
      <c r="S162" s="27" t="e">
        <f>(#REF!)</f>
        <v>#REF!</v>
      </c>
      <c r="U162" s="26" t="e">
        <f>(#REF!)</f>
        <v>#REF!</v>
      </c>
      <c r="V162" s="27" t="e">
        <f>(#REF!)</f>
        <v>#REF!</v>
      </c>
      <c r="X162" s="26" t="e">
        <f>(#REF!)</f>
        <v>#REF!</v>
      </c>
      <c r="Y162" s="27" t="e">
        <f>(#REF!)</f>
        <v>#REF!</v>
      </c>
    </row>
    <row r="163" spans="3:25" x14ac:dyDescent="0.15">
      <c r="C163" s="29" t="s">
        <v>40</v>
      </c>
      <c r="D163" s="30">
        <v>7</v>
      </c>
      <c r="E163" s="48">
        <v>38391</v>
      </c>
      <c r="I163" s="26" t="e">
        <f>(#REF!)</f>
        <v>#REF!</v>
      </c>
      <c r="J163" s="27" t="e">
        <f>(#REF!)</f>
        <v>#REF!</v>
      </c>
      <c r="L163" s="26">
        <f>(BCPM10_20!Z163)</f>
        <v>12</v>
      </c>
      <c r="M163" s="27">
        <f>(BCPM10_20!AA163)</f>
        <v>0</v>
      </c>
      <c r="O163" s="26" t="e">
        <f>(#REF!)</f>
        <v>#REF!</v>
      </c>
      <c r="P163" s="27" t="e">
        <f>(#REF!)</f>
        <v>#REF!</v>
      </c>
      <c r="R163" s="26" t="e">
        <f>(#REF!)</f>
        <v>#REF!</v>
      </c>
      <c r="S163" s="27" t="e">
        <f>(#REF!)</f>
        <v>#REF!</v>
      </c>
      <c r="U163" s="26" t="e">
        <f>(#REF!)</f>
        <v>#REF!</v>
      </c>
      <c r="V163" s="27" t="e">
        <f>(#REF!)</f>
        <v>#REF!</v>
      </c>
      <c r="X163" s="26" t="e">
        <f>(#REF!)</f>
        <v>#REF!</v>
      </c>
      <c r="Y163" s="27" t="e">
        <f>(#REF!)</f>
        <v>#REF!</v>
      </c>
    </row>
    <row r="164" spans="3:25" x14ac:dyDescent="0.15">
      <c r="C164" s="35" t="s">
        <v>41</v>
      </c>
      <c r="D164" s="36">
        <v>7</v>
      </c>
      <c r="E164" s="51">
        <v>38391</v>
      </c>
      <c r="I164" s="26" t="e">
        <f>(#REF!)</f>
        <v>#REF!</v>
      </c>
      <c r="J164" s="27" t="e">
        <f>(#REF!)</f>
        <v>#REF!</v>
      </c>
      <c r="L164" s="26">
        <f>(BCPM10_20!Z164)</f>
        <v>20</v>
      </c>
      <c r="M164" s="27">
        <f>(BCPM10_20!AA164)</f>
        <v>0</v>
      </c>
      <c r="O164" s="26" t="e">
        <f>(#REF!)</f>
        <v>#REF!</v>
      </c>
      <c r="P164" s="27" t="e">
        <f>(#REF!)</f>
        <v>#REF!</v>
      </c>
      <c r="R164" s="26" t="e">
        <f>(#REF!)</f>
        <v>#REF!</v>
      </c>
      <c r="S164" s="27" t="e">
        <f>(#REF!)</f>
        <v>#REF!</v>
      </c>
      <c r="U164" s="26" t="e">
        <f>(#REF!)</f>
        <v>#REF!</v>
      </c>
      <c r="V164" s="27" t="e">
        <f>(#REF!)</f>
        <v>#REF!</v>
      </c>
      <c r="X164" s="26" t="e">
        <f>(#REF!)</f>
        <v>#REF!</v>
      </c>
      <c r="Y164" s="27" t="e">
        <f>(#REF!)</f>
        <v>#REF!</v>
      </c>
    </row>
    <row r="165" spans="3:25" x14ac:dyDescent="0.15">
      <c r="C165" s="41" t="s">
        <v>42</v>
      </c>
      <c r="D165" s="42">
        <v>7</v>
      </c>
      <c r="E165" s="52">
        <v>38401</v>
      </c>
      <c r="I165" s="26" t="e">
        <f>(#REF!)</f>
        <v>#REF!</v>
      </c>
      <c r="J165" s="27" t="e">
        <f>(#REF!)</f>
        <v>#REF!</v>
      </c>
      <c r="L165" s="26">
        <f>(BCPM10_20!Z165)</f>
        <v>27</v>
      </c>
      <c r="M165" s="27">
        <f>(BCPM10_20!AA165)</f>
        <v>0</v>
      </c>
      <c r="O165" s="26" t="e">
        <f>(#REF!)</f>
        <v>#REF!</v>
      </c>
      <c r="P165" s="27" t="e">
        <f>(#REF!)</f>
        <v>#REF!</v>
      </c>
      <c r="R165" s="26" t="e">
        <f>(#REF!)</f>
        <v>#REF!</v>
      </c>
      <c r="S165" s="27" t="e">
        <f>(#REF!)</f>
        <v>#REF!</v>
      </c>
      <c r="U165" s="26" t="e">
        <f>(#REF!)</f>
        <v>#REF!</v>
      </c>
      <c r="V165" s="27" t="e">
        <f>(#REF!)</f>
        <v>#REF!</v>
      </c>
      <c r="X165" s="26" t="e">
        <f>(#REF!)</f>
        <v>#REF!</v>
      </c>
      <c r="Y165" s="27" t="e">
        <f>(#REF!)</f>
        <v>#REF!</v>
      </c>
    </row>
    <row r="166" spans="3:25" x14ac:dyDescent="0.15">
      <c r="C166" s="32" t="s">
        <v>34</v>
      </c>
      <c r="D166" s="33">
        <v>7</v>
      </c>
      <c r="E166" s="50">
        <v>38402</v>
      </c>
      <c r="I166" s="26" t="e">
        <f>(#REF!)</f>
        <v>#REF!</v>
      </c>
      <c r="J166" s="27" t="e">
        <f>(#REF!)</f>
        <v>#REF!</v>
      </c>
      <c r="L166" s="26">
        <f>(BCPM10_20!Z166)</f>
        <v>31</v>
      </c>
      <c r="M166" s="27">
        <f>(BCPM10_20!AA166)</f>
        <v>0</v>
      </c>
      <c r="O166" s="26" t="e">
        <f>(#REF!)</f>
        <v>#REF!</v>
      </c>
      <c r="P166" s="27" t="e">
        <f>(#REF!)</f>
        <v>#REF!</v>
      </c>
      <c r="R166" s="26" t="e">
        <f>(#REF!)</f>
        <v>#REF!</v>
      </c>
      <c r="S166" s="27" t="e">
        <f>(#REF!)</f>
        <v>#REF!</v>
      </c>
      <c r="U166" s="26" t="e">
        <f>(#REF!)</f>
        <v>#REF!</v>
      </c>
      <c r="V166" s="27" t="e">
        <f>(#REF!)</f>
        <v>#REF!</v>
      </c>
      <c r="X166" s="26" t="e">
        <f>(#REF!)</f>
        <v>#REF!</v>
      </c>
      <c r="Y166" s="27" t="e">
        <f>(#REF!)</f>
        <v>#REF!</v>
      </c>
    </row>
    <row r="167" spans="3:25" x14ac:dyDescent="0.15">
      <c r="C167" s="41" t="s">
        <v>42</v>
      </c>
      <c r="D167" s="42">
        <v>7</v>
      </c>
      <c r="E167" s="52">
        <v>38402</v>
      </c>
      <c r="I167" s="26" t="e">
        <f>(#REF!)</f>
        <v>#REF!</v>
      </c>
      <c r="J167" s="27" t="e">
        <f>(#REF!)</f>
        <v>#REF!</v>
      </c>
      <c r="L167" s="26">
        <f>(BCPM10_20!Z167)</f>
        <v>32</v>
      </c>
      <c r="M167" s="27">
        <f>(BCPM10_20!AA167)</f>
        <v>0</v>
      </c>
      <c r="O167" s="26" t="e">
        <f>(#REF!)</f>
        <v>#REF!</v>
      </c>
      <c r="P167" s="27" t="e">
        <f>(#REF!)</f>
        <v>#REF!</v>
      </c>
      <c r="R167" s="26" t="e">
        <f>(#REF!)</f>
        <v>#REF!</v>
      </c>
      <c r="S167" s="27" t="e">
        <f>(#REF!)</f>
        <v>#REF!</v>
      </c>
      <c r="U167" s="26" t="e">
        <f>(#REF!)</f>
        <v>#REF!</v>
      </c>
      <c r="V167" s="27" t="e">
        <f>(#REF!)</f>
        <v>#REF!</v>
      </c>
      <c r="X167" s="26" t="e">
        <f>(#REF!)</f>
        <v>#REF!</v>
      </c>
      <c r="Y167" s="27" t="e">
        <f>(#REF!)</f>
        <v>#REF!</v>
      </c>
    </row>
    <row r="168" spans="3:25" x14ac:dyDescent="0.15">
      <c r="C168" s="32" t="s">
        <v>34</v>
      </c>
      <c r="D168" s="33">
        <v>7</v>
      </c>
      <c r="E168" s="50">
        <v>38404</v>
      </c>
      <c r="I168" s="26" t="e">
        <f>(#REF!)</f>
        <v>#REF!</v>
      </c>
      <c r="J168" s="27" t="e">
        <f>(#REF!)</f>
        <v>#REF!</v>
      </c>
      <c r="L168" s="26">
        <f>(BCPM10_20!Z168)</f>
        <v>27</v>
      </c>
      <c r="M168" s="27">
        <f>(BCPM10_20!AA168)</f>
        <v>0</v>
      </c>
      <c r="O168" s="26" t="e">
        <f>(#REF!)</f>
        <v>#REF!</v>
      </c>
      <c r="P168" s="27" t="e">
        <f>(#REF!)</f>
        <v>#REF!</v>
      </c>
      <c r="R168" s="26" t="e">
        <f>(#REF!)</f>
        <v>#REF!</v>
      </c>
      <c r="S168" s="27" t="e">
        <f>(#REF!)</f>
        <v>#REF!</v>
      </c>
      <c r="U168" s="26" t="e">
        <f>(#REF!)</f>
        <v>#REF!</v>
      </c>
      <c r="V168" s="27" t="e">
        <f>(#REF!)</f>
        <v>#REF!</v>
      </c>
      <c r="X168" s="26" t="e">
        <f>(#REF!)</f>
        <v>#REF!</v>
      </c>
      <c r="Y168" s="27" t="e">
        <f>(#REF!)</f>
        <v>#REF!</v>
      </c>
    </row>
    <row r="169" spans="3:25" x14ac:dyDescent="0.15">
      <c r="C169" s="41" t="s">
        <v>42</v>
      </c>
      <c r="D169" s="42">
        <v>7</v>
      </c>
      <c r="E169" s="52">
        <v>38404</v>
      </c>
      <c r="I169" s="26" t="e">
        <f>(#REF!)</f>
        <v>#REF!</v>
      </c>
      <c r="J169" s="27" t="e">
        <f>(#REF!)</f>
        <v>#REF!</v>
      </c>
      <c r="L169" s="26">
        <f>(BCPM10_20!Z169)</f>
        <v>31</v>
      </c>
      <c r="M169" s="27">
        <f>(BCPM10_20!AA169)</f>
        <v>0</v>
      </c>
      <c r="O169" s="26" t="e">
        <f>(#REF!)</f>
        <v>#REF!</v>
      </c>
      <c r="P169" s="27" t="e">
        <f>(#REF!)</f>
        <v>#REF!</v>
      </c>
      <c r="R169" s="26" t="e">
        <f>(#REF!)</f>
        <v>#REF!</v>
      </c>
      <c r="S169" s="27" t="e">
        <f>(#REF!)</f>
        <v>#REF!</v>
      </c>
      <c r="U169" s="26" t="e">
        <f>(#REF!)</f>
        <v>#REF!</v>
      </c>
      <c r="V169" s="27" t="e">
        <f>(#REF!)</f>
        <v>#REF!</v>
      </c>
      <c r="X169" s="26" t="e">
        <f>(#REF!)</f>
        <v>#REF!</v>
      </c>
      <c r="Y169" s="27" t="e">
        <f>(#REF!)</f>
        <v>#REF!</v>
      </c>
    </row>
    <row r="170" spans="3:25" x14ac:dyDescent="0.15">
      <c r="C170" s="44" t="s">
        <v>43</v>
      </c>
      <c r="D170" s="45">
        <v>7</v>
      </c>
      <c r="E170" s="49">
        <v>38404</v>
      </c>
      <c r="I170" s="26" t="e">
        <f>(#REF!)</f>
        <v>#REF!</v>
      </c>
      <c r="J170" s="27" t="e">
        <f>(#REF!)</f>
        <v>#REF!</v>
      </c>
      <c r="L170" s="26">
        <f>(BCPM10_20!Z170)</f>
        <v>31</v>
      </c>
      <c r="M170" s="27">
        <f>(BCPM10_20!AA170)</f>
        <v>0</v>
      </c>
      <c r="O170" s="26" t="e">
        <f>(#REF!)</f>
        <v>#REF!</v>
      </c>
      <c r="P170" s="27" t="e">
        <f>(#REF!)</f>
        <v>#REF!</v>
      </c>
      <c r="R170" s="26" t="e">
        <f>(#REF!)</f>
        <v>#REF!</v>
      </c>
      <c r="S170" s="27" t="e">
        <f>(#REF!)</f>
        <v>#REF!</v>
      </c>
      <c r="U170" s="26" t="e">
        <f>(#REF!)</f>
        <v>#REF!</v>
      </c>
      <c r="V170" s="27" t="e">
        <f>(#REF!)</f>
        <v>#REF!</v>
      </c>
      <c r="X170" s="26" t="e">
        <f>(#REF!)</f>
        <v>#REF!</v>
      </c>
      <c r="Y170" s="27" t="e">
        <f>(#REF!)</f>
        <v>#REF!</v>
      </c>
    </row>
    <row r="171" spans="3:25" x14ac:dyDescent="0.15">
      <c r="C171" s="38" t="s">
        <v>35</v>
      </c>
      <c r="D171" s="39">
        <v>7</v>
      </c>
      <c r="E171" s="47">
        <v>38406</v>
      </c>
      <c r="I171" s="26" t="e">
        <f>(#REF!)</f>
        <v>#REF!</v>
      </c>
      <c r="J171" s="27" t="e">
        <f>(#REF!)</f>
        <v>#REF!</v>
      </c>
      <c r="L171" s="26">
        <f>(BCPM10_20!Z171)</f>
        <v>43</v>
      </c>
      <c r="M171" s="27">
        <f>(BCPM10_20!AA171)</f>
        <v>0</v>
      </c>
      <c r="O171" s="26" t="e">
        <f>(#REF!)</f>
        <v>#REF!</v>
      </c>
      <c r="P171" s="27" t="e">
        <f>(#REF!)</f>
        <v>#REF!</v>
      </c>
      <c r="R171" s="26" t="e">
        <f>(#REF!)</f>
        <v>#REF!</v>
      </c>
      <c r="S171" s="27" t="e">
        <f>(#REF!)</f>
        <v>#REF!</v>
      </c>
      <c r="U171" s="26" t="e">
        <f>(#REF!)</f>
        <v>#REF!</v>
      </c>
      <c r="V171" s="27" t="e">
        <f>(#REF!)</f>
        <v>#REF!</v>
      </c>
      <c r="X171" s="26" t="e">
        <f>(#REF!)</f>
        <v>#REF!</v>
      </c>
      <c r="Y171" s="27" t="e">
        <f>(#REF!)</f>
        <v>#REF!</v>
      </c>
    </row>
    <row r="172" spans="3:25" x14ac:dyDescent="0.15">
      <c r="C172" s="38" t="s">
        <v>35</v>
      </c>
      <c r="D172" s="39">
        <v>6</v>
      </c>
      <c r="E172" s="47">
        <v>38353</v>
      </c>
      <c r="I172" s="26" t="e">
        <f>(#REF!)</f>
        <v>#REF!</v>
      </c>
      <c r="J172" s="27" t="e">
        <f>(#REF!)</f>
        <v>#REF!</v>
      </c>
      <c r="L172" s="26">
        <f>(BCPM10_20!Z172)</f>
        <v>40</v>
      </c>
      <c r="M172" s="27">
        <f>(BCPM10_20!AA172)</f>
        <v>0</v>
      </c>
      <c r="O172" s="26" t="e">
        <f>(#REF!)</f>
        <v>#REF!</v>
      </c>
      <c r="P172" s="27" t="e">
        <f>(#REF!)</f>
        <v>#REF!</v>
      </c>
      <c r="R172" s="26" t="e">
        <f>(#REF!)</f>
        <v>#REF!</v>
      </c>
      <c r="S172" s="27" t="e">
        <f>(#REF!)</f>
        <v>#REF!</v>
      </c>
      <c r="U172" s="26" t="e">
        <f>(#REF!)</f>
        <v>#REF!</v>
      </c>
      <c r="V172" s="27" t="e">
        <f>(#REF!)</f>
        <v>#REF!</v>
      </c>
      <c r="X172" s="26" t="e">
        <f>(#REF!)</f>
        <v>#REF!</v>
      </c>
      <c r="Y172" s="27" t="e">
        <f>(#REF!)</f>
        <v>#REF!</v>
      </c>
    </row>
    <row r="173" spans="3:25" x14ac:dyDescent="0.15">
      <c r="C173" s="35" t="s">
        <v>41</v>
      </c>
      <c r="D173" s="36">
        <v>6</v>
      </c>
      <c r="E173" s="51">
        <v>38355</v>
      </c>
      <c r="I173" s="26" t="e">
        <f>(#REF!)</f>
        <v>#REF!</v>
      </c>
      <c r="J173" s="27" t="e">
        <f>(#REF!)</f>
        <v>#REF!</v>
      </c>
      <c r="L173" s="26">
        <f>(BCPM10_20!Z173)</f>
        <v>63</v>
      </c>
      <c r="M173" s="27">
        <f>(BCPM10_20!AA173)</f>
        <v>0</v>
      </c>
      <c r="O173" s="26" t="e">
        <f>(#REF!)</f>
        <v>#REF!</v>
      </c>
      <c r="P173" s="27" t="e">
        <f>(#REF!)</f>
        <v>#REF!</v>
      </c>
      <c r="R173" s="26" t="e">
        <f>(#REF!)</f>
        <v>#REF!</v>
      </c>
      <c r="S173" s="27" t="e">
        <f>(#REF!)</f>
        <v>#REF!</v>
      </c>
      <c r="U173" s="26" t="e">
        <f>(#REF!)</f>
        <v>#REF!</v>
      </c>
      <c r="V173" s="27" t="e">
        <f>(#REF!)</f>
        <v>#REF!</v>
      </c>
      <c r="X173" s="26" t="e">
        <f>(#REF!)</f>
        <v>#REF!</v>
      </c>
      <c r="Y173" s="27" t="e">
        <f>(#REF!)</f>
        <v>#REF!</v>
      </c>
    </row>
    <row r="174" spans="3:25" x14ac:dyDescent="0.15">
      <c r="C174" s="35" t="s">
        <v>41</v>
      </c>
      <c r="D174" s="36">
        <v>6</v>
      </c>
      <c r="E174" s="51">
        <v>38356</v>
      </c>
      <c r="I174" s="26" t="e">
        <f>(#REF!)</f>
        <v>#REF!</v>
      </c>
      <c r="J174" s="27" t="e">
        <f>(#REF!)</f>
        <v>#REF!</v>
      </c>
      <c r="L174" s="26">
        <f>(BCPM10_20!Z174)</f>
        <v>49</v>
      </c>
      <c r="M174" s="27">
        <f>(BCPM10_20!AA174)</f>
        <v>0</v>
      </c>
      <c r="O174" s="26" t="e">
        <f>(#REF!)</f>
        <v>#REF!</v>
      </c>
      <c r="P174" s="27" t="e">
        <f>(#REF!)</f>
        <v>#REF!</v>
      </c>
      <c r="R174" s="26" t="e">
        <f>(#REF!)</f>
        <v>#REF!</v>
      </c>
      <c r="S174" s="27" t="e">
        <f>(#REF!)</f>
        <v>#REF!</v>
      </c>
      <c r="U174" s="26" t="e">
        <f>(#REF!)</f>
        <v>#REF!</v>
      </c>
      <c r="V174" s="27" t="e">
        <f>(#REF!)</f>
        <v>#REF!</v>
      </c>
      <c r="X174" s="26" t="e">
        <f>(#REF!)</f>
        <v>#REF!</v>
      </c>
      <c r="Y174" s="27" t="e">
        <f>(#REF!)</f>
        <v>#REF!</v>
      </c>
    </row>
    <row r="175" spans="3:25" x14ac:dyDescent="0.15">
      <c r="C175" s="35" t="s">
        <v>41</v>
      </c>
      <c r="D175" s="36">
        <v>6</v>
      </c>
      <c r="E175" s="51">
        <v>38357</v>
      </c>
      <c r="I175" s="26" t="e">
        <f>(#REF!)</f>
        <v>#REF!</v>
      </c>
      <c r="J175" s="27" t="e">
        <f>(#REF!)</f>
        <v>#REF!</v>
      </c>
      <c r="L175" s="26">
        <f>(BCPM10_20!Z175)</f>
        <v>47</v>
      </c>
      <c r="M175" s="27">
        <f>(BCPM10_20!AA175)</f>
        <v>0</v>
      </c>
      <c r="O175" s="26" t="e">
        <f>(#REF!)</f>
        <v>#REF!</v>
      </c>
      <c r="P175" s="27" t="e">
        <f>(#REF!)</f>
        <v>#REF!</v>
      </c>
      <c r="R175" s="26" t="e">
        <f>(#REF!)</f>
        <v>#REF!</v>
      </c>
      <c r="S175" s="27" t="e">
        <f>(#REF!)</f>
        <v>#REF!</v>
      </c>
      <c r="U175" s="26" t="e">
        <f>(#REF!)</f>
        <v>#REF!</v>
      </c>
      <c r="V175" s="27" t="e">
        <f>(#REF!)</f>
        <v>#REF!</v>
      </c>
      <c r="X175" s="26" t="e">
        <f>(#REF!)</f>
        <v>#REF!</v>
      </c>
      <c r="Y175" s="27" t="e">
        <f>(#REF!)</f>
        <v>#REF!</v>
      </c>
    </row>
    <row r="176" spans="3:25" x14ac:dyDescent="0.15">
      <c r="C176" s="44" t="s">
        <v>43</v>
      </c>
      <c r="D176" s="45">
        <v>6</v>
      </c>
      <c r="E176" s="49">
        <v>38360</v>
      </c>
      <c r="I176" s="26" t="e">
        <f>(#REF!)</f>
        <v>#REF!</v>
      </c>
      <c r="J176" s="27" t="e">
        <f>(#REF!)</f>
        <v>#REF!</v>
      </c>
      <c r="L176" s="26">
        <f>(BCPM10_20!Z176)</f>
        <v>28</v>
      </c>
      <c r="M176" s="27">
        <f>(BCPM10_20!AA176)</f>
        <v>0</v>
      </c>
      <c r="O176" s="26" t="e">
        <f>(#REF!)</f>
        <v>#REF!</v>
      </c>
      <c r="P176" s="27" t="e">
        <f>(#REF!)</f>
        <v>#REF!</v>
      </c>
      <c r="R176" s="26" t="e">
        <f>(#REF!)</f>
        <v>#REF!</v>
      </c>
      <c r="S176" s="27" t="e">
        <f>(#REF!)</f>
        <v>#REF!</v>
      </c>
      <c r="U176" s="26" t="e">
        <f>(#REF!)</f>
        <v>#REF!</v>
      </c>
      <c r="V176" s="27" t="e">
        <f>(#REF!)</f>
        <v>#REF!</v>
      </c>
      <c r="X176" s="26" t="e">
        <f>(#REF!)</f>
        <v>#REF!</v>
      </c>
      <c r="Y176" s="27" t="e">
        <f>(#REF!)</f>
        <v>#REF!</v>
      </c>
    </row>
    <row r="177" spans="3:25" x14ac:dyDescent="0.15">
      <c r="C177" s="32" t="s">
        <v>34</v>
      </c>
      <c r="D177" s="33">
        <v>6</v>
      </c>
      <c r="E177" s="50">
        <v>38364</v>
      </c>
      <c r="I177" s="26" t="e">
        <f>(#REF!)</f>
        <v>#REF!</v>
      </c>
      <c r="J177" s="27" t="e">
        <f>(#REF!)</f>
        <v>#REF!</v>
      </c>
      <c r="L177" s="26">
        <f>(BCPM10_20!Z177)</f>
        <v>18</v>
      </c>
      <c r="M177" s="27">
        <f>(BCPM10_20!AA177)</f>
        <v>0</v>
      </c>
      <c r="O177" s="26" t="e">
        <f>(#REF!)</f>
        <v>#REF!</v>
      </c>
      <c r="P177" s="27" t="e">
        <f>(#REF!)</f>
        <v>#REF!</v>
      </c>
      <c r="R177" s="26" t="e">
        <f>(#REF!)</f>
        <v>#REF!</v>
      </c>
      <c r="S177" s="27" t="e">
        <f>(#REF!)</f>
        <v>#REF!</v>
      </c>
      <c r="U177" s="26" t="e">
        <f>(#REF!)</f>
        <v>#REF!</v>
      </c>
      <c r="V177" s="27" t="e">
        <f>(#REF!)</f>
        <v>#REF!</v>
      </c>
      <c r="X177" s="26" t="e">
        <f>(#REF!)</f>
        <v>#REF!</v>
      </c>
      <c r="Y177" s="27" t="e">
        <f>(#REF!)</f>
        <v>#REF!</v>
      </c>
    </row>
    <row r="178" spans="3:25" x14ac:dyDescent="0.15">
      <c r="C178" s="32" t="s">
        <v>34</v>
      </c>
      <c r="D178" s="33">
        <v>6</v>
      </c>
      <c r="E178" s="50">
        <v>38369</v>
      </c>
      <c r="I178" s="26" t="e">
        <f>(#REF!)</f>
        <v>#REF!</v>
      </c>
      <c r="J178" s="27" t="e">
        <f>(#REF!)</f>
        <v>#REF!</v>
      </c>
      <c r="L178" s="26">
        <f>(BCPM10_20!Z178)</f>
        <v>13</v>
      </c>
      <c r="M178" s="27">
        <f>(BCPM10_20!AA178)</f>
        <v>0</v>
      </c>
      <c r="O178" s="26" t="e">
        <f>(#REF!)</f>
        <v>#REF!</v>
      </c>
      <c r="P178" s="27" t="e">
        <f>(#REF!)</f>
        <v>#REF!</v>
      </c>
      <c r="R178" s="26" t="e">
        <f>(#REF!)</f>
        <v>#REF!</v>
      </c>
      <c r="S178" s="27" t="e">
        <f>(#REF!)</f>
        <v>#REF!</v>
      </c>
      <c r="U178" s="26" t="e">
        <f>(#REF!)</f>
        <v>#REF!</v>
      </c>
      <c r="V178" s="27" t="e">
        <f>(#REF!)</f>
        <v>#REF!</v>
      </c>
      <c r="X178" s="26" t="e">
        <f>(#REF!)</f>
        <v>#REF!</v>
      </c>
      <c r="Y178" s="27" t="e">
        <f>(#REF!)</f>
        <v>#REF!</v>
      </c>
    </row>
    <row r="179" spans="3:25" x14ac:dyDescent="0.15">
      <c r="C179" s="38" t="s">
        <v>35</v>
      </c>
      <c r="D179" s="39">
        <v>6</v>
      </c>
      <c r="E179" s="47">
        <v>38369</v>
      </c>
      <c r="I179" s="26" t="e">
        <f>(#REF!)</f>
        <v>#REF!</v>
      </c>
      <c r="J179" s="27" t="e">
        <f>(#REF!)</f>
        <v>#REF!</v>
      </c>
      <c r="L179" s="26">
        <f>(BCPM10_20!Z179)</f>
        <v>38</v>
      </c>
      <c r="M179" s="27">
        <f>(BCPM10_20!AA179)</f>
        <v>0</v>
      </c>
      <c r="O179" s="26" t="e">
        <f>(#REF!)</f>
        <v>#REF!</v>
      </c>
      <c r="P179" s="27" t="e">
        <f>(#REF!)</f>
        <v>#REF!</v>
      </c>
      <c r="R179" s="26" t="e">
        <f>(#REF!)</f>
        <v>#REF!</v>
      </c>
      <c r="S179" s="27" t="e">
        <f>(#REF!)</f>
        <v>#REF!</v>
      </c>
      <c r="U179" s="26" t="e">
        <f>(#REF!)</f>
        <v>#REF!</v>
      </c>
      <c r="V179" s="27" t="e">
        <f>(#REF!)</f>
        <v>#REF!</v>
      </c>
      <c r="X179" s="26" t="e">
        <f>(#REF!)</f>
        <v>#REF!</v>
      </c>
      <c r="Y179" s="27" t="e">
        <f>(#REF!)</f>
        <v>#REF!</v>
      </c>
    </row>
    <row r="180" spans="3:25" x14ac:dyDescent="0.15">
      <c r="C180" s="38" t="s">
        <v>35</v>
      </c>
      <c r="D180" s="39">
        <v>6</v>
      </c>
      <c r="E180" s="47">
        <v>38372</v>
      </c>
      <c r="I180" s="26" t="e">
        <f>(#REF!)</f>
        <v>#REF!</v>
      </c>
      <c r="J180" s="27" t="e">
        <f>(#REF!)</f>
        <v>#REF!</v>
      </c>
      <c r="L180" s="26">
        <f>(BCPM10_20!Z180)</f>
        <v>22</v>
      </c>
      <c r="M180" s="27">
        <f>(BCPM10_20!AA180)</f>
        <v>0</v>
      </c>
      <c r="O180" s="26" t="e">
        <f>(#REF!)</f>
        <v>#REF!</v>
      </c>
      <c r="P180" s="27" t="e">
        <f>(#REF!)</f>
        <v>#REF!</v>
      </c>
      <c r="R180" s="26" t="e">
        <f>(#REF!)</f>
        <v>#REF!</v>
      </c>
      <c r="S180" s="27" t="e">
        <f>(#REF!)</f>
        <v>#REF!</v>
      </c>
      <c r="U180" s="26" t="e">
        <f>(#REF!)</f>
        <v>#REF!</v>
      </c>
      <c r="V180" s="27" t="e">
        <f>(#REF!)</f>
        <v>#REF!</v>
      </c>
      <c r="X180" s="26" t="e">
        <f>(#REF!)</f>
        <v>#REF!</v>
      </c>
      <c r="Y180" s="27" t="e">
        <f>(#REF!)</f>
        <v>#REF!</v>
      </c>
    </row>
    <row r="181" spans="3:25" x14ac:dyDescent="0.15">
      <c r="C181" s="44" t="s">
        <v>43</v>
      </c>
      <c r="D181" s="45">
        <v>6</v>
      </c>
      <c r="E181" s="49">
        <v>38372</v>
      </c>
      <c r="I181" s="26" t="e">
        <f>(#REF!)</f>
        <v>#REF!</v>
      </c>
      <c r="J181" s="27" t="e">
        <f>(#REF!)</f>
        <v>#REF!</v>
      </c>
      <c r="L181" s="26">
        <f>(BCPM10_20!Z181)</f>
        <v>140</v>
      </c>
      <c r="M181" s="27">
        <f>(BCPM10_20!AA181)</f>
        <v>0</v>
      </c>
      <c r="O181" s="26" t="e">
        <f>(#REF!)</f>
        <v>#REF!</v>
      </c>
      <c r="P181" s="27" t="e">
        <f>(#REF!)</f>
        <v>#REF!</v>
      </c>
      <c r="R181" s="26" t="e">
        <f>(#REF!)</f>
        <v>#REF!</v>
      </c>
      <c r="S181" s="27" t="e">
        <f>(#REF!)</f>
        <v>#REF!</v>
      </c>
      <c r="U181" s="26" t="e">
        <f>(#REF!)</f>
        <v>#REF!</v>
      </c>
      <c r="V181" s="27" t="e">
        <f>(#REF!)</f>
        <v>#REF!</v>
      </c>
      <c r="X181" s="26" t="e">
        <f>(#REF!)</f>
        <v>#REF!</v>
      </c>
      <c r="Y181" s="27" t="e">
        <f>(#REF!)</f>
        <v>#REF!</v>
      </c>
    </row>
    <row r="182" spans="3:25" x14ac:dyDescent="0.15">
      <c r="C182" s="35" t="s">
        <v>41</v>
      </c>
      <c r="D182" s="36">
        <v>6</v>
      </c>
      <c r="E182" s="51">
        <v>38374</v>
      </c>
      <c r="I182" s="26" t="e">
        <f>(#REF!)</f>
        <v>#REF!</v>
      </c>
      <c r="J182" s="27" t="e">
        <f>(#REF!)</f>
        <v>#REF!</v>
      </c>
      <c r="L182" s="26">
        <f>(BCPM10_20!Z182)</f>
        <v>99</v>
      </c>
      <c r="M182" s="27">
        <f>(BCPM10_20!AA182)</f>
        <v>0</v>
      </c>
      <c r="O182" s="26" t="e">
        <f>(#REF!)</f>
        <v>#REF!</v>
      </c>
      <c r="P182" s="27" t="e">
        <f>(#REF!)</f>
        <v>#REF!</v>
      </c>
      <c r="R182" s="26" t="e">
        <f>(#REF!)</f>
        <v>#REF!</v>
      </c>
      <c r="S182" s="27" t="e">
        <f>(#REF!)</f>
        <v>#REF!</v>
      </c>
      <c r="U182" s="26" t="e">
        <f>(#REF!)</f>
        <v>#REF!</v>
      </c>
      <c r="V182" s="27" t="e">
        <f>(#REF!)</f>
        <v>#REF!</v>
      </c>
      <c r="X182" s="26" t="e">
        <f>(#REF!)</f>
        <v>#REF!</v>
      </c>
      <c r="Y182" s="27" t="e">
        <f>(#REF!)</f>
        <v>#REF!</v>
      </c>
    </row>
    <row r="183" spans="3:25" x14ac:dyDescent="0.15">
      <c r="C183" s="32" t="s">
        <v>34</v>
      </c>
      <c r="D183" s="33">
        <v>6</v>
      </c>
      <c r="E183" s="50">
        <v>38380</v>
      </c>
      <c r="I183" s="26" t="e">
        <f>(#REF!)</f>
        <v>#REF!</v>
      </c>
      <c r="J183" s="27" t="e">
        <f>(#REF!)</f>
        <v>#REF!</v>
      </c>
      <c r="L183" s="26">
        <f>(BCPM10_20!Z183)</f>
        <v>44</v>
      </c>
      <c r="M183" s="27">
        <f>(BCPM10_20!AA183)</f>
        <v>0</v>
      </c>
      <c r="O183" s="26" t="e">
        <f>(#REF!)</f>
        <v>#REF!</v>
      </c>
      <c r="P183" s="27" t="e">
        <f>(#REF!)</f>
        <v>#REF!</v>
      </c>
      <c r="R183" s="26" t="e">
        <f>(#REF!)</f>
        <v>#REF!</v>
      </c>
      <c r="S183" s="27" t="e">
        <f>(#REF!)</f>
        <v>#REF!</v>
      </c>
      <c r="U183" s="26" t="e">
        <f>(#REF!)</f>
        <v>#REF!</v>
      </c>
      <c r="V183" s="27" t="e">
        <f>(#REF!)</f>
        <v>#REF!</v>
      </c>
      <c r="X183" s="26" t="e">
        <f>(#REF!)</f>
        <v>#REF!</v>
      </c>
      <c r="Y183" s="27" t="e">
        <f>(#REF!)</f>
        <v>#REF!</v>
      </c>
    </row>
    <row r="184" spans="3:25" x14ac:dyDescent="0.15">
      <c r="C184" s="32" t="s">
        <v>34</v>
      </c>
      <c r="D184" s="33">
        <v>6</v>
      </c>
      <c r="E184" s="50">
        <v>38383</v>
      </c>
      <c r="I184" s="26" t="e">
        <f>(#REF!)</f>
        <v>#REF!</v>
      </c>
      <c r="J184" s="27" t="e">
        <f>(#REF!)</f>
        <v>#REF!</v>
      </c>
      <c r="L184" s="26">
        <f>(BCPM10_20!Z184)</f>
        <v>26</v>
      </c>
      <c r="M184" s="27">
        <f>(BCPM10_20!AA184)</f>
        <v>0</v>
      </c>
      <c r="O184" s="26" t="e">
        <f>(#REF!)</f>
        <v>#REF!</v>
      </c>
      <c r="P184" s="27" t="e">
        <f>(#REF!)</f>
        <v>#REF!</v>
      </c>
      <c r="R184" s="26" t="e">
        <f>(#REF!)</f>
        <v>#REF!</v>
      </c>
      <c r="S184" s="27" t="e">
        <f>(#REF!)</f>
        <v>#REF!</v>
      </c>
      <c r="U184" s="26" t="e">
        <f>(#REF!)</f>
        <v>#REF!</v>
      </c>
      <c r="V184" s="27" t="e">
        <f>(#REF!)</f>
        <v>#REF!</v>
      </c>
      <c r="X184" s="26" t="e">
        <f>(#REF!)</f>
        <v>#REF!</v>
      </c>
      <c r="Y184" s="27" t="e">
        <f>(#REF!)</f>
        <v>#REF!</v>
      </c>
    </row>
    <row r="185" spans="3:25" x14ac:dyDescent="0.15">
      <c r="C185" s="35" t="s">
        <v>41</v>
      </c>
      <c r="D185" s="36">
        <v>6</v>
      </c>
      <c r="E185" s="51">
        <v>38387</v>
      </c>
      <c r="I185" s="26" t="e">
        <f>(#REF!)</f>
        <v>#REF!</v>
      </c>
      <c r="J185" s="27" t="e">
        <f>(#REF!)</f>
        <v>#REF!</v>
      </c>
      <c r="L185" s="26">
        <f>(BCPM10_20!Z185)</f>
        <v>44</v>
      </c>
      <c r="M185" s="27">
        <f>(BCPM10_20!AA185)</f>
        <v>0</v>
      </c>
      <c r="O185" s="26" t="e">
        <f>(#REF!)</f>
        <v>#REF!</v>
      </c>
      <c r="P185" s="27" t="e">
        <f>(#REF!)</f>
        <v>#REF!</v>
      </c>
      <c r="R185" s="26" t="e">
        <f>(#REF!)</f>
        <v>#REF!</v>
      </c>
      <c r="S185" s="27" t="e">
        <f>(#REF!)</f>
        <v>#REF!</v>
      </c>
      <c r="U185" s="26" t="e">
        <f>(#REF!)</f>
        <v>#REF!</v>
      </c>
      <c r="V185" s="27" t="e">
        <f>(#REF!)</f>
        <v>#REF!</v>
      </c>
      <c r="X185" s="26" t="e">
        <f>(#REF!)</f>
        <v>#REF!</v>
      </c>
      <c r="Y185" s="27" t="e">
        <f>(#REF!)</f>
        <v>#REF!</v>
      </c>
    </row>
    <row r="186" spans="3:25" x14ac:dyDescent="0.15">
      <c r="C186" s="41" t="s">
        <v>42</v>
      </c>
      <c r="D186" s="42">
        <v>6</v>
      </c>
      <c r="E186" s="52">
        <v>38391</v>
      </c>
      <c r="I186" s="26" t="e">
        <f>(#REF!)</f>
        <v>#REF!</v>
      </c>
      <c r="J186" s="27" t="e">
        <f>(#REF!)</f>
        <v>#REF!</v>
      </c>
      <c r="L186" s="26">
        <f>(BCPM10_20!Z186)</f>
        <v>76</v>
      </c>
      <c r="M186" s="27">
        <f>(BCPM10_20!AA186)</f>
        <v>0</v>
      </c>
      <c r="O186" s="26" t="e">
        <f>(#REF!)</f>
        <v>#REF!</v>
      </c>
      <c r="P186" s="27" t="e">
        <f>(#REF!)</f>
        <v>#REF!</v>
      </c>
      <c r="R186" s="26" t="e">
        <f>(#REF!)</f>
        <v>#REF!</v>
      </c>
      <c r="S186" s="27" t="e">
        <f>(#REF!)</f>
        <v>#REF!</v>
      </c>
      <c r="U186" s="26" t="e">
        <f>(#REF!)</f>
        <v>#REF!</v>
      </c>
      <c r="V186" s="27" t="e">
        <f>(#REF!)</f>
        <v>#REF!</v>
      </c>
      <c r="X186" s="26" t="e">
        <f>(#REF!)</f>
        <v>#REF!</v>
      </c>
      <c r="Y186" s="27" t="e">
        <f>(#REF!)</f>
        <v>#REF!</v>
      </c>
    </row>
    <row r="187" spans="3:25" x14ac:dyDescent="0.15">
      <c r="C187" s="38" t="s">
        <v>35</v>
      </c>
      <c r="D187" s="39">
        <v>6</v>
      </c>
      <c r="E187" s="47">
        <v>38393</v>
      </c>
      <c r="I187" s="26" t="e">
        <f>(#REF!)</f>
        <v>#REF!</v>
      </c>
      <c r="J187" s="27" t="e">
        <f>(#REF!)</f>
        <v>#REF!</v>
      </c>
      <c r="L187" s="26">
        <f>(BCPM10_20!Z187)</f>
        <v>86</v>
      </c>
      <c r="M187" s="27">
        <f>(BCPM10_20!AA187)</f>
        <v>0</v>
      </c>
      <c r="O187" s="26" t="e">
        <f>(#REF!)</f>
        <v>#REF!</v>
      </c>
      <c r="P187" s="27" t="e">
        <f>(#REF!)</f>
        <v>#REF!</v>
      </c>
      <c r="R187" s="26" t="e">
        <f>(#REF!)</f>
        <v>#REF!</v>
      </c>
      <c r="S187" s="27" t="e">
        <f>(#REF!)</f>
        <v>#REF!</v>
      </c>
      <c r="U187" s="26" t="e">
        <f>(#REF!)</f>
        <v>#REF!</v>
      </c>
      <c r="V187" s="27" t="e">
        <f>(#REF!)</f>
        <v>#REF!</v>
      </c>
      <c r="X187" s="26" t="e">
        <f>(#REF!)</f>
        <v>#REF!</v>
      </c>
      <c r="Y187" s="27" t="e">
        <f>(#REF!)</f>
        <v>#REF!</v>
      </c>
    </row>
    <row r="188" spans="3:25" x14ac:dyDescent="0.15">
      <c r="C188" s="44" t="s">
        <v>43</v>
      </c>
      <c r="D188" s="45">
        <v>6</v>
      </c>
      <c r="E188" s="49">
        <v>38393</v>
      </c>
      <c r="I188" s="26" t="e">
        <f>(#REF!)</f>
        <v>#REF!</v>
      </c>
      <c r="J188" s="27" t="e">
        <f>(#REF!)</f>
        <v>#REF!</v>
      </c>
      <c r="L188" s="26">
        <f>(BCPM10_20!Z188)</f>
        <v>110</v>
      </c>
      <c r="M188" s="27">
        <f>(BCPM10_20!AA188)</f>
        <v>0</v>
      </c>
      <c r="O188" s="26" t="e">
        <f>(#REF!)</f>
        <v>#REF!</v>
      </c>
      <c r="P188" s="27" t="e">
        <f>(#REF!)</f>
        <v>#REF!</v>
      </c>
      <c r="R188" s="26" t="e">
        <f>(#REF!)</f>
        <v>#REF!</v>
      </c>
      <c r="S188" s="27" t="e">
        <f>(#REF!)</f>
        <v>#REF!</v>
      </c>
      <c r="U188" s="26" t="e">
        <f>(#REF!)</f>
        <v>#REF!</v>
      </c>
      <c r="V188" s="27" t="e">
        <f>(#REF!)</f>
        <v>#REF!</v>
      </c>
      <c r="X188" s="26" t="e">
        <f>(#REF!)</f>
        <v>#REF!</v>
      </c>
      <c r="Y188" s="27" t="e">
        <f>(#REF!)</f>
        <v>#REF!</v>
      </c>
    </row>
    <row r="189" spans="3:25" x14ac:dyDescent="0.15">
      <c r="C189" s="35" t="s">
        <v>41</v>
      </c>
      <c r="D189" s="36">
        <v>6</v>
      </c>
      <c r="E189" s="51">
        <v>38394</v>
      </c>
      <c r="I189" s="26" t="e">
        <f>(#REF!)</f>
        <v>#REF!</v>
      </c>
      <c r="J189" s="27" t="e">
        <f>(#REF!)</f>
        <v>#REF!</v>
      </c>
      <c r="L189" s="26">
        <f>(BCPM10_20!Z189)</f>
        <v>95</v>
      </c>
      <c r="M189" s="27">
        <f>(BCPM10_20!AA189)</f>
        <v>0</v>
      </c>
      <c r="O189" s="26" t="e">
        <f>(#REF!)</f>
        <v>#REF!</v>
      </c>
      <c r="P189" s="27" t="e">
        <f>(#REF!)</f>
        <v>#REF!</v>
      </c>
      <c r="R189" s="26" t="e">
        <f>(#REF!)</f>
        <v>#REF!</v>
      </c>
      <c r="S189" s="27" t="e">
        <f>(#REF!)</f>
        <v>#REF!</v>
      </c>
      <c r="U189" s="26" t="e">
        <f>(#REF!)</f>
        <v>#REF!</v>
      </c>
      <c r="V189" s="27" t="e">
        <f>(#REF!)</f>
        <v>#REF!</v>
      </c>
      <c r="X189" s="26" t="e">
        <f>(#REF!)</f>
        <v>#REF!</v>
      </c>
      <c r="Y189" s="27" t="e">
        <f>(#REF!)</f>
        <v>#REF!</v>
      </c>
    </row>
    <row r="190" spans="3:25" x14ac:dyDescent="0.15">
      <c r="C190" s="44" t="s">
        <v>43</v>
      </c>
      <c r="D190" s="45">
        <v>6</v>
      </c>
      <c r="E190" s="49">
        <v>38397</v>
      </c>
      <c r="I190" s="26" t="e">
        <f>(#REF!)</f>
        <v>#REF!</v>
      </c>
      <c r="J190" s="27" t="e">
        <f>(#REF!)</f>
        <v>#REF!</v>
      </c>
      <c r="L190" s="26">
        <f>(BCPM10_20!Z190)</f>
        <v>175</v>
      </c>
      <c r="M190" s="27">
        <f>(BCPM10_20!AA190)</f>
        <v>0</v>
      </c>
      <c r="O190" s="26" t="e">
        <f>(#REF!)</f>
        <v>#REF!</v>
      </c>
      <c r="P190" s="27" t="e">
        <f>(#REF!)</f>
        <v>#REF!</v>
      </c>
      <c r="R190" s="26" t="e">
        <f>(#REF!)</f>
        <v>#REF!</v>
      </c>
      <c r="S190" s="27" t="e">
        <f>(#REF!)</f>
        <v>#REF!</v>
      </c>
      <c r="U190" s="26" t="e">
        <f>(#REF!)</f>
        <v>#REF!</v>
      </c>
      <c r="V190" s="27" t="e">
        <f>(#REF!)</f>
        <v>#REF!</v>
      </c>
      <c r="X190" s="26" t="e">
        <f>(#REF!)</f>
        <v>#REF!</v>
      </c>
      <c r="Y190" s="27" t="e">
        <f>(#REF!)</f>
        <v>#REF!</v>
      </c>
    </row>
    <row r="191" spans="3:25" x14ac:dyDescent="0.15">
      <c r="C191" s="32" t="s">
        <v>34</v>
      </c>
      <c r="D191" s="33">
        <v>6</v>
      </c>
      <c r="E191" s="50">
        <v>38398</v>
      </c>
      <c r="I191" s="26" t="e">
        <f>(#REF!)</f>
        <v>#REF!</v>
      </c>
      <c r="J191" s="27" t="e">
        <f>(#REF!)</f>
        <v>#REF!</v>
      </c>
      <c r="L191" s="26">
        <f>(BCPM10_20!Z191)</f>
        <v>36</v>
      </c>
      <c r="M191" s="27">
        <f>(BCPM10_20!AA191)</f>
        <v>0</v>
      </c>
      <c r="O191" s="26" t="e">
        <f>(#REF!)</f>
        <v>#REF!</v>
      </c>
      <c r="P191" s="27" t="e">
        <f>(#REF!)</f>
        <v>#REF!</v>
      </c>
      <c r="R191" s="26" t="e">
        <f>(#REF!)</f>
        <v>#REF!</v>
      </c>
      <c r="S191" s="27" t="e">
        <f>(#REF!)</f>
        <v>#REF!</v>
      </c>
      <c r="U191" s="26" t="e">
        <f>(#REF!)</f>
        <v>#REF!</v>
      </c>
      <c r="V191" s="27" t="e">
        <f>(#REF!)</f>
        <v>#REF!</v>
      </c>
      <c r="X191" s="26" t="e">
        <f>(#REF!)</f>
        <v>#REF!</v>
      </c>
      <c r="Y191" s="27" t="e">
        <f>(#REF!)</f>
        <v>#REF!</v>
      </c>
    </row>
    <row r="192" spans="3:25" x14ac:dyDescent="0.15">
      <c r="C192" s="29" t="s">
        <v>40</v>
      </c>
      <c r="D192" s="30">
        <v>6</v>
      </c>
      <c r="E192" s="48">
        <v>38401</v>
      </c>
      <c r="I192" s="26" t="e">
        <f>(#REF!)</f>
        <v>#REF!</v>
      </c>
      <c r="J192" s="27" t="e">
        <f>(#REF!)</f>
        <v>#REF!</v>
      </c>
      <c r="L192" s="26">
        <f>(BCPM10_20!Z192)</f>
        <v>45</v>
      </c>
      <c r="M192" s="27">
        <f>(BCPM10_20!AA192)</f>
        <v>0</v>
      </c>
      <c r="O192" s="26" t="e">
        <f>(#REF!)</f>
        <v>#REF!</v>
      </c>
      <c r="P192" s="27" t="e">
        <f>(#REF!)</f>
        <v>#REF!</v>
      </c>
      <c r="R192" s="26" t="e">
        <f>(#REF!)</f>
        <v>#REF!</v>
      </c>
      <c r="S192" s="27" t="e">
        <f>(#REF!)</f>
        <v>#REF!</v>
      </c>
      <c r="U192" s="26" t="e">
        <f>(#REF!)</f>
        <v>#REF!</v>
      </c>
      <c r="V192" s="27" t="e">
        <f>(#REF!)</f>
        <v>#REF!</v>
      </c>
      <c r="X192" s="26" t="e">
        <f>(#REF!)</f>
        <v>#REF!</v>
      </c>
      <c r="Y192" s="27" t="e">
        <f>(#REF!)</f>
        <v>#REF!</v>
      </c>
    </row>
    <row r="193" spans="3:25" x14ac:dyDescent="0.15">
      <c r="C193" s="44" t="s">
        <v>43</v>
      </c>
      <c r="D193" s="45">
        <v>6</v>
      </c>
      <c r="E193" s="49">
        <v>38403</v>
      </c>
      <c r="I193" s="26" t="e">
        <f>(#REF!)</f>
        <v>#REF!</v>
      </c>
      <c r="J193" s="27" t="e">
        <f>(#REF!)</f>
        <v>#REF!</v>
      </c>
      <c r="L193" s="26">
        <f>(BCPM10_20!Z193)</f>
        <v>41</v>
      </c>
      <c r="M193" s="27">
        <f>(BCPM10_20!AA193)</f>
        <v>0</v>
      </c>
      <c r="O193" s="26" t="e">
        <f>(#REF!)</f>
        <v>#REF!</v>
      </c>
      <c r="P193" s="27" t="e">
        <f>(#REF!)</f>
        <v>#REF!</v>
      </c>
      <c r="R193" s="26" t="e">
        <f>(#REF!)</f>
        <v>#REF!</v>
      </c>
      <c r="S193" s="27" t="e">
        <f>(#REF!)</f>
        <v>#REF!</v>
      </c>
      <c r="U193" s="26" t="e">
        <f>(#REF!)</f>
        <v>#REF!</v>
      </c>
      <c r="V193" s="27" t="e">
        <f>(#REF!)</f>
        <v>#REF!</v>
      </c>
      <c r="X193" s="26" t="e">
        <f>(#REF!)</f>
        <v>#REF!</v>
      </c>
      <c r="Y193" s="27" t="e">
        <f>(#REF!)</f>
        <v>#REF!</v>
      </c>
    </row>
    <row r="194" spans="3:25" x14ac:dyDescent="0.15">
      <c r="C194" s="29" t="s">
        <v>40</v>
      </c>
      <c r="D194" s="30">
        <v>6</v>
      </c>
      <c r="E194" s="48">
        <v>38404</v>
      </c>
      <c r="I194" s="26" t="e">
        <f>(#REF!)</f>
        <v>#REF!</v>
      </c>
      <c r="J194" s="27" t="e">
        <f>(#REF!)</f>
        <v>#REF!</v>
      </c>
      <c r="L194" s="26">
        <f>(BCPM10_20!Z194)</f>
        <v>75</v>
      </c>
      <c r="M194" s="27">
        <f>(BCPM10_20!AA194)</f>
        <v>0</v>
      </c>
      <c r="O194" s="26" t="e">
        <f>(#REF!)</f>
        <v>#REF!</v>
      </c>
      <c r="P194" s="27" t="e">
        <f>(#REF!)</f>
        <v>#REF!</v>
      </c>
      <c r="R194" s="26" t="e">
        <f>(#REF!)</f>
        <v>#REF!</v>
      </c>
      <c r="S194" s="27" t="e">
        <f>(#REF!)</f>
        <v>#REF!</v>
      </c>
      <c r="U194" s="26" t="e">
        <f>(#REF!)</f>
        <v>#REF!</v>
      </c>
      <c r="V194" s="27" t="e">
        <f>(#REF!)</f>
        <v>#REF!</v>
      </c>
      <c r="X194" s="26" t="e">
        <f>(#REF!)</f>
        <v>#REF!</v>
      </c>
      <c r="Y194" s="27" t="e">
        <f>(#REF!)</f>
        <v>#REF!</v>
      </c>
    </row>
    <row r="195" spans="3:25" x14ac:dyDescent="0.15">
      <c r="C195" s="29" t="s">
        <v>40</v>
      </c>
      <c r="D195" s="30">
        <v>6</v>
      </c>
      <c r="E195" s="48">
        <v>38405</v>
      </c>
      <c r="I195" s="26" t="e">
        <f>(#REF!)</f>
        <v>#REF!</v>
      </c>
      <c r="J195" s="27" t="e">
        <f>(#REF!)</f>
        <v>#REF!</v>
      </c>
      <c r="L195" s="26">
        <f>(BCPM10_20!Z195)</f>
        <v>53</v>
      </c>
      <c r="M195" s="27">
        <f>(BCPM10_20!AA195)</f>
        <v>0</v>
      </c>
      <c r="O195" s="26" t="e">
        <f>(#REF!)</f>
        <v>#REF!</v>
      </c>
      <c r="P195" s="27" t="e">
        <f>(#REF!)</f>
        <v>#REF!</v>
      </c>
      <c r="R195" s="26" t="e">
        <f>(#REF!)</f>
        <v>#REF!</v>
      </c>
      <c r="S195" s="27" t="e">
        <f>(#REF!)</f>
        <v>#REF!</v>
      </c>
      <c r="U195" s="26" t="e">
        <f>(#REF!)</f>
        <v>#REF!</v>
      </c>
      <c r="V195" s="27" t="e">
        <f>(#REF!)</f>
        <v>#REF!</v>
      </c>
      <c r="X195" s="26" t="e">
        <f>(#REF!)</f>
        <v>#REF!</v>
      </c>
      <c r="Y195" s="27" t="e">
        <f>(#REF!)</f>
        <v>#REF!</v>
      </c>
    </row>
    <row r="196" spans="3:25" x14ac:dyDescent="0.15">
      <c r="C196" s="44" t="s">
        <v>43</v>
      </c>
      <c r="D196" s="45">
        <v>6</v>
      </c>
      <c r="E196" s="49">
        <v>38406</v>
      </c>
      <c r="I196" s="26" t="e">
        <f>(#REF!)</f>
        <v>#REF!</v>
      </c>
      <c r="J196" s="27" t="e">
        <f>(#REF!)</f>
        <v>#REF!</v>
      </c>
      <c r="L196" s="26">
        <f>(BCPM10_20!Z196)</f>
        <v>41</v>
      </c>
      <c r="M196" s="27">
        <f>(BCPM10_20!AA196)</f>
        <v>0</v>
      </c>
      <c r="O196" s="26" t="e">
        <f>(#REF!)</f>
        <v>#REF!</v>
      </c>
      <c r="P196" s="27" t="e">
        <f>(#REF!)</f>
        <v>#REF!</v>
      </c>
      <c r="R196" s="26" t="e">
        <f>(#REF!)</f>
        <v>#REF!</v>
      </c>
      <c r="S196" s="27" t="e">
        <f>(#REF!)</f>
        <v>#REF!</v>
      </c>
      <c r="U196" s="26" t="e">
        <f>(#REF!)</f>
        <v>#REF!</v>
      </c>
      <c r="V196" s="27" t="e">
        <f>(#REF!)</f>
        <v>#REF!</v>
      </c>
      <c r="X196" s="26" t="e">
        <f>(#REF!)</f>
        <v>#REF!</v>
      </c>
      <c r="Y196" s="27" t="e">
        <f>(#REF!)</f>
        <v>#REF!</v>
      </c>
    </row>
    <row r="197" spans="3:25" x14ac:dyDescent="0.15">
      <c r="C197" s="32" t="s">
        <v>34</v>
      </c>
      <c r="D197" s="33">
        <v>6</v>
      </c>
      <c r="E197" s="50">
        <v>38409</v>
      </c>
      <c r="I197" s="26" t="e">
        <f>(#REF!)</f>
        <v>#REF!</v>
      </c>
      <c r="J197" s="27" t="e">
        <f>(#REF!)</f>
        <v>#REF!</v>
      </c>
      <c r="L197" s="26">
        <f>(BCPM10_20!Z197)</f>
        <v>29</v>
      </c>
      <c r="M197" s="27">
        <f>(BCPM10_20!AA197)</f>
        <v>0</v>
      </c>
      <c r="O197" s="26" t="e">
        <f>(#REF!)</f>
        <v>#REF!</v>
      </c>
      <c r="P197" s="27" t="e">
        <f>(#REF!)</f>
        <v>#REF!</v>
      </c>
      <c r="R197" s="26" t="e">
        <f>(#REF!)</f>
        <v>#REF!</v>
      </c>
      <c r="S197" s="27" t="e">
        <f>(#REF!)</f>
        <v>#REF!</v>
      </c>
      <c r="U197" s="26" t="e">
        <f>(#REF!)</f>
        <v>#REF!</v>
      </c>
      <c r="V197" s="27" t="e">
        <f>(#REF!)</f>
        <v>#REF!</v>
      </c>
      <c r="X197" s="26" t="e">
        <f>(#REF!)</f>
        <v>#REF!</v>
      </c>
      <c r="Y197" s="27" t="e">
        <f>(#REF!)</f>
        <v>#REF!</v>
      </c>
    </row>
    <row r="198" spans="3:25" x14ac:dyDescent="0.15">
      <c r="C198" s="35" t="s">
        <v>41</v>
      </c>
      <c r="D198" s="36">
        <v>5</v>
      </c>
      <c r="E198" s="51">
        <v>38353</v>
      </c>
      <c r="I198" s="26" t="e">
        <f>(#REF!)</f>
        <v>#REF!</v>
      </c>
      <c r="J198" s="27" t="e">
        <f>(#REF!)</f>
        <v>#REF!</v>
      </c>
      <c r="L198" s="26">
        <f>(BCPM10_20!Z198)</f>
        <v>35</v>
      </c>
      <c r="M198" s="27">
        <f>(BCPM10_20!AA198)</f>
        <v>0</v>
      </c>
      <c r="O198" s="26" t="e">
        <f>(#REF!)</f>
        <v>#REF!</v>
      </c>
      <c r="P198" s="27" t="e">
        <f>(#REF!)</f>
        <v>#REF!</v>
      </c>
      <c r="R198" s="26" t="e">
        <f>(#REF!)</f>
        <v>#REF!</v>
      </c>
      <c r="S198" s="27" t="e">
        <f>(#REF!)</f>
        <v>#REF!</v>
      </c>
      <c r="U198" s="26" t="e">
        <f>(#REF!)</f>
        <v>#REF!</v>
      </c>
      <c r="V198" s="27" t="e">
        <f>(#REF!)</f>
        <v>#REF!</v>
      </c>
      <c r="X198" s="26" t="e">
        <f>(#REF!)</f>
        <v>#REF!</v>
      </c>
      <c r="Y198" s="27" t="e">
        <f>(#REF!)</f>
        <v>#REF!</v>
      </c>
    </row>
    <row r="199" spans="3:25" x14ac:dyDescent="0.15">
      <c r="C199" s="32" t="s">
        <v>34</v>
      </c>
      <c r="D199" s="33">
        <v>5</v>
      </c>
      <c r="E199" s="50">
        <v>38354</v>
      </c>
      <c r="I199" s="26" t="e">
        <f>(#REF!)</f>
        <v>#REF!</v>
      </c>
      <c r="J199" s="27" t="e">
        <f>(#REF!)</f>
        <v>#REF!</v>
      </c>
      <c r="L199" s="26">
        <f>(BCPM10_20!Z199)</f>
        <v>35</v>
      </c>
      <c r="M199" s="27">
        <f>(BCPM10_20!AA199)</f>
        <v>0</v>
      </c>
      <c r="O199" s="26" t="e">
        <f>(#REF!)</f>
        <v>#REF!</v>
      </c>
      <c r="P199" s="27" t="e">
        <f>(#REF!)</f>
        <v>#REF!</v>
      </c>
      <c r="R199" s="26" t="e">
        <f>(#REF!)</f>
        <v>#REF!</v>
      </c>
      <c r="S199" s="27" t="e">
        <f>(#REF!)</f>
        <v>#REF!</v>
      </c>
      <c r="U199" s="26" t="e">
        <f>(#REF!)</f>
        <v>#REF!</v>
      </c>
      <c r="V199" s="27" t="e">
        <f>(#REF!)</f>
        <v>#REF!</v>
      </c>
      <c r="X199" s="26" t="e">
        <f>(#REF!)</f>
        <v>#REF!</v>
      </c>
      <c r="Y199" s="27" t="e">
        <f>(#REF!)</f>
        <v>#REF!</v>
      </c>
    </row>
    <row r="200" spans="3:25" x14ac:dyDescent="0.15">
      <c r="C200" s="35" t="s">
        <v>41</v>
      </c>
      <c r="D200" s="36">
        <v>5</v>
      </c>
      <c r="E200" s="51">
        <v>38354</v>
      </c>
      <c r="I200" s="26" t="e">
        <f>(#REF!)</f>
        <v>#REF!</v>
      </c>
      <c r="J200" s="27" t="e">
        <f>(#REF!)</f>
        <v>#REF!</v>
      </c>
      <c r="L200" s="26">
        <f>(BCPM10_20!Z200)</f>
        <v>37</v>
      </c>
      <c r="M200" s="27">
        <f>(BCPM10_20!AA200)</f>
        <v>0</v>
      </c>
      <c r="O200" s="26" t="e">
        <f>(#REF!)</f>
        <v>#REF!</v>
      </c>
      <c r="P200" s="27" t="e">
        <f>(#REF!)</f>
        <v>#REF!</v>
      </c>
      <c r="R200" s="26" t="e">
        <f>(#REF!)</f>
        <v>#REF!</v>
      </c>
      <c r="S200" s="27" t="e">
        <f>(#REF!)</f>
        <v>#REF!</v>
      </c>
      <c r="U200" s="26" t="e">
        <f>(#REF!)</f>
        <v>#REF!</v>
      </c>
      <c r="V200" s="27" t="e">
        <f>(#REF!)</f>
        <v>#REF!</v>
      </c>
      <c r="X200" s="26" t="e">
        <f>(#REF!)</f>
        <v>#REF!</v>
      </c>
      <c r="Y200" s="27" t="e">
        <f>(#REF!)</f>
        <v>#REF!</v>
      </c>
    </row>
    <row r="201" spans="3:25" x14ac:dyDescent="0.15">
      <c r="C201" s="35" t="s">
        <v>41</v>
      </c>
      <c r="D201" s="36">
        <v>5</v>
      </c>
      <c r="E201" s="51">
        <v>38358</v>
      </c>
      <c r="I201" s="26" t="e">
        <f>(#REF!)</f>
        <v>#REF!</v>
      </c>
      <c r="J201" s="27" t="e">
        <f>(#REF!)</f>
        <v>#REF!</v>
      </c>
      <c r="L201" s="26">
        <f>(BCPM10_20!Z201)</f>
        <v>41</v>
      </c>
      <c r="M201" s="27">
        <f>(BCPM10_20!AA201)</f>
        <v>0</v>
      </c>
      <c r="O201" s="26" t="e">
        <f>(#REF!)</f>
        <v>#REF!</v>
      </c>
      <c r="P201" s="27" t="e">
        <f>(#REF!)</f>
        <v>#REF!</v>
      </c>
      <c r="R201" s="26" t="e">
        <f>(#REF!)</f>
        <v>#REF!</v>
      </c>
      <c r="S201" s="27" t="e">
        <f>(#REF!)</f>
        <v>#REF!</v>
      </c>
      <c r="U201" s="26" t="e">
        <f>(#REF!)</f>
        <v>#REF!</v>
      </c>
      <c r="V201" s="27" t="e">
        <f>(#REF!)</f>
        <v>#REF!</v>
      </c>
      <c r="X201" s="26" t="e">
        <f>(#REF!)</f>
        <v>#REF!</v>
      </c>
      <c r="Y201" s="27" t="e">
        <f>(#REF!)</f>
        <v>#REF!</v>
      </c>
    </row>
    <row r="202" spans="3:25" x14ac:dyDescent="0.15">
      <c r="C202" s="35" t="s">
        <v>41</v>
      </c>
      <c r="D202" s="36">
        <v>5</v>
      </c>
      <c r="E202" s="51">
        <v>38359</v>
      </c>
      <c r="I202" s="26" t="e">
        <f>(#REF!)</f>
        <v>#REF!</v>
      </c>
      <c r="J202" s="27" t="e">
        <f>(#REF!)</f>
        <v>#REF!</v>
      </c>
      <c r="L202" s="26">
        <f>(BCPM10_20!Z202)</f>
        <v>52</v>
      </c>
      <c r="M202" s="27">
        <f>(BCPM10_20!AA202)</f>
        <v>0</v>
      </c>
      <c r="O202" s="26" t="e">
        <f>(#REF!)</f>
        <v>#REF!</v>
      </c>
      <c r="P202" s="27" t="e">
        <f>(#REF!)</f>
        <v>#REF!</v>
      </c>
      <c r="R202" s="26" t="e">
        <f>(#REF!)</f>
        <v>#REF!</v>
      </c>
      <c r="S202" s="27" t="e">
        <f>(#REF!)</f>
        <v>#REF!</v>
      </c>
      <c r="U202" s="26" t="e">
        <f>(#REF!)</f>
        <v>#REF!</v>
      </c>
      <c r="V202" s="27" t="e">
        <f>(#REF!)</f>
        <v>#REF!</v>
      </c>
      <c r="X202" s="26" t="e">
        <f>(#REF!)</f>
        <v>#REF!</v>
      </c>
      <c r="Y202" s="27" t="e">
        <f>(#REF!)</f>
        <v>#REF!</v>
      </c>
    </row>
    <row r="203" spans="3:25" x14ac:dyDescent="0.15">
      <c r="C203" s="35" t="s">
        <v>41</v>
      </c>
      <c r="D203" s="36">
        <v>5</v>
      </c>
      <c r="E203" s="51">
        <v>38362</v>
      </c>
      <c r="I203" s="26" t="e">
        <f>(#REF!)</f>
        <v>#REF!</v>
      </c>
      <c r="J203" s="27" t="e">
        <f>(#REF!)</f>
        <v>#REF!</v>
      </c>
      <c r="L203" s="26">
        <f>(BCPM10_20!Z203)</f>
        <v>25</v>
      </c>
      <c r="M203" s="27">
        <f>(BCPM10_20!AA203)</f>
        <v>0</v>
      </c>
      <c r="O203" s="26" t="e">
        <f>(#REF!)</f>
        <v>#REF!</v>
      </c>
      <c r="P203" s="27" t="e">
        <f>(#REF!)</f>
        <v>#REF!</v>
      </c>
      <c r="R203" s="26" t="e">
        <f>(#REF!)</f>
        <v>#REF!</v>
      </c>
      <c r="S203" s="27" t="e">
        <f>(#REF!)</f>
        <v>#REF!</v>
      </c>
      <c r="U203" s="26" t="e">
        <f>(#REF!)</f>
        <v>#REF!</v>
      </c>
      <c r="V203" s="27" t="e">
        <f>(#REF!)</f>
        <v>#REF!</v>
      </c>
      <c r="X203" s="26" t="e">
        <f>(#REF!)</f>
        <v>#REF!</v>
      </c>
      <c r="Y203" s="27" t="e">
        <f>(#REF!)</f>
        <v>#REF!</v>
      </c>
    </row>
    <row r="204" spans="3:25" x14ac:dyDescent="0.15">
      <c r="C204" s="35" t="s">
        <v>41</v>
      </c>
      <c r="D204" s="36">
        <v>5</v>
      </c>
      <c r="E204" s="51">
        <v>38363</v>
      </c>
      <c r="I204" s="26" t="e">
        <f>(#REF!)</f>
        <v>#REF!</v>
      </c>
      <c r="J204" s="27" t="e">
        <f>(#REF!)</f>
        <v>#REF!</v>
      </c>
      <c r="L204" s="26">
        <f>(BCPM10_20!Z204)</f>
        <v>25</v>
      </c>
      <c r="M204" s="27">
        <f>(BCPM10_20!AA204)</f>
        <v>0</v>
      </c>
      <c r="O204" s="26" t="e">
        <f>(#REF!)</f>
        <v>#REF!</v>
      </c>
      <c r="P204" s="27" t="e">
        <f>(#REF!)</f>
        <v>#REF!</v>
      </c>
      <c r="R204" s="26" t="e">
        <f>(#REF!)</f>
        <v>#REF!</v>
      </c>
      <c r="S204" s="27" t="e">
        <f>(#REF!)</f>
        <v>#REF!</v>
      </c>
      <c r="U204" s="26" t="e">
        <f>(#REF!)</f>
        <v>#REF!</v>
      </c>
      <c r="V204" s="27" t="e">
        <f>(#REF!)</f>
        <v>#REF!</v>
      </c>
      <c r="X204" s="26" t="e">
        <f>(#REF!)</f>
        <v>#REF!</v>
      </c>
      <c r="Y204" s="27" t="e">
        <f>(#REF!)</f>
        <v>#REF!</v>
      </c>
    </row>
    <row r="205" spans="3:25" x14ac:dyDescent="0.15">
      <c r="C205" s="35" t="s">
        <v>41</v>
      </c>
      <c r="D205" s="36">
        <v>5</v>
      </c>
      <c r="E205" s="51">
        <v>38364</v>
      </c>
      <c r="I205" s="26" t="e">
        <f>(#REF!)</f>
        <v>#REF!</v>
      </c>
      <c r="J205" s="27" t="e">
        <f>(#REF!)</f>
        <v>#REF!</v>
      </c>
      <c r="L205" s="26">
        <f>(BCPM10_20!Z205)</f>
        <v>24</v>
      </c>
      <c r="M205" s="27">
        <f>(BCPM10_20!AA205)</f>
        <v>0</v>
      </c>
      <c r="O205" s="26" t="e">
        <f>(#REF!)</f>
        <v>#REF!</v>
      </c>
      <c r="P205" s="27" t="e">
        <f>(#REF!)</f>
        <v>#REF!</v>
      </c>
      <c r="R205" s="26" t="e">
        <f>(#REF!)</f>
        <v>#REF!</v>
      </c>
      <c r="S205" s="27" t="e">
        <f>(#REF!)</f>
        <v>#REF!</v>
      </c>
      <c r="U205" s="26" t="e">
        <f>(#REF!)</f>
        <v>#REF!</v>
      </c>
      <c r="V205" s="27" t="e">
        <f>(#REF!)</f>
        <v>#REF!</v>
      </c>
      <c r="X205" s="26" t="e">
        <f>(#REF!)</f>
        <v>#REF!</v>
      </c>
      <c r="Y205" s="27" t="e">
        <f>(#REF!)</f>
        <v>#REF!</v>
      </c>
    </row>
    <row r="206" spans="3:25" x14ac:dyDescent="0.15">
      <c r="C206" s="35" t="s">
        <v>41</v>
      </c>
      <c r="D206" s="36">
        <v>5</v>
      </c>
      <c r="E206" s="51">
        <v>38365</v>
      </c>
      <c r="I206" s="26" t="e">
        <f>(#REF!)</f>
        <v>#REF!</v>
      </c>
      <c r="J206" s="27" t="e">
        <f>(#REF!)</f>
        <v>#REF!</v>
      </c>
      <c r="L206" s="26">
        <f>(BCPM10_20!Z206)</f>
        <v>30</v>
      </c>
      <c r="M206" s="27">
        <f>(BCPM10_20!AA206)</f>
        <v>0</v>
      </c>
      <c r="O206" s="26" t="e">
        <f>(#REF!)</f>
        <v>#REF!</v>
      </c>
      <c r="P206" s="27" t="e">
        <f>(#REF!)</f>
        <v>#REF!</v>
      </c>
      <c r="R206" s="26" t="e">
        <f>(#REF!)</f>
        <v>#REF!</v>
      </c>
      <c r="S206" s="27" t="e">
        <f>(#REF!)</f>
        <v>#REF!</v>
      </c>
      <c r="U206" s="26" t="e">
        <f>(#REF!)</f>
        <v>#REF!</v>
      </c>
      <c r="V206" s="27" t="e">
        <f>(#REF!)</f>
        <v>#REF!</v>
      </c>
      <c r="X206" s="26" t="e">
        <f>(#REF!)</f>
        <v>#REF!</v>
      </c>
      <c r="Y206" s="27" t="e">
        <f>(#REF!)</f>
        <v>#REF!</v>
      </c>
    </row>
    <row r="207" spans="3:25" x14ac:dyDescent="0.15">
      <c r="C207" s="41" t="s">
        <v>42</v>
      </c>
      <c r="D207" s="42">
        <v>5</v>
      </c>
      <c r="E207" s="52">
        <v>38365</v>
      </c>
      <c r="I207" s="26" t="e">
        <f>(#REF!)</f>
        <v>#REF!</v>
      </c>
      <c r="J207" s="27" t="e">
        <f>(#REF!)</f>
        <v>#REF!</v>
      </c>
      <c r="L207" s="26">
        <f>(BCPM10_20!Z207)</f>
        <v>42</v>
      </c>
      <c r="M207" s="27">
        <f>(BCPM10_20!AA207)</f>
        <v>0</v>
      </c>
      <c r="O207" s="26" t="e">
        <f>(#REF!)</f>
        <v>#REF!</v>
      </c>
      <c r="P207" s="27" t="e">
        <f>(#REF!)</f>
        <v>#REF!</v>
      </c>
      <c r="R207" s="26" t="e">
        <f>(#REF!)</f>
        <v>#REF!</v>
      </c>
      <c r="S207" s="27" t="e">
        <f>(#REF!)</f>
        <v>#REF!</v>
      </c>
      <c r="U207" s="26" t="e">
        <f>(#REF!)</f>
        <v>#REF!</v>
      </c>
      <c r="V207" s="27" t="e">
        <f>(#REF!)</f>
        <v>#REF!</v>
      </c>
      <c r="X207" s="26" t="e">
        <f>(#REF!)</f>
        <v>#REF!</v>
      </c>
      <c r="Y207" s="27" t="e">
        <f>(#REF!)</f>
        <v>#REF!</v>
      </c>
    </row>
    <row r="208" spans="3:25" x14ac:dyDescent="0.15">
      <c r="C208" s="44" t="s">
        <v>43</v>
      </c>
      <c r="D208" s="45">
        <v>5</v>
      </c>
      <c r="E208" s="49">
        <v>38369</v>
      </c>
      <c r="I208" s="26" t="e">
        <f>(#REF!)</f>
        <v>#REF!</v>
      </c>
      <c r="J208" s="27" t="e">
        <f>(#REF!)</f>
        <v>#REF!</v>
      </c>
      <c r="L208" s="26">
        <f>(BCPM10_20!Z208)</f>
        <v>36</v>
      </c>
      <c r="M208" s="27">
        <f>(BCPM10_20!AA208)</f>
        <v>0</v>
      </c>
      <c r="O208" s="26" t="e">
        <f>(#REF!)</f>
        <v>#REF!</v>
      </c>
      <c r="P208" s="27" t="e">
        <f>(#REF!)</f>
        <v>#REF!</v>
      </c>
      <c r="R208" s="26" t="e">
        <f>(#REF!)</f>
        <v>#REF!</v>
      </c>
      <c r="S208" s="27" t="e">
        <f>(#REF!)</f>
        <v>#REF!</v>
      </c>
      <c r="U208" s="26" t="e">
        <f>(#REF!)</f>
        <v>#REF!</v>
      </c>
      <c r="V208" s="27" t="e">
        <f>(#REF!)</f>
        <v>#REF!</v>
      </c>
      <c r="X208" s="26" t="e">
        <f>(#REF!)</f>
        <v>#REF!</v>
      </c>
      <c r="Y208" s="27" t="e">
        <f>(#REF!)</f>
        <v>#REF!</v>
      </c>
    </row>
    <row r="209" spans="3:25" x14ac:dyDescent="0.15">
      <c r="C209" s="44" t="s">
        <v>43</v>
      </c>
      <c r="D209" s="45">
        <v>5</v>
      </c>
      <c r="E209" s="49">
        <v>38373</v>
      </c>
      <c r="I209" s="26" t="e">
        <f>(#REF!)</f>
        <v>#REF!</v>
      </c>
      <c r="J209" s="27" t="e">
        <f>(#REF!)</f>
        <v>#REF!</v>
      </c>
      <c r="L209" s="26">
        <f>(BCPM10_20!Z209)</f>
        <v>35</v>
      </c>
      <c r="M209" s="27">
        <f>(BCPM10_20!AA209)</f>
        <v>0</v>
      </c>
      <c r="O209" s="26" t="e">
        <f>(#REF!)</f>
        <v>#REF!</v>
      </c>
      <c r="P209" s="27" t="e">
        <f>(#REF!)</f>
        <v>#REF!</v>
      </c>
      <c r="R209" s="26" t="e">
        <f>(#REF!)</f>
        <v>#REF!</v>
      </c>
      <c r="S209" s="27" t="e">
        <f>(#REF!)</f>
        <v>#REF!</v>
      </c>
      <c r="U209" s="26" t="e">
        <f>(#REF!)</f>
        <v>#REF!</v>
      </c>
      <c r="V209" s="27" t="e">
        <f>(#REF!)</f>
        <v>#REF!</v>
      </c>
      <c r="X209" s="26" t="e">
        <f>(#REF!)</f>
        <v>#REF!</v>
      </c>
      <c r="Y209" s="27" t="e">
        <f>(#REF!)</f>
        <v>#REF!</v>
      </c>
    </row>
    <row r="210" spans="3:25" x14ac:dyDescent="0.15">
      <c r="C210" s="41" t="s">
        <v>42</v>
      </c>
      <c r="D210" s="42">
        <v>5</v>
      </c>
      <c r="E210" s="52">
        <v>38376</v>
      </c>
      <c r="I210" s="26" t="e">
        <f>(#REF!)</f>
        <v>#REF!</v>
      </c>
      <c r="J210" s="27" t="e">
        <f>(#REF!)</f>
        <v>#REF!</v>
      </c>
      <c r="L210" s="26">
        <f>(BCPM10_20!Z210)</f>
        <v>12</v>
      </c>
      <c r="M210" s="27">
        <f>(BCPM10_20!AA210)</f>
        <v>0</v>
      </c>
      <c r="O210" s="26" t="e">
        <f>(#REF!)</f>
        <v>#REF!</v>
      </c>
      <c r="P210" s="27" t="e">
        <f>(#REF!)</f>
        <v>#REF!</v>
      </c>
      <c r="R210" s="26" t="e">
        <f>(#REF!)</f>
        <v>#REF!</v>
      </c>
      <c r="S210" s="27" t="e">
        <f>(#REF!)</f>
        <v>#REF!</v>
      </c>
      <c r="U210" s="26" t="e">
        <f>(#REF!)</f>
        <v>#REF!</v>
      </c>
      <c r="V210" s="27" t="e">
        <f>(#REF!)</f>
        <v>#REF!</v>
      </c>
      <c r="X210" s="26" t="e">
        <f>(#REF!)</f>
        <v>#REF!</v>
      </c>
      <c r="Y210" s="27" t="e">
        <f>(#REF!)</f>
        <v>#REF!</v>
      </c>
    </row>
    <row r="211" spans="3:25" x14ac:dyDescent="0.15">
      <c r="C211" s="44" t="s">
        <v>43</v>
      </c>
      <c r="D211" s="45">
        <v>5</v>
      </c>
      <c r="E211" s="49">
        <v>38379</v>
      </c>
      <c r="I211" s="26" t="e">
        <f>(#REF!)</f>
        <v>#REF!</v>
      </c>
      <c r="J211" s="27" t="e">
        <f>(#REF!)</f>
        <v>#REF!</v>
      </c>
      <c r="L211" s="26">
        <f>(BCPM10_20!Z211)</f>
        <v>15</v>
      </c>
      <c r="M211" s="27">
        <f>(BCPM10_20!AA211)</f>
        <v>0</v>
      </c>
      <c r="O211" s="26" t="e">
        <f>(#REF!)</f>
        <v>#REF!</v>
      </c>
      <c r="P211" s="27" t="e">
        <f>(#REF!)</f>
        <v>#REF!</v>
      </c>
      <c r="R211" s="26" t="e">
        <f>(#REF!)</f>
        <v>#REF!</v>
      </c>
      <c r="S211" s="27" t="e">
        <f>(#REF!)</f>
        <v>#REF!</v>
      </c>
      <c r="U211" s="26" t="e">
        <f>(#REF!)</f>
        <v>#REF!</v>
      </c>
      <c r="V211" s="27" t="e">
        <f>(#REF!)</f>
        <v>#REF!</v>
      </c>
      <c r="X211" s="26" t="e">
        <f>(#REF!)</f>
        <v>#REF!</v>
      </c>
      <c r="Y211" s="27" t="e">
        <f>(#REF!)</f>
        <v>#REF!</v>
      </c>
    </row>
    <row r="212" spans="3:25" x14ac:dyDescent="0.15">
      <c r="C212" s="41" t="s">
        <v>42</v>
      </c>
      <c r="D212" s="42">
        <v>5</v>
      </c>
      <c r="E212" s="52">
        <v>38381</v>
      </c>
      <c r="I212" s="26" t="e">
        <f>(#REF!)</f>
        <v>#REF!</v>
      </c>
      <c r="J212" s="27" t="e">
        <f>(#REF!)</f>
        <v>#REF!</v>
      </c>
      <c r="L212" s="26">
        <f>(BCPM10_20!Z212)</f>
        <v>14</v>
      </c>
      <c r="M212" s="27">
        <f>(BCPM10_20!AA212)</f>
        <v>0</v>
      </c>
      <c r="O212" s="26" t="e">
        <f>(#REF!)</f>
        <v>#REF!</v>
      </c>
      <c r="P212" s="27" t="e">
        <f>(#REF!)</f>
        <v>#REF!</v>
      </c>
      <c r="R212" s="26" t="e">
        <f>(#REF!)</f>
        <v>#REF!</v>
      </c>
      <c r="S212" s="27" t="e">
        <f>(#REF!)</f>
        <v>#REF!</v>
      </c>
      <c r="U212" s="26" t="e">
        <f>(#REF!)</f>
        <v>#REF!</v>
      </c>
      <c r="V212" s="27" t="e">
        <f>(#REF!)</f>
        <v>#REF!</v>
      </c>
      <c r="X212" s="26" t="e">
        <f>(#REF!)</f>
        <v>#REF!</v>
      </c>
      <c r="Y212" s="27" t="e">
        <f>(#REF!)</f>
        <v>#REF!</v>
      </c>
    </row>
    <row r="213" spans="3:25" x14ac:dyDescent="0.15">
      <c r="C213" s="38" t="s">
        <v>35</v>
      </c>
      <c r="D213" s="39">
        <v>5</v>
      </c>
      <c r="E213" s="47">
        <v>38386</v>
      </c>
      <c r="I213" s="26" t="e">
        <f>(#REF!)</f>
        <v>#REF!</v>
      </c>
      <c r="J213" s="27" t="e">
        <f>(#REF!)</f>
        <v>#REF!</v>
      </c>
      <c r="L213" s="26">
        <f>(BCPM10_20!Z213)</f>
        <v>11</v>
      </c>
      <c r="M213" s="27">
        <f>(BCPM10_20!AA213)</f>
        <v>0</v>
      </c>
      <c r="O213" s="26" t="e">
        <f>(#REF!)</f>
        <v>#REF!</v>
      </c>
      <c r="P213" s="27" t="e">
        <f>(#REF!)</f>
        <v>#REF!</v>
      </c>
      <c r="R213" s="26" t="e">
        <f>(#REF!)</f>
        <v>#REF!</v>
      </c>
      <c r="S213" s="27" t="e">
        <f>(#REF!)</f>
        <v>#REF!</v>
      </c>
      <c r="U213" s="26" t="e">
        <f>(#REF!)</f>
        <v>#REF!</v>
      </c>
      <c r="V213" s="27" t="e">
        <f>(#REF!)</f>
        <v>#REF!</v>
      </c>
      <c r="X213" s="26" t="e">
        <f>(#REF!)</f>
        <v>#REF!</v>
      </c>
      <c r="Y213" s="27" t="e">
        <f>(#REF!)</f>
        <v>#REF!</v>
      </c>
    </row>
    <row r="214" spans="3:25" x14ac:dyDescent="0.15">
      <c r="C214" s="41" t="s">
        <v>42</v>
      </c>
      <c r="D214" s="42">
        <v>5</v>
      </c>
      <c r="E214" s="52">
        <v>38388</v>
      </c>
      <c r="I214" s="26" t="e">
        <f>(#REF!)</f>
        <v>#REF!</v>
      </c>
      <c r="J214" s="27" t="e">
        <f>(#REF!)</f>
        <v>#REF!</v>
      </c>
      <c r="L214" s="26">
        <f>(BCPM10_20!Z214)</f>
        <v>22</v>
      </c>
      <c r="M214" s="27">
        <f>(BCPM10_20!AA214)</f>
        <v>0</v>
      </c>
      <c r="O214" s="26" t="e">
        <f>(#REF!)</f>
        <v>#REF!</v>
      </c>
      <c r="P214" s="27" t="e">
        <f>(#REF!)</f>
        <v>#REF!</v>
      </c>
      <c r="R214" s="26" t="e">
        <f>(#REF!)</f>
        <v>#REF!</v>
      </c>
      <c r="S214" s="27" t="e">
        <f>(#REF!)</f>
        <v>#REF!</v>
      </c>
      <c r="U214" s="26" t="e">
        <f>(#REF!)</f>
        <v>#REF!</v>
      </c>
      <c r="V214" s="27" t="e">
        <f>(#REF!)</f>
        <v>#REF!</v>
      </c>
      <c r="X214" s="26" t="e">
        <f>(#REF!)</f>
        <v>#REF!</v>
      </c>
      <c r="Y214" s="27" t="e">
        <f>(#REF!)</f>
        <v>#REF!</v>
      </c>
    </row>
    <row r="215" spans="3:25" x14ac:dyDescent="0.15">
      <c r="C215" s="38" t="s">
        <v>35</v>
      </c>
      <c r="D215" s="39">
        <v>5</v>
      </c>
      <c r="E215" s="47">
        <v>38389</v>
      </c>
      <c r="I215" s="26" t="e">
        <f>(#REF!)</f>
        <v>#REF!</v>
      </c>
      <c r="J215" s="27" t="e">
        <f>(#REF!)</f>
        <v>#REF!</v>
      </c>
      <c r="L215" s="26">
        <f>(BCPM10_20!Z215)</f>
        <v>48</v>
      </c>
      <c r="M215" s="27">
        <f>(BCPM10_20!AA215)</f>
        <v>0</v>
      </c>
      <c r="O215" s="26" t="e">
        <f>(#REF!)</f>
        <v>#REF!</v>
      </c>
      <c r="P215" s="27" t="e">
        <f>(#REF!)</f>
        <v>#REF!</v>
      </c>
      <c r="R215" s="26" t="e">
        <f>(#REF!)</f>
        <v>#REF!</v>
      </c>
      <c r="S215" s="27" t="e">
        <f>(#REF!)</f>
        <v>#REF!</v>
      </c>
      <c r="U215" s="26" t="e">
        <f>(#REF!)</f>
        <v>#REF!</v>
      </c>
      <c r="V215" s="27" t="e">
        <f>(#REF!)</f>
        <v>#REF!</v>
      </c>
      <c r="X215" s="26" t="e">
        <f>(#REF!)</f>
        <v>#REF!</v>
      </c>
      <c r="Y215" s="27" t="e">
        <f>(#REF!)</f>
        <v>#REF!</v>
      </c>
    </row>
    <row r="216" spans="3:25" x14ac:dyDescent="0.15">
      <c r="C216" s="44" t="s">
        <v>43</v>
      </c>
      <c r="D216" s="45">
        <v>5</v>
      </c>
      <c r="E216" s="49">
        <v>38390</v>
      </c>
      <c r="I216" s="26" t="e">
        <f>(#REF!)</f>
        <v>#REF!</v>
      </c>
      <c r="J216" s="27" t="e">
        <f>(#REF!)</f>
        <v>#REF!</v>
      </c>
      <c r="L216" s="26">
        <f>(BCPM10_20!Z216)</f>
        <v>66</v>
      </c>
      <c r="M216" s="27">
        <f>(BCPM10_20!AA216)</f>
        <v>0</v>
      </c>
      <c r="O216" s="26" t="e">
        <f>(#REF!)</f>
        <v>#REF!</v>
      </c>
      <c r="P216" s="27" t="e">
        <f>(#REF!)</f>
        <v>#REF!</v>
      </c>
      <c r="R216" s="26" t="e">
        <f>(#REF!)</f>
        <v>#REF!</v>
      </c>
      <c r="S216" s="27" t="e">
        <f>(#REF!)</f>
        <v>#REF!</v>
      </c>
      <c r="U216" s="26" t="e">
        <f>(#REF!)</f>
        <v>#REF!</v>
      </c>
      <c r="V216" s="27" t="e">
        <f>(#REF!)</f>
        <v>#REF!</v>
      </c>
      <c r="X216" s="26" t="e">
        <f>(#REF!)</f>
        <v>#REF!</v>
      </c>
      <c r="Y216" s="27" t="e">
        <f>(#REF!)</f>
        <v>#REF!</v>
      </c>
    </row>
    <row r="217" spans="3:25" x14ac:dyDescent="0.15">
      <c r="C217" s="35" t="s">
        <v>41</v>
      </c>
      <c r="D217" s="36">
        <v>5</v>
      </c>
      <c r="E217" s="51">
        <v>38393</v>
      </c>
      <c r="I217" s="26" t="e">
        <f>(#REF!)</f>
        <v>#REF!</v>
      </c>
      <c r="J217" s="27" t="e">
        <f>(#REF!)</f>
        <v>#REF!</v>
      </c>
      <c r="L217" s="26">
        <f>(BCPM10_20!Z217)</f>
        <v>42</v>
      </c>
      <c r="M217" s="27">
        <f>(BCPM10_20!AA217)</f>
        <v>0</v>
      </c>
      <c r="O217" s="26" t="e">
        <f>(#REF!)</f>
        <v>#REF!</v>
      </c>
      <c r="P217" s="27" t="e">
        <f>(#REF!)</f>
        <v>#REF!</v>
      </c>
      <c r="R217" s="26" t="e">
        <f>(#REF!)</f>
        <v>#REF!</v>
      </c>
      <c r="S217" s="27" t="e">
        <f>(#REF!)</f>
        <v>#REF!</v>
      </c>
      <c r="U217" s="26" t="e">
        <f>(#REF!)</f>
        <v>#REF!</v>
      </c>
      <c r="V217" s="27" t="e">
        <f>(#REF!)</f>
        <v>#REF!</v>
      </c>
      <c r="X217" s="26" t="e">
        <f>(#REF!)</f>
        <v>#REF!</v>
      </c>
      <c r="Y217" s="27" t="e">
        <f>(#REF!)</f>
        <v>#REF!</v>
      </c>
    </row>
    <row r="218" spans="3:25" x14ac:dyDescent="0.15">
      <c r="C218" s="41" t="s">
        <v>42</v>
      </c>
      <c r="D218" s="42">
        <v>5</v>
      </c>
      <c r="E218" s="52">
        <v>38397</v>
      </c>
      <c r="I218" s="26" t="e">
        <f>(#REF!)</f>
        <v>#REF!</v>
      </c>
      <c r="J218" s="27" t="e">
        <f>(#REF!)</f>
        <v>#REF!</v>
      </c>
      <c r="L218" s="26">
        <f>(BCPM10_20!Z218)</f>
        <v>17</v>
      </c>
      <c r="M218" s="27">
        <f>(BCPM10_20!AA218)</f>
        <v>0</v>
      </c>
      <c r="O218" s="26" t="e">
        <f>(#REF!)</f>
        <v>#REF!</v>
      </c>
      <c r="P218" s="27" t="e">
        <f>(#REF!)</f>
        <v>#REF!</v>
      </c>
      <c r="R218" s="26" t="e">
        <f>(#REF!)</f>
        <v>#REF!</v>
      </c>
      <c r="S218" s="27" t="e">
        <f>(#REF!)</f>
        <v>#REF!</v>
      </c>
      <c r="U218" s="26" t="e">
        <f>(#REF!)</f>
        <v>#REF!</v>
      </c>
      <c r="V218" s="27" t="e">
        <f>(#REF!)</f>
        <v>#REF!</v>
      </c>
      <c r="X218" s="26" t="e">
        <f>(#REF!)</f>
        <v>#REF!</v>
      </c>
      <c r="Y218" s="27" t="e">
        <f>(#REF!)</f>
        <v>#REF!</v>
      </c>
    </row>
    <row r="219" spans="3:25" x14ac:dyDescent="0.15">
      <c r="C219" s="41" t="s">
        <v>42</v>
      </c>
      <c r="D219" s="42">
        <v>5</v>
      </c>
      <c r="E219" s="52">
        <v>38399</v>
      </c>
      <c r="I219" s="26" t="e">
        <f>(#REF!)</f>
        <v>#REF!</v>
      </c>
      <c r="J219" s="27" t="e">
        <f>(#REF!)</f>
        <v>#REF!</v>
      </c>
      <c r="L219" s="26">
        <f>(BCPM10_20!Z219)</f>
        <v>20</v>
      </c>
      <c r="M219" s="27">
        <f>(BCPM10_20!AA219)</f>
        <v>0</v>
      </c>
      <c r="O219" s="26" t="e">
        <f>(#REF!)</f>
        <v>#REF!</v>
      </c>
      <c r="P219" s="27" t="e">
        <f>(#REF!)</f>
        <v>#REF!</v>
      </c>
      <c r="R219" s="26" t="e">
        <f>(#REF!)</f>
        <v>#REF!</v>
      </c>
      <c r="S219" s="27" t="e">
        <f>(#REF!)</f>
        <v>#REF!</v>
      </c>
      <c r="U219" s="26" t="e">
        <f>(#REF!)</f>
        <v>#REF!</v>
      </c>
      <c r="V219" s="27" t="e">
        <f>(#REF!)</f>
        <v>#REF!</v>
      </c>
      <c r="X219" s="26" t="e">
        <f>(#REF!)</f>
        <v>#REF!</v>
      </c>
      <c r="Y219" s="27" t="e">
        <f>(#REF!)</f>
        <v>#REF!</v>
      </c>
    </row>
    <row r="220" spans="3:25" x14ac:dyDescent="0.15">
      <c r="C220" s="38" t="s">
        <v>35</v>
      </c>
      <c r="D220" s="39">
        <v>5</v>
      </c>
      <c r="E220" s="47">
        <v>38400</v>
      </c>
      <c r="I220" s="26" t="e">
        <f>(#REF!)</f>
        <v>#REF!</v>
      </c>
      <c r="J220" s="27" t="e">
        <f>(#REF!)</f>
        <v>#REF!</v>
      </c>
      <c r="L220" s="26">
        <f>(BCPM10_20!Z220)</f>
        <v>53</v>
      </c>
      <c r="M220" s="27">
        <f>(BCPM10_20!AA220)</f>
        <v>0</v>
      </c>
      <c r="O220" s="26" t="e">
        <f>(#REF!)</f>
        <v>#REF!</v>
      </c>
      <c r="P220" s="27" t="e">
        <f>(#REF!)</f>
        <v>#REF!</v>
      </c>
      <c r="R220" s="26" t="e">
        <f>(#REF!)</f>
        <v>#REF!</v>
      </c>
      <c r="S220" s="27" t="e">
        <f>(#REF!)</f>
        <v>#REF!</v>
      </c>
      <c r="U220" s="26" t="e">
        <f>(#REF!)</f>
        <v>#REF!</v>
      </c>
      <c r="V220" s="27" t="e">
        <f>(#REF!)</f>
        <v>#REF!</v>
      </c>
      <c r="X220" s="26" t="e">
        <f>(#REF!)</f>
        <v>#REF!</v>
      </c>
      <c r="Y220" s="27" t="e">
        <f>(#REF!)</f>
        <v>#REF!</v>
      </c>
    </row>
    <row r="221" spans="3:25" x14ac:dyDescent="0.15">
      <c r="C221" s="44" t="s">
        <v>43</v>
      </c>
      <c r="D221" s="45">
        <v>5</v>
      </c>
      <c r="E221" s="49">
        <v>38408</v>
      </c>
      <c r="I221" s="26" t="e">
        <f>(#REF!)</f>
        <v>#REF!</v>
      </c>
      <c r="J221" s="27" t="e">
        <f>(#REF!)</f>
        <v>#REF!</v>
      </c>
      <c r="L221" s="26">
        <f>(BCPM10_20!Z221)</f>
        <v>76</v>
      </c>
      <c r="M221" s="27">
        <f>(BCPM10_20!AA221)</f>
        <v>0</v>
      </c>
      <c r="O221" s="26" t="e">
        <f>(#REF!)</f>
        <v>#REF!</v>
      </c>
      <c r="P221" s="27" t="e">
        <f>(#REF!)</f>
        <v>#REF!</v>
      </c>
      <c r="R221" s="26" t="e">
        <f>(#REF!)</f>
        <v>#REF!</v>
      </c>
      <c r="S221" s="27" t="e">
        <f>(#REF!)</f>
        <v>#REF!</v>
      </c>
      <c r="U221" s="26" t="e">
        <f>(#REF!)</f>
        <v>#REF!</v>
      </c>
      <c r="V221" s="27" t="e">
        <f>(#REF!)</f>
        <v>#REF!</v>
      </c>
      <c r="X221" s="26" t="e">
        <f>(#REF!)</f>
        <v>#REF!</v>
      </c>
      <c r="Y221" s="27" t="e">
        <f>(#REF!)</f>
        <v>#REF!</v>
      </c>
    </row>
    <row r="222" spans="3:25" x14ac:dyDescent="0.15">
      <c r="C222" s="44" t="s">
        <v>43</v>
      </c>
      <c r="D222" s="45">
        <v>5</v>
      </c>
      <c r="E222" s="49">
        <v>38410</v>
      </c>
      <c r="I222" s="26" t="e">
        <f>(#REF!)</f>
        <v>#REF!</v>
      </c>
      <c r="J222" s="27" t="e">
        <f>(#REF!)</f>
        <v>#REF!</v>
      </c>
      <c r="L222" s="26">
        <f>(BCPM10_20!Z222)</f>
        <v>33</v>
      </c>
      <c r="M222" s="27">
        <f>(BCPM10_20!AA222)</f>
        <v>0</v>
      </c>
      <c r="O222" s="26" t="e">
        <f>(#REF!)</f>
        <v>#REF!</v>
      </c>
      <c r="P222" s="27" t="e">
        <f>(#REF!)</f>
        <v>#REF!</v>
      </c>
      <c r="R222" s="26" t="e">
        <f>(#REF!)</f>
        <v>#REF!</v>
      </c>
      <c r="S222" s="27" t="e">
        <f>(#REF!)</f>
        <v>#REF!</v>
      </c>
      <c r="U222" s="26" t="e">
        <f>(#REF!)</f>
        <v>#REF!</v>
      </c>
      <c r="V222" s="27" t="e">
        <f>(#REF!)</f>
        <v>#REF!</v>
      </c>
      <c r="X222" s="26" t="e">
        <f>(#REF!)</f>
        <v>#REF!</v>
      </c>
      <c r="Y222" s="27" t="e">
        <f>(#REF!)</f>
        <v>#REF!</v>
      </c>
    </row>
    <row r="223" spans="3:25" x14ac:dyDescent="0.15">
      <c r="C223" s="32" t="s">
        <v>34</v>
      </c>
      <c r="D223" s="33">
        <v>4</v>
      </c>
      <c r="E223" s="50">
        <v>38353</v>
      </c>
      <c r="I223" s="26" t="e">
        <f>(#REF!)</f>
        <v>#REF!</v>
      </c>
      <c r="J223" s="27" t="e">
        <f>(#REF!)</f>
        <v>#REF!</v>
      </c>
      <c r="L223" s="26">
        <f>(BCPM10_20!Z223)</f>
        <v>50</v>
      </c>
      <c r="M223" s="27">
        <f>(BCPM10_20!AA223)</f>
        <v>0</v>
      </c>
      <c r="O223" s="26" t="e">
        <f>(#REF!)</f>
        <v>#REF!</v>
      </c>
      <c r="P223" s="27" t="e">
        <f>(#REF!)</f>
        <v>#REF!</v>
      </c>
      <c r="R223" s="26" t="e">
        <f>(#REF!)</f>
        <v>#REF!</v>
      </c>
      <c r="S223" s="27" t="e">
        <f>(#REF!)</f>
        <v>#REF!</v>
      </c>
      <c r="U223" s="26" t="e">
        <f>(#REF!)</f>
        <v>#REF!</v>
      </c>
      <c r="V223" s="27" t="e">
        <f>(#REF!)</f>
        <v>#REF!</v>
      </c>
      <c r="X223" s="26" t="e">
        <f>(#REF!)</f>
        <v>#REF!</v>
      </c>
      <c r="Y223" s="27" t="e">
        <f>(#REF!)</f>
        <v>#REF!</v>
      </c>
    </row>
    <row r="224" spans="3:25" x14ac:dyDescent="0.15">
      <c r="C224" s="29" t="s">
        <v>40</v>
      </c>
      <c r="D224" s="30">
        <v>4</v>
      </c>
      <c r="E224" s="48">
        <v>38354</v>
      </c>
      <c r="I224" s="26" t="e">
        <f>(#REF!)</f>
        <v>#REF!</v>
      </c>
      <c r="J224" s="27" t="e">
        <f>(#REF!)</f>
        <v>#REF!</v>
      </c>
      <c r="L224" s="26">
        <f>(BCPM10_20!Z224)</f>
        <v>33</v>
      </c>
      <c r="M224" s="27">
        <f>(BCPM10_20!AA224)</f>
        <v>0</v>
      </c>
      <c r="O224" s="26" t="e">
        <f>(#REF!)</f>
        <v>#REF!</v>
      </c>
      <c r="P224" s="27" t="e">
        <f>(#REF!)</f>
        <v>#REF!</v>
      </c>
      <c r="R224" s="26" t="e">
        <f>(#REF!)</f>
        <v>#REF!</v>
      </c>
      <c r="S224" s="27" t="e">
        <f>(#REF!)</f>
        <v>#REF!</v>
      </c>
      <c r="U224" s="26" t="e">
        <f>(#REF!)</f>
        <v>#REF!</v>
      </c>
      <c r="V224" s="27" t="e">
        <f>(#REF!)</f>
        <v>#REF!</v>
      </c>
      <c r="X224" s="26" t="e">
        <f>(#REF!)</f>
        <v>#REF!</v>
      </c>
      <c r="Y224" s="27" t="e">
        <f>(#REF!)</f>
        <v>#REF!</v>
      </c>
    </row>
    <row r="225" spans="3:25" x14ac:dyDescent="0.15">
      <c r="C225" s="35" t="s">
        <v>41</v>
      </c>
      <c r="D225" s="36">
        <v>4</v>
      </c>
      <c r="E225" s="51">
        <v>38360</v>
      </c>
      <c r="I225" s="26" t="e">
        <f>(#REF!)</f>
        <v>#REF!</v>
      </c>
      <c r="J225" s="27" t="e">
        <f>(#REF!)</f>
        <v>#REF!</v>
      </c>
      <c r="L225" s="26">
        <f>(BCPM10_20!Z225)</f>
        <v>52</v>
      </c>
      <c r="M225" s="27">
        <f>(BCPM10_20!AA225)</f>
        <v>0</v>
      </c>
      <c r="O225" s="26" t="e">
        <f>(#REF!)</f>
        <v>#REF!</v>
      </c>
      <c r="P225" s="27" t="e">
        <f>(#REF!)</f>
        <v>#REF!</v>
      </c>
      <c r="R225" s="26" t="e">
        <f>(#REF!)</f>
        <v>#REF!</v>
      </c>
      <c r="S225" s="27" t="e">
        <f>(#REF!)</f>
        <v>#REF!</v>
      </c>
      <c r="U225" s="26" t="e">
        <f>(#REF!)</f>
        <v>#REF!</v>
      </c>
      <c r="V225" s="27" t="e">
        <f>(#REF!)</f>
        <v>#REF!</v>
      </c>
      <c r="X225" s="26" t="e">
        <f>(#REF!)</f>
        <v>#REF!</v>
      </c>
      <c r="Y225" s="27" t="e">
        <f>(#REF!)</f>
        <v>#REF!</v>
      </c>
    </row>
    <row r="226" spans="3:25" x14ac:dyDescent="0.15">
      <c r="C226" s="29" t="s">
        <v>40</v>
      </c>
      <c r="D226" s="30">
        <v>4</v>
      </c>
      <c r="E226" s="48">
        <v>38361</v>
      </c>
      <c r="I226" s="26" t="e">
        <f>(#REF!)</f>
        <v>#REF!</v>
      </c>
      <c r="J226" s="27" t="e">
        <f>(#REF!)</f>
        <v>#REF!</v>
      </c>
      <c r="L226" s="26">
        <f>(BCPM10_20!Z226)</f>
        <v>21</v>
      </c>
      <c r="M226" s="27">
        <f>(BCPM10_20!AA226)</f>
        <v>0</v>
      </c>
      <c r="O226" s="26" t="e">
        <f>(#REF!)</f>
        <v>#REF!</v>
      </c>
      <c r="P226" s="27" t="e">
        <f>(#REF!)</f>
        <v>#REF!</v>
      </c>
      <c r="R226" s="26" t="e">
        <f>(#REF!)</f>
        <v>#REF!</v>
      </c>
      <c r="S226" s="27" t="e">
        <f>(#REF!)</f>
        <v>#REF!</v>
      </c>
      <c r="U226" s="26" t="e">
        <f>(#REF!)</f>
        <v>#REF!</v>
      </c>
      <c r="V226" s="27" t="e">
        <f>(#REF!)</f>
        <v>#REF!</v>
      </c>
      <c r="X226" s="26" t="e">
        <f>(#REF!)</f>
        <v>#REF!</v>
      </c>
      <c r="Y226" s="27" t="e">
        <f>(#REF!)</f>
        <v>#REF!</v>
      </c>
    </row>
    <row r="227" spans="3:25" x14ac:dyDescent="0.15">
      <c r="C227" s="41" t="s">
        <v>42</v>
      </c>
      <c r="D227" s="42">
        <v>4</v>
      </c>
      <c r="E227" s="52">
        <v>38361</v>
      </c>
      <c r="I227" s="26" t="e">
        <f>(#REF!)</f>
        <v>#REF!</v>
      </c>
      <c r="J227" s="27" t="e">
        <f>(#REF!)</f>
        <v>#REF!</v>
      </c>
      <c r="L227" s="26">
        <f>(BCPM10_20!Z227)</f>
        <v>61</v>
      </c>
      <c r="M227" s="27">
        <f>(BCPM10_20!AA227)</f>
        <v>0</v>
      </c>
      <c r="O227" s="26" t="e">
        <f>(#REF!)</f>
        <v>#REF!</v>
      </c>
      <c r="P227" s="27" t="e">
        <f>(#REF!)</f>
        <v>#REF!</v>
      </c>
      <c r="R227" s="26" t="e">
        <f>(#REF!)</f>
        <v>#REF!</v>
      </c>
      <c r="S227" s="27" t="e">
        <f>(#REF!)</f>
        <v>#REF!</v>
      </c>
      <c r="U227" s="26" t="e">
        <f>(#REF!)</f>
        <v>#REF!</v>
      </c>
      <c r="V227" s="27" t="e">
        <f>(#REF!)</f>
        <v>#REF!</v>
      </c>
      <c r="X227" s="26" t="e">
        <f>(#REF!)</f>
        <v>#REF!</v>
      </c>
      <c r="Y227" s="27" t="e">
        <f>(#REF!)</f>
        <v>#REF!</v>
      </c>
    </row>
    <row r="228" spans="3:25" x14ac:dyDescent="0.15">
      <c r="C228" s="44" t="s">
        <v>43</v>
      </c>
      <c r="D228" s="45">
        <v>4</v>
      </c>
      <c r="E228" s="49">
        <v>38361</v>
      </c>
      <c r="I228" s="26" t="e">
        <f>(#REF!)</f>
        <v>#REF!</v>
      </c>
      <c r="J228" s="27" t="e">
        <f>(#REF!)</f>
        <v>#REF!</v>
      </c>
      <c r="L228" s="26">
        <f>(BCPM10_20!Z228)</f>
        <v>49</v>
      </c>
      <c r="M228" s="27">
        <f>(BCPM10_20!AA228)</f>
        <v>0</v>
      </c>
      <c r="O228" s="26" t="e">
        <f>(#REF!)</f>
        <v>#REF!</v>
      </c>
      <c r="P228" s="27" t="e">
        <f>(#REF!)</f>
        <v>#REF!</v>
      </c>
      <c r="R228" s="26" t="e">
        <f>(#REF!)</f>
        <v>#REF!</v>
      </c>
      <c r="S228" s="27" t="e">
        <f>(#REF!)</f>
        <v>#REF!</v>
      </c>
      <c r="U228" s="26" t="e">
        <f>(#REF!)</f>
        <v>#REF!</v>
      </c>
      <c r="V228" s="27" t="e">
        <f>(#REF!)</f>
        <v>#REF!</v>
      </c>
      <c r="X228" s="26" t="e">
        <f>(#REF!)</f>
        <v>#REF!</v>
      </c>
      <c r="Y228" s="27" t="e">
        <f>(#REF!)</f>
        <v>#REF!</v>
      </c>
    </row>
    <row r="229" spans="3:25" x14ac:dyDescent="0.15">
      <c r="C229" s="41" t="s">
        <v>42</v>
      </c>
      <c r="D229" s="42">
        <v>4</v>
      </c>
      <c r="E229" s="52">
        <v>38362</v>
      </c>
      <c r="I229" s="26" t="e">
        <f>(#REF!)</f>
        <v>#REF!</v>
      </c>
      <c r="J229" s="27" t="e">
        <f>(#REF!)</f>
        <v>#REF!</v>
      </c>
      <c r="L229" s="26">
        <f>(BCPM10_20!Z229)</f>
        <v>20</v>
      </c>
      <c r="M229" s="27">
        <f>(BCPM10_20!AA229)</f>
        <v>0</v>
      </c>
      <c r="O229" s="26" t="e">
        <f>(#REF!)</f>
        <v>#REF!</v>
      </c>
      <c r="P229" s="27" t="e">
        <f>(#REF!)</f>
        <v>#REF!</v>
      </c>
      <c r="R229" s="26" t="e">
        <f>(#REF!)</f>
        <v>#REF!</v>
      </c>
      <c r="S229" s="27" t="e">
        <f>(#REF!)</f>
        <v>#REF!</v>
      </c>
      <c r="U229" s="26" t="e">
        <f>(#REF!)</f>
        <v>#REF!</v>
      </c>
      <c r="V229" s="27" t="e">
        <f>(#REF!)</f>
        <v>#REF!</v>
      </c>
      <c r="X229" s="26" t="e">
        <f>(#REF!)</f>
        <v>#REF!</v>
      </c>
      <c r="Y229" s="27" t="e">
        <f>(#REF!)</f>
        <v>#REF!</v>
      </c>
    </row>
    <row r="230" spans="3:25" x14ac:dyDescent="0.15">
      <c r="C230" s="35" t="s">
        <v>41</v>
      </c>
      <c r="D230" s="36">
        <v>4</v>
      </c>
      <c r="E230" s="51">
        <v>38366</v>
      </c>
      <c r="I230" s="26" t="e">
        <f>(#REF!)</f>
        <v>#REF!</v>
      </c>
      <c r="J230" s="27" t="e">
        <f>(#REF!)</f>
        <v>#REF!</v>
      </c>
      <c r="L230" s="26">
        <f>(BCPM10_20!Z230)</f>
        <v>24</v>
      </c>
      <c r="M230" s="27">
        <f>(BCPM10_20!AA230)</f>
        <v>0</v>
      </c>
      <c r="O230" s="26" t="e">
        <f>(#REF!)</f>
        <v>#REF!</v>
      </c>
      <c r="P230" s="27" t="e">
        <f>(#REF!)</f>
        <v>#REF!</v>
      </c>
      <c r="R230" s="26" t="e">
        <f>(#REF!)</f>
        <v>#REF!</v>
      </c>
      <c r="S230" s="27" t="e">
        <f>(#REF!)</f>
        <v>#REF!</v>
      </c>
      <c r="U230" s="26" t="e">
        <f>(#REF!)</f>
        <v>#REF!</v>
      </c>
      <c r="V230" s="27" t="e">
        <f>(#REF!)</f>
        <v>#REF!</v>
      </c>
      <c r="X230" s="26" t="e">
        <f>(#REF!)</f>
        <v>#REF!</v>
      </c>
      <c r="Y230" s="27" t="e">
        <f>(#REF!)</f>
        <v>#REF!</v>
      </c>
    </row>
    <row r="231" spans="3:25" x14ac:dyDescent="0.15">
      <c r="C231" s="38" t="s">
        <v>35</v>
      </c>
      <c r="D231" s="39">
        <v>4</v>
      </c>
      <c r="E231" s="47">
        <v>38366</v>
      </c>
      <c r="I231" s="26" t="e">
        <f>(#REF!)</f>
        <v>#REF!</v>
      </c>
      <c r="J231" s="27" t="e">
        <f>(#REF!)</f>
        <v>#REF!</v>
      </c>
      <c r="L231" s="26">
        <f>(BCPM10_20!Z231)</f>
        <v>14</v>
      </c>
      <c r="M231" s="27">
        <f>(BCPM10_20!AA231)</f>
        <v>0</v>
      </c>
      <c r="O231" s="26" t="e">
        <f>(#REF!)</f>
        <v>#REF!</v>
      </c>
      <c r="P231" s="27" t="e">
        <f>(#REF!)</f>
        <v>#REF!</v>
      </c>
      <c r="R231" s="26" t="e">
        <f>(#REF!)</f>
        <v>#REF!</v>
      </c>
      <c r="S231" s="27" t="e">
        <f>(#REF!)</f>
        <v>#REF!</v>
      </c>
      <c r="U231" s="26" t="e">
        <f>(#REF!)</f>
        <v>#REF!</v>
      </c>
      <c r="V231" s="27" t="e">
        <f>(#REF!)</f>
        <v>#REF!</v>
      </c>
      <c r="X231" s="26" t="e">
        <f>(#REF!)</f>
        <v>#REF!</v>
      </c>
      <c r="Y231" s="27" t="e">
        <f>(#REF!)</f>
        <v>#REF!</v>
      </c>
    </row>
    <row r="232" spans="3:25" x14ac:dyDescent="0.15">
      <c r="C232" s="29" t="s">
        <v>40</v>
      </c>
      <c r="D232" s="30">
        <v>4</v>
      </c>
      <c r="E232" s="48">
        <v>38367</v>
      </c>
      <c r="I232" s="26" t="e">
        <f>(#REF!)</f>
        <v>#REF!</v>
      </c>
      <c r="J232" s="27" t="e">
        <f>(#REF!)</f>
        <v>#REF!</v>
      </c>
      <c r="L232" s="26">
        <f>(BCPM10_20!Z232)</f>
        <v>19</v>
      </c>
      <c r="M232" s="27">
        <f>(BCPM10_20!AA232)</f>
        <v>0</v>
      </c>
      <c r="O232" s="26" t="e">
        <f>(#REF!)</f>
        <v>#REF!</v>
      </c>
      <c r="P232" s="27" t="e">
        <f>(#REF!)</f>
        <v>#REF!</v>
      </c>
      <c r="R232" s="26" t="e">
        <f>(#REF!)</f>
        <v>#REF!</v>
      </c>
      <c r="S232" s="27" t="e">
        <f>(#REF!)</f>
        <v>#REF!</v>
      </c>
      <c r="U232" s="26" t="e">
        <f>(#REF!)</f>
        <v>#REF!</v>
      </c>
      <c r="V232" s="27" t="e">
        <f>(#REF!)</f>
        <v>#REF!</v>
      </c>
      <c r="X232" s="26" t="e">
        <f>(#REF!)</f>
        <v>#REF!</v>
      </c>
      <c r="Y232" s="27" t="e">
        <f>(#REF!)</f>
        <v>#REF!</v>
      </c>
    </row>
    <row r="233" spans="3:25" x14ac:dyDescent="0.15">
      <c r="C233" s="38" t="s">
        <v>35</v>
      </c>
      <c r="D233" s="39">
        <v>4</v>
      </c>
      <c r="E233" s="47">
        <v>38374</v>
      </c>
      <c r="I233" s="26" t="e">
        <f>(#REF!)</f>
        <v>#REF!</v>
      </c>
      <c r="J233" s="27" t="e">
        <f>(#REF!)</f>
        <v>#REF!</v>
      </c>
      <c r="L233" s="26">
        <f>(BCPM10_20!Z233)</f>
        <v>36</v>
      </c>
      <c r="M233" s="27">
        <f>(BCPM10_20!AA233)</f>
        <v>0</v>
      </c>
      <c r="O233" s="26" t="e">
        <f>(#REF!)</f>
        <v>#REF!</v>
      </c>
      <c r="P233" s="27" t="e">
        <f>(#REF!)</f>
        <v>#REF!</v>
      </c>
      <c r="R233" s="26" t="e">
        <f>(#REF!)</f>
        <v>#REF!</v>
      </c>
      <c r="S233" s="27" t="e">
        <f>(#REF!)</f>
        <v>#REF!</v>
      </c>
      <c r="U233" s="26" t="e">
        <f>(#REF!)</f>
        <v>#REF!</v>
      </c>
      <c r="V233" s="27" t="e">
        <f>(#REF!)</f>
        <v>#REF!</v>
      </c>
      <c r="X233" s="26" t="e">
        <f>(#REF!)</f>
        <v>#REF!</v>
      </c>
      <c r="Y233" s="27" t="e">
        <f>(#REF!)</f>
        <v>#REF!</v>
      </c>
    </row>
    <row r="234" spans="3:25" x14ac:dyDescent="0.15">
      <c r="C234" s="44" t="s">
        <v>43</v>
      </c>
      <c r="D234" s="45">
        <v>4</v>
      </c>
      <c r="E234" s="49">
        <v>38375</v>
      </c>
      <c r="I234" s="26" t="e">
        <f>(#REF!)</f>
        <v>#REF!</v>
      </c>
      <c r="J234" s="27" t="e">
        <f>(#REF!)</f>
        <v>#REF!</v>
      </c>
      <c r="L234" s="26">
        <f>(BCPM10_20!Z234)</f>
        <v>48</v>
      </c>
      <c r="M234" s="27">
        <f>(BCPM10_20!AA234)</f>
        <v>0</v>
      </c>
      <c r="O234" s="26" t="e">
        <f>(#REF!)</f>
        <v>#REF!</v>
      </c>
      <c r="P234" s="27" t="e">
        <f>(#REF!)</f>
        <v>#REF!</v>
      </c>
      <c r="R234" s="26" t="e">
        <f>(#REF!)</f>
        <v>#REF!</v>
      </c>
      <c r="S234" s="27" t="e">
        <f>(#REF!)</f>
        <v>#REF!</v>
      </c>
      <c r="U234" s="26" t="e">
        <f>(#REF!)</f>
        <v>#REF!</v>
      </c>
      <c r="V234" s="27" t="e">
        <f>(#REF!)</f>
        <v>#REF!</v>
      </c>
      <c r="X234" s="26" t="e">
        <f>(#REF!)</f>
        <v>#REF!</v>
      </c>
      <c r="Y234" s="27" t="e">
        <f>(#REF!)</f>
        <v>#REF!</v>
      </c>
    </row>
    <row r="235" spans="3:25" x14ac:dyDescent="0.15">
      <c r="C235" s="35" t="s">
        <v>41</v>
      </c>
      <c r="D235" s="36">
        <v>4</v>
      </c>
      <c r="E235" s="51">
        <v>38377</v>
      </c>
      <c r="I235" s="26" t="e">
        <f>(#REF!)</f>
        <v>#REF!</v>
      </c>
      <c r="J235" s="27" t="e">
        <f>(#REF!)</f>
        <v>#REF!</v>
      </c>
      <c r="L235" s="26">
        <f>(BCPM10_20!Z235)</f>
        <v>31</v>
      </c>
      <c r="M235" s="27">
        <f>(BCPM10_20!AA235)</f>
        <v>0</v>
      </c>
      <c r="O235" s="26" t="e">
        <f>(#REF!)</f>
        <v>#REF!</v>
      </c>
      <c r="P235" s="27" t="e">
        <f>(#REF!)</f>
        <v>#REF!</v>
      </c>
      <c r="R235" s="26" t="e">
        <f>(#REF!)</f>
        <v>#REF!</v>
      </c>
      <c r="S235" s="27" t="e">
        <f>(#REF!)</f>
        <v>#REF!</v>
      </c>
      <c r="U235" s="26" t="e">
        <f>(#REF!)</f>
        <v>#REF!</v>
      </c>
      <c r="V235" s="27" t="e">
        <f>(#REF!)</f>
        <v>#REF!</v>
      </c>
      <c r="X235" s="26" t="e">
        <f>(#REF!)</f>
        <v>#REF!</v>
      </c>
      <c r="Y235" s="27" t="e">
        <f>(#REF!)</f>
        <v>#REF!</v>
      </c>
    </row>
    <row r="236" spans="3:25" x14ac:dyDescent="0.15">
      <c r="C236" s="35" t="s">
        <v>41</v>
      </c>
      <c r="D236" s="36">
        <v>4</v>
      </c>
      <c r="E236" s="51">
        <v>38378</v>
      </c>
      <c r="I236" s="26" t="e">
        <f>(#REF!)</f>
        <v>#REF!</v>
      </c>
      <c r="J236" s="27" t="e">
        <f>(#REF!)</f>
        <v>#REF!</v>
      </c>
      <c r="L236" s="26">
        <f>(BCPM10_20!Z236)</f>
        <v>36</v>
      </c>
      <c r="M236" s="27">
        <f>(BCPM10_20!AA236)</f>
        <v>0</v>
      </c>
      <c r="O236" s="26" t="e">
        <f>(#REF!)</f>
        <v>#REF!</v>
      </c>
      <c r="P236" s="27" t="e">
        <f>(#REF!)</f>
        <v>#REF!</v>
      </c>
      <c r="R236" s="26" t="e">
        <f>(#REF!)</f>
        <v>#REF!</v>
      </c>
      <c r="S236" s="27" t="e">
        <f>(#REF!)</f>
        <v>#REF!</v>
      </c>
      <c r="U236" s="26" t="e">
        <f>(#REF!)</f>
        <v>#REF!</v>
      </c>
      <c r="V236" s="27" t="e">
        <f>(#REF!)</f>
        <v>#REF!</v>
      </c>
      <c r="X236" s="26" t="e">
        <f>(#REF!)</f>
        <v>#REF!</v>
      </c>
      <c r="Y236" s="27" t="e">
        <f>(#REF!)</f>
        <v>#REF!</v>
      </c>
    </row>
    <row r="237" spans="3:25" x14ac:dyDescent="0.15">
      <c r="C237" s="38" t="s">
        <v>35</v>
      </c>
      <c r="D237" s="39">
        <v>4</v>
      </c>
      <c r="E237" s="47">
        <v>38378</v>
      </c>
      <c r="I237" s="26" t="e">
        <f>(#REF!)</f>
        <v>#REF!</v>
      </c>
      <c r="J237" s="27" t="e">
        <f>(#REF!)</f>
        <v>#REF!</v>
      </c>
      <c r="L237" s="26">
        <f>(BCPM10_20!Z237)</f>
        <v>46</v>
      </c>
      <c r="M237" s="27">
        <f>(BCPM10_20!AA237)</f>
        <v>0</v>
      </c>
      <c r="O237" s="26" t="e">
        <f>(#REF!)</f>
        <v>#REF!</v>
      </c>
      <c r="P237" s="27" t="e">
        <f>(#REF!)</f>
        <v>#REF!</v>
      </c>
      <c r="R237" s="26" t="e">
        <f>(#REF!)</f>
        <v>#REF!</v>
      </c>
      <c r="S237" s="27" t="e">
        <f>(#REF!)</f>
        <v>#REF!</v>
      </c>
      <c r="U237" s="26" t="e">
        <f>(#REF!)</f>
        <v>#REF!</v>
      </c>
      <c r="V237" s="27" t="e">
        <f>(#REF!)</f>
        <v>#REF!</v>
      </c>
      <c r="X237" s="26" t="e">
        <f>(#REF!)</f>
        <v>#REF!</v>
      </c>
      <c r="Y237" s="27" t="e">
        <f>(#REF!)</f>
        <v>#REF!</v>
      </c>
    </row>
    <row r="238" spans="3:25" x14ac:dyDescent="0.15">
      <c r="C238" s="41" t="s">
        <v>42</v>
      </c>
      <c r="D238" s="42">
        <v>4</v>
      </c>
      <c r="E238" s="52">
        <v>38378</v>
      </c>
      <c r="I238" s="26" t="e">
        <f>(#REF!)</f>
        <v>#REF!</v>
      </c>
      <c r="J238" s="27" t="e">
        <f>(#REF!)</f>
        <v>#REF!</v>
      </c>
      <c r="L238" s="26">
        <f>(BCPM10_20!Z238)</f>
        <v>48</v>
      </c>
      <c r="M238" s="27">
        <f>(BCPM10_20!AA238)</f>
        <v>0</v>
      </c>
      <c r="O238" s="26" t="e">
        <f>(#REF!)</f>
        <v>#REF!</v>
      </c>
      <c r="P238" s="27" t="e">
        <f>(#REF!)</f>
        <v>#REF!</v>
      </c>
      <c r="R238" s="26" t="e">
        <f>(#REF!)</f>
        <v>#REF!</v>
      </c>
      <c r="S238" s="27" t="e">
        <f>(#REF!)</f>
        <v>#REF!</v>
      </c>
      <c r="U238" s="26" t="e">
        <f>(#REF!)</f>
        <v>#REF!</v>
      </c>
      <c r="V238" s="27" t="e">
        <f>(#REF!)</f>
        <v>#REF!</v>
      </c>
      <c r="X238" s="26" t="e">
        <f>(#REF!)</f>
        <v>#REF!</v>
      </c>
      <c r="Y238" s="27" t="e">
        <f>(#REF!)</f>
        <v>#REF!</v>
      </c>
    </row>
    <row r="239" spans="3:25" x14ac:dyDescent="0.15">
      <c r="C239" s="35" t="s">
        <v>41</v>
      </c>
      <c r="D239" s="36">
        <v>4</v>
      </c>
      <c r="E239" s="51">
        <v>38379</v>
      </c>
      <c r="I239" s="26" t="e">
        <f>(#REF!)</f>
        <v>#REF!</v>
      </c>
      <c r="J239" s="27" t="e">
        <f>(#REF!)</f>
        <v>#REF!</v>
      </c>
      <c r="L239" s="26">
        <f>(BCPM10_20!Z239)</f>
        <v>31</v>
      </c>
      <c r="M239" s="27">
        <f>(BCPM10_20!AA239)</f>
        <v>0</v>
      </c>
      <c r="O239" s="26" t="e">
        <f>(#REF!)</f>
        <v>#REF!</v>
      </c>
      <c r="P239" s="27" t="e">
        <f>(#REF!)</f>
        <v>#REF!</v>
      </c>
      <c r="R239" s="26" t="e">
        <f>(#REF!)</f>
        <v>#REF!</v>
      </c>
      <c r="S239" s="27" t="e">
        <f>(#REF!)</f>
        <v>#REF!</v>
      </c>
      <c r="U239" s="26" t="e">
        <f>(#REF!)</f>
        <v>#REF!</v>
      </c>
      <c r="V239" s="27" t="e">
        <f>(#REF!)</f>
        <v>#REF!</v>
      </c>
      <c r="X239" s="26" t="e">
        <f>(#REF!)</f>
        <v>#REF!</v>
      </c>
      <c r="Y239" s="27" t="e">
        <f>(#REF!)</f>
        <v>#REF!</v>
      </c>
    </row>
    <row r="240" spans="3:25" x14ac:dyDescent="0.15">
      <c r="C240" s="41" t="s">
        <v>42</v>
      </c>
      <c r="D240" s="42">
        <v>4</v>
      </c>
      <c r="E240" s="52">
        <v>38379</v>
      </c>
      <c r="I240" s="26" t="e">
        <f>(#REF!)</f>
        <v>#REF!</v>
      </c>
      <c r="J240" s="27" t="e">
        <f>(#REF!)</f>
        <v>#REF!</v>
      </c>
      <c r="L240" s="26">
        <f>(BCPM10_20!Z240)</f>
        <v>24</v>
      </c>
      <c r="M240" s="27">
        <f>(BCPM10_20!AA240)</f>
        <v>0</v>
      </c>
      <c r="O240" s="26" t="e">
        <f>(#REF!)</f>
        <v>#REF!</v>
      </c>
      <c r="P240" s="27" t="e">
        <f>(#REF!)</f>
        <v>#REF!</v>
      </c>
      <c r="R240" s="26" t="e">
        <f>(#REF!)</f>
        <v>#REF!</v>
      </c>
      <c r="S240" s="27" t="e">
        <f>(#REF!)</f>
        <v>#REF!</v>
      </c>
      <c r="U240" s="26" t="e">
        <f>(#REF!)</f>
        <v>#REF!</v>
      </c>
      <c r="V240" s="27" t="e">
        <f>(#REF!)</f>
        <v>#REF!</v>
      </c>
      <c r="X240" s="26" t="e">
        <f>(#REF!)</f>
        <v>#REF!</v>
      </c>
      <c r="Y240" s="27" t="e">
        <f>(#REF!)</f>
        <v>#REF!</v>
      </c>
    </row>
    <row r="241" spans="3:25" x14ac:dyDescent="0.15">
      <c r="C241" s="35" t="s">
        <v>41</v>
      </c>
      <c r="D241" s="36">
        <v>4</v>
      </c>
      <c r="E241" s="51">
        <v>38380</v>
      </c>
      <c r="I241" s="26" t="e">
        <f>(#REF!)</f>
        <v>#REF!</v>
      </c>
      <c r="J241" s="27" t="e">
        <f>(#REF!)</f>
        <v>#REF!</v>
      </c>
      <c r="L241" s="26">
        <f>(BCPM10_20!Z241)</f>
        <v>21</v>
      </c>
      <c r="M241" s="27">
        <f>(BCPM10_20!AA241)</f>
        <v>0</v>
      </c>
      <c r="O241" s="26" t="e">
        <f>(#REF!)</f>
        <v>#REF!</v>
      </c>
      <c r="P241" s="27" t="e">
        <f>(#REF!)</f>
        <v>#REF!</v>
      </c>
      <c r="R241" s="26" t="e">
        <f>(#REF!)</f>
        <v>#REF!</v>
      </c>
      <c r="S241" s="27" t="e">
        <f>(#REF!)</f>
        <v>#REF!</v>
      </c>
      <c r="U241" s="26" t="e">
        <f>(#REF!)</f>
        <v>#REF!</v>
      </c>
      <c r="V241" s="27" t="e">
        <f>(#REF!)</f>
        <v>#REF!</v>
      </c>
      <c r="X241" s="26" t="e">
        <f>(#REF!)</f>
        <v>#REF!</v>
      </c>
      <c r="Y241" s="27" t="e">
        <f>(#REF!)</f>
        <v>#REF!</v>
      </c>
    </row>
    <row r="242" spans="3:25" x14ac:dyDescent="0.15">
      <c r="C242" s="41" t="s">
        <v>42</v>
      </c>
      <c r="D242" s="42">
        <v>4</v>
      </c>
      <c r="E242" s="52">
        <v>38384</v>
      </c>
      <c r="I242" s="26" t="e">
        <f>(#REF!)</f>
        <v>#REF!</v>
      </c>
      <c r="J242" s="27" t="e">
        <f>(#REF!)</f>
        <v>#REF!</v>
      </c>
      <c r="L242" s="26">
        <f>(BCPM10_20!Z242)</f>
        <v>22</v>
      </c>
      <c r="M242" s="27">
        <f>(BCPM10_20!AA242)</f>
        <v>0</v>
      </c>
      <c r="O242" s="26" t="e">
        <f>(#REF!)</f>
        <v>#REF!</v>
      </c>
      <c r="P242" s="27" t="e">
        <f>(#REF!)</f>
        <v>#REF!</v>
      </c>
      <c r="R242" s="26" t="e">
        <f>(#REF!)</f>
        <v>#REF!</v>
      </c>
      <c r="S242" s="27" t="e">
        <f>(#REF!)</f>
        <v>#REF!</v>
      </c>
      <c r="U242" s="26" t="e">
        <f>(#REF!)</f>
        <v>#REF!</v>
      </c>
      <c r="V242" s="27" t="e">
        <f>(#REF!)</f>
        <v>#REF!</v>
      </c>
      <c r="X242" s="26" t="e">
        <f>(#REF!)</f>
        <v>#REF!</v>
      </c>
      <c r="Y242" s="27" t="e">
        <f>(#REF!)</f>
        <v>#REF!</v>
      </c>
    </row>
    <row r="243" spans="3:25" x14ac:dyDescent="0.15">
      <c r="C243" s="44" t="s">
        <v>43</v>
      </c>
      <c r="D243" s="45">
        <v>4</v>
      </c>
      <c r="E243" s="49">
        <v>38387</v>
      </c>
      <c r="I243" s="26" t="e">
        <f>(#REF!)</f>
        <v>#REF!</v>
      </c>
      <c r="J243" s="27" t="e">
        <f>(#REF!)</f>
        <v>#REF!</v>
      </c>
      <c r="L243" s="26">
        <f>(BCPM10_20!Z243)</f>
        <v>38</v>
      </c>
      <c r="M243" s="27">
        <f>(BCPM10_20!AA243)</f>
        <v>0</v>
      </c>
      <c r="O243" s="26" t="e">
        <f>(#REF!)</f>
        <v>#REF!</v>
      </c>
      <c r="P243" s="27" t="e">
        <f>(#REF!)</f>
        <v>#REF!</v>
      </c>
      <c r="R243" s="26" t="e">
        <f>(#REF!)</f>
        <v>#REF!</v>
      </c>
      <c r="S243" s="27" t="e">
        <f>(#REF!)</f>
        <v>#REF!</v>
      </c>
      <c r="U243" s="26" t="e">
        <f>(#REF!)</f>
        <v>#REF!</v>
      </c>
      <c r="V243" s="27" t="e">
        <f>(#REF!)</f>
        <v>#REF!</v>
      </c>
      <c r="X243" s="26" t="e">
        <f>(#REF!)</f>
        <v>#REF!</v>
      </c>
      <c r="Y243" s="27" t="e">
        <f>(#REF!)</f>
        <v>#REF!</v>
      </c>
    </row>
    <row r="244" spans="3:25" x14ac:dyDescent="0.15">
      <c r="C244" s="44" t="s">
        <v>43</v>
      </c>
      <c r="D244" s="45">
        <v>4</v>
      </c>
      <c r="E244" s="49">
        <v>38388</v>
      </c>
      <c r="I244" s="26" t="e">
        <f>(#REF!)</f>
        <v>#REF!</v>
      </c>
      <c r="J244" s="27" t="e">
        <f>(#REF!)</f>
        <v>#REF!</v>
      </c>
      <c r="L244" s="26">
        <f>(BCPM10_20!Z244)</f>
        <v>31</v>
      </c>
      <c r="M244" s="27">
        <f>(BCPM10_20!AA244)</f>
        <v>0</v>
      </c>
      <c r="O244" s="26" t="e">
        <f>(#REF!)</f>
        <v>#REF!</v>
      </c>
      <c r="P244" s="27" t="e">
        <f>(#REF!)</f>
        <v>#REF!</v>
      </c>
      <c r="R244" s="26" t="e">
        <f>(#REF!)</f>
        <v>#REF!</v>
      </c>
      <c r="S244" s="27" t="e">
        <f>(#REF!)</f>
        <v>#REF!</v>
      </c>
      <c r="U244" s="26" t="e">
        <f>(#REF!)</f>
        <v>#REF!</v>
      </c>
      <c r="V244" s="27" t="e">
        <f>(#REF!)</f>
        <v>#REF!</v>
      </c>
      <c r="X244" s="26" t="e">
        <f>(#REF!)</f>
        <v>#REF!</v>
      </c>
      <c r="Y244" s="27" t="e">
        <f>(#REF!)</f>
        <v>#REF!</v>
      </c>
    </row>
    <row r="245" spans="3:25" x14ac:dyDescent="0.15">
      <c r="C245" s="32" t="s">
        <v>34</v>
      </c>
      <c r="D245" s="33">
        <v>4</v>
      </c>
      <c r="E245" s="50">
        <v>38389</v>
      </c>
      <c r="I245" s="26" t="e">
        <f>(#REF!)</f>
        <v>#REF!</v>
      </c>
      <c r="J245" s="27" t="e">
        <f>(#REF!)</f>
        <v>#REF!</v>
      </c>
      <c r="L245" s="26">
        <f>(BCPM10_20!Z245)</f>
        <v>33</v>
      </c>
      <c r="M245" s="27">
        <f>(BCPM10_20!AA245)</f>
        <v>0</v>
      </c>
      <c r="O245" s="26" t="e">
        <f>(#REF!)</f>
        <v>#REF!</v>
      </c>
      <c r="P245" s="27" t="e">
        <f>(#REF!)</f>
        <v>#REF!</v>
      </c>
      <c r="R245" s="26" t="e">
        <f>(#REF!)</f>
        <v>#REF!</v>
      </c>
      <c r="S245" s="27" t="e">
        <f>(#REF!)</f>
        <v>#REF!</v>
      </c>
      <c r="U245" s="26" t="e">
        <f>(#REF!)</f>
        <v>#REF!</v>
      </c>
      <c r="V245" s="27" t="e">
        <f>(#REF!)</f>
        <v>#REF!</v>
      </c>
      <c r="X245" s="26" t="e">
        <f>(#REF!)</f>
        <v>#REF!</v>
      </c>
      <c r="Y245" s="27" t="e">
        <f>(#REF!)</f>
        <v>#REF!</v>
      </c>
    </row>
    <row r="246" spans="3:25" x14ac:dyDescent="0.15">
      <c r="C246" s="32" t="s">
        <v>34</v>
      </c>
      <c r="D246" s="33">
        <v>4</v>
      </c>
      <c r="E246" s="50">
        <v>38390</v>
      </c>
      <c r="I246" s="26" t="e">
        <f>(#REF!)</f>
        <v>#REF!</v>
      </c>
      <c r="J246" s="27" t="e">
        <f>(#REF!)</f>
        <v>#REF!</v>
      </c>
      <c r="L246" s="26">
        <f>(BCPM10_20!Z246)</f>
        <v>21</v>
      </c>
      <c r="M246" s="27">
        <f>(BCPM10_20!AA246)</f>
        <v>0</v>
      </c>
      <c r="O246" s="26" t="e">
        <f>(#REF!)</f>
        <v>#REF!</v>
      </c>
      <c r="P246" s="27" t="e">
        <f>(#REF!)</f>
        <v>#REF!</v>
      </c>
      <c r="R246" s="26" t="e">
        <f>(#REF!)</f>
        <v>#REF!</v>
      </c>
      <c r="S246" s="27" t="e">
        <f>(#REF!)</f>
        <v>#REF!</v>
      </c>
      <c r="U246" s="26" t="e">
        <f>(#REF!)</f>
        <v>#REF!</v>
      </c>
      <c r="V246" s="27" t="e">
        <f>(#REF!)</f>
        <v>#REF!</v>
      </c>
      <c r="X246" s="26" t="e">
        <f>(#REF!)</f>
        <v>#REF!</v>
      </c>
      <c r="Y246" s="27" t="e">
        <f>(#REF!)</f>
        <v>#REF!</v>
      </c>
    </row>
    <row r="247" spans="3:25" x14ac:dyDescent="0.15">
      <c r="C247" s="41" t="s">
        <v>42</v>
      </c>
      <c r="D247" s="42">
        <v>4</v>
      </c>
      <c r="E247" s="52">
        <v>38392</v>
      </c>
      <c r="I247" s="26" t="e">
        <f>(#REF!)</f>
        <v>#REF!</v>
      </c>
      <c r="J247" s="27" t="e">
        <f>(#REF!)</f>
        <v>#REF!</v>
      </c>
      <c r="L247" s="26">
        <f>(BCPM10_20!Z247)</f>
        <v>21</v>
      </c>
      <c r="M247" s="27">
        <f>(BCPM10_20!AA247)</f>
        <v>0</v>
      </c>
      <c r="O247" s="26" t="e">
        <f>(#REF!)</f>
        <v>#REF!</v>
      </c>
      <c r="P247" s="27" t="e">
        <f>(#REF!)</f>
        <v>#REF!</v>
      </c>
      <c r="R247" s="26" t="e">
        <f>(#REF!)</f>
        <v>#REF!</v>
      </c>
      <c r="S247" s="27" t="e">
        <f>(#REF!)</f>
        <v>#REF!</v>
      </c>
      <c r="U247" s="26" t="e">
        <f>(#REF!)</f>
        <v>#REF!</v>
      </c>
      <c r="V247" s="27" t="e">
        <f>(#REF!)</f>
        <v>#REF!</v>
      </c>
      <c r="X247" s="26" t="e">
        <f>(#REF!)</f>
        <v>#REF!</v>
      </c>
      <c r="Y247" s="27" t="e">
        <f>(#REF!)</f>
        <v>#REF!</v>
      </c>
    </row>
    <row r="248" spans="3:25" x14ac:dyDescent="0.15">
      <c r="C248" s="35" t="s">
        <v>41</v>
      </c>
      <c r="D248" s="36">
        <v>4</v>
      </c>
      <c r="E248" s="51">
        <v>38397</v>
      </c>
      <c r="I248" s="26" t="e">
        <f>(#REF!)</f>
        <v>#REF!</v>
      </c>
      <c r="J248" s="27" t="e">
        <f>(#REF!)</f>
        <v>#REF!</v>
      </c>
      <c r="L248" s="26">
        <f>(BCPM10_20!Z248)</f>
        <v>33</v>
      </c>
      <c r="M248" s="27">
        <f>(BCPM10_20!AA248)</f>
        <v>0</v>
      </c>
      <c r="O248" s="26" t="e">
        <f>(#REF!)</f>
        <v>#REF!</v>
      </c>
      <c r="P248" s="27" t="e">
        <f>(#REF!)</f>
        <v>#REF!</v>
      </c>
      <c r="R248" s="26" t="e">
        <f>(#REF!)</f>
        <v>#REF!</v>
      </c>
      <c r="S248" s="27" t="e">
        <f>(#REF!)</f>
        <v>#REF!</v>
      </c>
      <c r="U248" s="26" t="e">
        <f>(#REF!)</f>
        <v>#REF!</v>
      </c>
      <c r="V248" s="27" t="e">
        <f>(#REF!)</f>
        <v>#REF!</v>
      </c>
      <c r="X248" s="26" t="e">
        <f>(#REF!)</f>
        <v>#REF!</v>
      </c>
      <c r="Y248" s="27" t="e">
        <f>(#REF!)</f>
        <v>#REF!</v>
      </c>
    </row>
    <row r="249" spans="3:25" x14ac:dyDescent="0.15">
      <c r="C249" s="41" t="s">
        <v>42</v>
      </c>
      <c r="D249" s="42">
        <v>4</v>
      </c>
      <c r="E249" s="52">
        <v>38398</v>
      </c>
      <c r="I249" s="26" t="e">
        <f>(#REF!)</f>
        <v>#REF!</v>
      </c>
      <c r="J249" s="27" t="e">
        <f>(#REF!)</f>
        <v>#REF!</v>
      </c>
      <c r="L249" s="26">
        <f>(BCPM10_20!Z249)</f>
        <v>82</v>
      </c>
      <c r="M249" s="27">
        <f>(BCPM10_20!AA249)</f>
        <v>0</v>
      </c>
      <c r="O249" s="26" t="e">
        <f>(#REF!)</f>
        <v>#REF!</v>
      </c>
      <c r="P249" s="27" t="e">
        <f>(#REF!)</f>
        <v>#REF!</v>
      </c>
      <c r="R249" s="26" t="e">
        <f>(#REF!)</f>
        <v>#REF!</v>
      </c>
      <c r="S249" s="27" t="e">
        <f>(#REF!)</f>
        <v>#REF!</v>
      </c>
      <c r="U249" s="26" t="e">
        <f>(#REF!)</f>
        <v>#REF!</v>
      </c>
      <c r="V249" s="27" t="e">
        <f>(#REF!)</f>
        <v>#REF!</v>
      </c>
      <c r="X249" s="26" t="e">
        <f>(#REF!)</f>
        <v>#REF!</v>
      </c>
      <c r="Y249" s="27" t="e">
        <f>(#REF!)</f>
        <v>#REF!</v>
      </c>
    </row>
    <row r="250" spans="3:25" x14ac:dyDescent="0.15">
      <c r="C250" s="32" t="s">
        <v>34</v>
      </c>
      <c r="D250" s="33">
        <v>4</v>
      </c>
      <c r="E250" s="50">
        <v>38401</v>
      </c>
      <c r="I250" s="26" t="e">
        <f>(#REF!)</f>
        <v>#REF!</v>
      </c>
      <c r="J250" s="27" t="e">
        <f>(#REF!)</f>
        <v>#REF!</v>
      </c>
      <c r="L250" s="26">
        <f>(BCPM10_20!Z250)</f>
        <v>55</v>
      </c>
      <c r="M250" s="27">
        <f>(BCPM10_20!AA250)</f>
        <v>0</v>
      </c>
      <c r="O250" s="26" t="e">
        <f>(#REF!)</f>
        <v>#REF!</v>
      </c>
      <c r="P250" s="27" t="e">
        <f>(#REF!)</f>
        <v>#REF!</v>
      </c>
      <c r="R250" s="26" t="e">
        <f>(#REF!)</f>
        <v>#REF!</v>
      </c>
      <c r="S250" s="27" t="e">
        <f>(#REF!)</f>
        <v>#REF!</v>
      </c>
      <c r="U250" s="26" t="e">
        <f>(#REF!)</f>
        <v>#REF!</v>
      </c>
      <c r="V250" s="27" t="e">
        <f>(#REF!)</f>
        <v>#REF!</v>
      </c>
      <c r="X250" s="26" t="e">
        <f>(#REF!)</f>
        <v>#REF!</v>
      </c>
      <c r="Y250" s="27" t="e">
        <f>(#REF!)</f>
        <v>#REF!</v>
      </c>
    </row>
    <row r="251" spans="3:25" x14ac:dyDescent="0.15">
      <c r="C251" s="29" t="s">
        <v>40</v>
      </c>
      <c r="D251" s="30">
        <v>4</v>
      </c>
      <c r="E251" s="48">
        <v>38402</v>
      </c>
      <c r="I251" s="26" t="e">
        <f>(#REF!)</f>
        <v>#REF!</v>
      </c>
      <c r="J251" s="27" t="e">
        <f>(#REF!)</f>
        <v>#REF!</v>
      </c>
      <c r="L251" s="26">
        <f>(BCPM10_20!Z251)</f>
        <v>49</v>
      </c>
      <c r="M251" s="27">
        <f>(BCPM10_20!AA251)</f>
        <v>0</v>
      </c>
      <c r="O251" s="26" t="e">
        <f>(#REF!)</f>
        <v>#REF!</v>
      </c>
      <c r="P251" s="27" t="e">
        <f>(#REF!)</f>
        <v>#REF!</v>
      </c>
      <c r="R251" s="26" t="e">
        <f>(#REF!)</f>
        <v>#REF!</v>
      </c>
      <c r="S251" s="27" t="e">
        <f>(#REF!)</f>
        <v>#REF!</v>
      </c>
      <c r="U251" s="26" t="e">
        <f>(#REF!)</f>
        <v>#REF!</v>
      </c>
      <c r="V251" s="27" t="e">
        <f>(#REF!)</f>
        <v>#REF!</v>
      </c>
      <c r="X251" s="26" t="e">
        <f>(#REF!)</f>
        <v>#REF!</v>
      </c>
      <c r="Y251" s="27" t="e">
        <f>(#REF!)</f>
        <v>#REF!</v>
      </c>
    </row>
    <row r="252" spans="3:25" x14ac:dyDescent="0.15">
      <c r="C252" s="41" t="s">
        <v>42</v>
      </c>
      <c r="D252" s="42">
        <v>4</v>
      </c>
      <c r="E252" s="52">
        <v>38403</v>
      </c>
      <c r="I252" s="26" t="e">
        <f>(#REF!)</f>
        <v>#REF!</v>
      </c>
      <c r="J252" s="27" t="e">
        <f>(#REF!)</f>
        <v>#REF!</v>
      </c>
      <c r="L252" s="26">
        <f>(BCPM10_20!Z252)</f>
        <v>40</v>
      </c>
      <c r="M252" s="27">
        <f>(BCPM10_20!AA252)</f>
        <v>0</v>
      </c>
      <c r="O252" s="26" t="e">
        <f>(#REF!)</f>
        <v>#REF!</v>
      </c>
      <c r="P252" s="27" t="e">
        <f>(#REF!)</f>
        <v>#REF!</v>
      </c>
      <c r="R252" s="26" t="e">
        <f>(#REF!)</f>
        <v>#REF!</v>
      </c>
      <c r="S252" s="27" t="e">
        <f>(#REF!)</f>
        <v>#REF!</v>
      </c>
      <c r="U252" s="26" t="e">
        <f>(#REF!)</f>
        <v>#REF!</v>
      </c>
      <c r="V252" s="27" t="e">
        <f>(#REF!)</f>
        <v>#REF!</v>
      </c>
      <c r="X252" s="26" t="e">
        <f>(#REF!)</f>
        <v>#REF!</v>
      </c>
      <c r="Y252" s="27" t="e">
        <f>(#REF!)</f>
        <v>#REF!</v>
      </c>
    </row>
    <row r="253" spans="3:25" x14ac:dyDescent="0.15">
      <c r="C253" s="35" t="s">
        <v>41</v>
      </c>
      <c r="D253" s="36">
        <v>4</v>
      </c>
      <c r="E253" s="51">
        <v>38404</v>
      </c>
      <c r="I253" s="26" t="e">
        <f>(#REF!)</f>
        <v>#REF!</v>
      </c>
      <c r="J253" s="27" t="e">
        <f>(#REF!)</f>
        <v>#REF!</v>
      </c>
      <c r="L253" s="26">
        <f>(BCPM10_20!Z253)</f>
        <v>51</v>
      </c>
      <c r="M253" s="27">
        <f>(BCPM10_20!AA253)</f>
        <v>0</v>
      </c>
      <c r="O253" s="26" t="e">
        <f>(#REF!)</f>
        <v>#REF!</v>
      </c>
      <c r="P253" s="27" t="e">
        <f>(#REF!)</f>
        <v>#REF!</v>
      </c>
      <c r="R253" s="26" t="e">
        <f>(#REF!)</f>
        <v>#REF!</v>
      </c>
      <c r="S253" s="27" t="e">
        <f>(#REF!)</f>
        <v>#REF!</v>
      </c>
      <c r="U253" s="26" t="e">
        <f>(#REF!)</f>
        <v>#REF!</v>
      </c>
      <c r="V253" s="27" t="e">
        <f>(#REF!)</f>
        <v>#REF!</v>
      </c>
      <c r="X253" s="26" t="e">
        <f>(#REF!)</f>
        <v>#REF!</v>
      </c>
      <c r="Y253" s="27" t="e">
        <f>(#REF!)</f>
        <v>#REF!</v>
      </c>
    </row>
    <row r="254" spans="3:25" x14ac:dyDescent="0.15">
      <c r="C254" s="38" t="s">
        <v>35</v>
      </c>
      <c r="D254" s="39">
        <v>4</v>
      </c>
      <c r="E254" s="47">
        <v>38408</v>
      </c>
      <c r="I254" s="26" t="e">
        <f>(#REF!)</f>
        <v>#REF!</v>
      </c>
      <c r="J254" s="27" t="e">
        <f>(#REF!)</f>
        <v>#REF!</v>
      </c>
      <c r="L254" s="26">
        <f>(BCPM10_20!Z254)</f>
        <v>30</v>
      </c>
      <c r="M254" s="27">
        <f>(BCPM10_20!AA254)</f>
        <v>0</v>
      </c>
      <c r="O254" s="26" t="e">
        <f>(#REF!)</f>
        <v>#REF!</v>
      </c>
      <c r="P254" s="27" t="e">
        <f>(#REF!)</f>
        <v>#REF!</v>
      </c>
      <c r="R254" s="26" t="e">
        <f>(#REF!)</f>
        <v>#REF!</v>
      </c>
      <c r="S254" s="27" t="e">
        <f>(#REF!)</f>
        <v>#REF!</v>
      </c>
      <c r="U254" s="26" t="e">
        <f>(#REF!)</f>
        <v>#REF!</v>
      </c>
      <c r="V254" s="27" t="e">
        <f>(#REF!)</f>
        <v>#REF!</v>
      </c>
      <c r="X254" s="26" t="e">
        <f>(#REF!)</f>
        <v>#REF!</v>
      </c>
      <c r="Y254" s="27" t="e">
        <f>(#REF!)</f>
        <v>#REF!</v>
      </c>
    </row>
    <row r="255" spans="3:25" x14ac:dyDescent="0.15">
      <c r="C255" s="44" t="s">
        <v>43</v>
      </c>
      <c r="D255" s="45">
        <v>4</v>
      </c>
      <c r="E255" s="49">
        <v>38409</v>
      </c>
      <c r="I255" s="26" t="e">
        <f>(#REF!)</f>
        <v>#REF!</v>
      </c>
      <c r="J255" s="27" t="e">
        <f>(#REF!)</f>
        <v>#REF!</v>
      </c>
      <c r="L255" s="26">
        <f>(BCPM10_20!Z255)</f>
        <v>27</v>
      </c>
      <c r="M255" s="27">
        <f>(BCPM10_20!AA255)</f>
        <v>0</v>
      </c>
      <c r="O255" s="26" t="e">
        <f>(#REF!)</f>
        <v>#REF!</v>
      </c>
      <c r="P255" s="27" t="e">
        <f>(#REF!)</f>
        <v>#REF!</v>
      </c>
      <c r="R255" s="26" t="e">
        <f>(#REF!)</f>
        <v>#REF!</v>
      </c>
      <c r="S255" s="27" t="e">
        <f>(#REF!)</f>
        <v>#REF!</v>
      </c>
      <c r="U255" s="26" t="e">
        <f>(#REF!)</f>
        <v>#REF!</v>
      </c>
      <c r="V255" s="27" t="e">
        <f>(#REF!)</f>
        <v>#REF!</v>
      </c>
      <c r="X255" s="26" t="e">
        <f>(#REF!)</f>
        <v>#REF!</v>
      </c>
      <c r="Y255" s="27" t="e">
        <f>(#REF!)</f>
        <v>#REF!</v>
      </c>
    </row>
    <row r="256" spans="3:25" x14ac:dyDescent="0.15">
      <c r="C256" s="41" t="s">
        <v>42</v>
      </c>
      <c r="D256" s="42">
        <v>4</v>
      </c>
      <c r="E256" s="52">
        <v>38410</v>
      </c>
      <c r="I256" s="26" t="e">
        <f>(#REF!)</f>
        <v>#REF!</v>
      </c>
      <c r="J256" s="27" t="e">
        <f>(#REF!)</f>
        <v>#REF!</v>
      </c>
      <c r="L256" s="26">
        <f>(BCPM10_20!Z256)</f>
        <v>205</v>
      </c>
      <c r="M256" s="27">
        <f>(BCPM10_20!AA256)</f>
        <v>0</v>
      </c>
      <c r="O256" s="26" t="e">
        <f>(#REF!)</f>
        <v>#REF!</v>
      </c>
      <c r="P256" s="27" t="e">
        <f>(#REF!)</f>
        <v>#REF!</v>
      </c>
      <c r="R256" s="26" t="e">
        <f>(#REF!)</f>
        <v>#REF!</v>
      </c>
      <c r="S256" s="27" t="e">
        <f>(#REF!)</f>
        <v>#REF!</v>
      </c>
      <c r="U256" s="26" t="e">
        <f>(#REF!)</f>
        <v>#REF!</v>
      </c>
      <c r="V256" s="27" t="e">
        <f>(#REF!)</f>
        <v>#REF!</v>
      </c>
      <c r="X256" s="26" t="e">
        <f>(#REF!)</f>
        <v>#REF!</v>
      </c>
      <c r="Y256" s="27" t="e">
        <f>(#REF!)</f>
        <v>#REF!</v>
      </c>
    </row>
    <row r="257" spans="3:25" x14ac:dyDescent="0.15">
      <c r="C257" s="41" t="s">
        <v>42</v>
      </c>
      <c r="D257" s="42">
        <v>3</v>
      </c>
      <c r="E257" s="52">
        <v>38353</v>
      </c>
      <c r="I257" s="26" t="e">
        <f>(#REF!)</f>
        <v>#REF!</v>
      </c>
      <c r="J257" s="27" t="e">
        <f>(#REF!)</f>
        <v>#REF!</v>
      </c>
      <c r="L257" s="26">
        <f>(BCPM10_20!Z257)</f>
        <v>26</v>
      </c>
      <c r="M257" s="27">
        <f>(BCPM10_20!AA257)</f>
        <v>0</v>
      </c>
      <c r="O257" s="26" t="e">
        <f>(#REF!)</f>
        <v>#REF!</v>
      </c>
      <c r="P257" s="27" t="e">
        <f>(#REF!)</f>
        <v>#REF!</v>
      </c>
      <c r="R257" s="26" t="e">
        <f>(#REF!)</f>
        <v>#REF!</v>
      </c>
      <c r="S257" s="27" t="e">
        <f>(#REF!)</f>
        <v>#REF!</v>
      </c>
      <c r="U257" s="26" t="e">
        <f>(#REF!)</f>
        <v>#REF!</v>
      </c>
      <c r="V257" s="27" t="e">
        <f>(#REF!)</f>
        <v>#REF!</v>
      </c>
      <c r="X257" s="26" t="e">
        <f>(#REF!)</f>
        <v>#REF!</v>
      </c>
      <c r="Y257" s="27" t="e">
        <f>(#REF!)</f>
        <v>#REF!</v>
      </c>
    </row>
    <row r="258" spans="3:25" x14ac:dyDescent="0.15">
      <c r="C258" s="41" t="s">
        <v>42</v>
      </c>
      <c r="D258" s="42">
        <v>3</v>
      </c>
      <c r="E258" s="52">
        <v>38354</v>
      </c>
      <c r="I258" s="26" t="e">
        <f>(#REF!)</f>
        <v>#REF!</v>
      </c>
      <c r="J258" s="27" t="e">
        <f>(#REF!)</f>
        <v>#REF!</v>
      </c>
      <c r="L258" s="26">
        <f>(BCPM10_20!Z258)</f>
        <v>30</v>
      </c>
      <c r="M258" s="27">
        <f>(BCPM10_20!AA258)</f>
        <v>0</v>
      </c>
      <c r="O258" s="26" t="e">
        <f>(#REF!)</f>
        <v>#REF!</v>
      </c>
      <c r="P258" s="27" t="e">
        <f>(#REF!)</f>
        <v>#REF!</v>
      </c>
      <c r="R258" s="26" t="e">
        <f>(#REF!)</f>
        <v>#REF!</v>
      </c>
      <c r="S258" s="27" t="e">
        <f>(#REF!)</f>
        <v>#REF!</v>
      </c>
      <c r="U258" s="26" t="e">
        <f>(#REF!)</f>
        <v>#REF!</v>
      </c>
      <c r="V258" s="27" t="e">
        <f>(#REF!)</f>
        <v>#REF!</v>
      </c>
      <c r="X258" s="26" t="e">
        <f>(#REF!)</f>
        <v>#REF!</v>
      </c>
      <c r="Y258" s="27" t="e">
        <f>(#REF!)</f>
        <v>#REF!</v>
      </c>
    </row>
    <row r="259" spans="3:25" x14ac:dyDescent="0.15">
      <c r="C259" s="41" t="s">
        <v>42</v>
      </c>
      <c r="D259" s="42">
        <v>3</v>
      </c>
      <c r="E259" s="52">
        <v>38355</v>
      </c>
      <c r="I259" s="26" t="e">
        <f>(#REF!)</f>
        <v>#REF!</v>
      </c>
      <c r="J259" s="27" t="e">
        <f>(#REF!)</f>
        <v>#REF!</v>
      </c>
      <c r="L259" s="26">
        <f>(BCPM10_20!Z259)</f>
        <v>52</v>
      </c>
      <c r="M259" s="27">
        <f>(BCPM10_20!AA259)</f>
        <v>0</v>
      </c>
      <c r="O259" s="26" t="e">
        <f>(#REF!)</f>
        <v>#REF!</v>
      </c>
      <c r="P259" s="27" t="e">
        <f>(#REF!)</f>
        <v>#REF!</v>
      </c>
      <c r="R259" s="26" t="e">
        <f>(#REF!)</f>
        <v>#REF!</v>
      </c>
      <c r="S259" s="27" t="e">
        <f>(#REF!)</f>
        <v>#REF!</v>
      </c>
      <c r="U259" s="26" t="e">
        <f>(#REF!)</f>
        <v>#REF!</v>
      </c>
      <c r="V259" s="27" t="e">
        <f>(#REF!)</f>
        <v>#REF!</v>
      </c>
      <c r="X259" s="26" t="e">
        <f>(#REF!)</f>
        <v>#REF!</v>
      </c>
      <c r="Y259" s="27" t="e">
        <f>(#REF!)</f>
        <v>#REF!</v>
      </c>
    </row>
    <row r="260" spans="3:25" x14ac:dyDescent="0.15">
      <c r="C260" s="41" t="s">
        <v>42</v>
      </c>
      <c r="D260" s="42">
        <v>3</v>
      </c>
      <c r="E260" s="52">
        <v>38356</v>
      </c>
      <c r="I260" s="26" t="e">
        <f>(#REF!)</f>
        <v>#REF!</v>
      </c>
      <c r="J260" s="27" t="e">
        <f>(#REF!)</f>
        <v>#REF!</v>
      </c>
      <c r="L260" s="26">
        <f>(BCPM10_20!Z260)</f>
        <v>25</v>
      </c>
      <c r="M260" s="27">
        <f>(BCPM10_20!AA260)</f>
        <v>0</v>
      </c>
      <c r="O260" s="26" t="e">
        <f>(#REF!)</f>
        <v>#REF!</v>
      </c>
      <c r="P260" s="27" t="e">
        <f>(#REF!)</f>
        <v>#REF!</v>
      </c>
      <c r="R260" s="26" t="e">
        <f>(#REF!)</f>
        <v>#REF!</v>
      </c>
      <c r="S260" s="27" t="e">
        <f>(#REF!)</f>
        <v>#REF!</v>
      </c>
      <c r="U260" s="26" t="e">
        <f>(#REF!)</f>
        <v>#REF!</v>
      </c>
      <c r="V260" s="27" t="e">
        <f>(#REF!)</f>
        <v>#REF!</v>
      </c>
      <c r="X260" s="26" t="e">
        <f>(#REF!)</f>
        <v>#REF!</v>
      </c>
      <c r="Y260" s="27" t="e">
        <f>(#REF!)</f>
        <v>#REF!</v>
      </c>
    </row>
    <row r="261" spans="3:25" x14ac:dyDescent="0.15">
      <c r="C261" s="41" t="s">
        <v>42</v>
      </c>
      <c r="D261" s="42">
        <v>3</v>
      </c>
      <c r="E261" s="52">
        <v>38357</v>
      </c>
      <c r="I261" s="26" t="e">
        <f>(#REF!)</f>
        <v>#REF!</v>
      </c>
      <c r="J261" s="27" t="e">
        <f>(#REF!)</f>
        <v>#REF!</v>
      </c>
      <c r="L261" s="26">
        <f>(BCPM10_20!Z261)</f>
        <v>29</v>
      </c>
      <c r="M261" s="27">
        <f>(BCPM10_20!AA261)</f>
        <v>0</v>
      </c>
      <c r="O261" s="26" t="e">
        <f>(#REF!)</f>
        <v>#REF!</v>
      </c>
      <c r="P261" s="27" t="e">
        <f>(#REF!)</f>
        <v>#REF!</v>
      </c>
      <c r="R261" s="26" t="e">
        <f>(#REF!)</f>
        <v>#REF!</v>
      </c>
      <c r="S261" s="27" t="e">
        <f>(#REF!)</f>
        <v>#REF!</v>
      </c>
      <c r="U261" s="26" t="e">
        <f>(#REF!)</f>
        <v>#REF!</v>
      </c>
      <c r="V261" s="27" t="e">
        <f>(#REF!)</f>
        <v>#REF!</v>
      </c>
      <c r="X261" s="26" t="e">
        <f>(#REF!)</f>
        <v>#REF!</v>
      </c>
      <c r="Y261" s="27" t="e">
        <f>(#REF!)</f>
        <v>#REF!</v>
      </c>
    </row>
    <row r="262" spans="3:25" x14ac:dyDescent="0.15">
      <c r="C262" s="41" t="s">
        <v>42</v>
      </c>
      <c r="D262" s="42">
        <v>3</v>
      </c>
      <c r="E262" s="52">
        <v>38364</v>
      </c>
      <c r="I262" s="26" t="e">
        <f>(#REF!)</f>
        <v>#REF!</v>
      </c>
      <c r="J262" s="27" t="e">
        <f>(#REF!)</f>
        <v>#REF!</v>
      </c>
      <c r="L262" s="26">
        <f>(BCPM10_20!Z262)</f>
        <v>21</v>
      </c>
      <c r="M262" s="27">
        <f>(BCPM10_20!AA262)</f>
        <v>0</v>
      </c>
      <c r="O262" s="26" t="e">
        <f>(#REF!)</f>
        <v>#REF!</v>
      </c>
      <c r="P262" s="27" t="e">
        <f>(#REF!)</f>
        <v>#REF!</v>
      </c>
      <c r="R262" s="26" t="e">
        <f>(#REF!)</f>
        <v>#REF!</v>
      </c>
      <c r="S262" s="27" t="e">
        <f>(#REF!)</f>
        <v>#REF!</v>
      </c>
      <c r="U262" s="26" t="e">
        <f>(#REF!)</f>
        <v>#REF!</v>
      </c>
      <c r="V262" s="27" t="e">
        <f>(#REF!)</f>
        <v>#REF!</v>
      </c>
      <c r="X262" s="26" t="e">
        <f>(#REF!)</f>
        <v>#REF!</v>
      </c>
      <c r="Y262" s="27" t="e">
        <f>(#REF!)</f>
        <v>#REF!</v>
      </c>
    </row>
    <row r="263" spans="3:25" x14ac:dyDescent="0.15">
      <c r="C263" s="35" t="s">
        <v>41</v>
      </c>
      <c r="D263" s="36">
        <v>3</v>
      </c>
      <c r="E263" s="51">
        <v>38367</v>
      </c>
      <c r="I263" s="26" t="e">
        <f>(#REF!)</f>
        <v>#REF!</v>
      </c>
      <c r="J263" s="27" t="e">
        <f>(#REF!)</f>
        <v>#REF!</v>
      </c>
      <c r="L263" s="26">
        <f>(BCPM10_20!Z263)</f>
        <v>34</v>
      </c>
      <c r="M263" s="27">
        <f>(BCPM10_20!AA263)</f>
        <v>0</v>
      </c>
      <c r="O263" s="26" t="e">
        <f>(#REF!)</f>
        <v>#REF!</v>
      </c>
      <c r="P263" s="27" t="e">
        <f>(#REF!)</f>
        <v>#REF!</v>
      </c>
      <c r="R263" s="26" t="e">
        <f>(#REF!)</f>
        <v>#REF!</v>
      </c>
      <c r="S263" s="27" t="e">
        <f>(#REF!)</f>
        <v>#REF!</v>
      </c>
      <c r="U263" s="26" t="e">
        <f>(#REF!)</f>
        <v>#REF!</v>
      </c>
      <c r="V263" s="27" t="e">
        <f>(#REF!)</f>
        <v>#REF!</v>
      </c>
      <c r="X263" s="26" t="e">
        <f>(#REF!)</f>
        <v>#REF!</v>
      </c>
      <c r="Y263" s="27" t="e">
        <f>(#REF!)</f>
        <v>#REF!</v>
      </c>
    </row>
    <row r="264" spans="3:25" x14ac:dyDescent="0.15">
      <c r="C264" s="44" t="s">
        <v>43</v>
      </c>
      <c r="D264" s="45">
        <v>3</v>
      </c>
      <c r="E264" s="49">
        <v>38367</v>
      </c>
      <c r="I264" s="26" t="e">
        <f>(#REF!)</f>
        <v>#REF!</v>
      </c>
      <c r="J264" s="27" t="e">
        <f>(#REF!)</f>
        <v>#REF!</v>
      </c>
      <c r="L264" s="26">
        <f>(BCPM10_20!Z264)</f>
        <v>26</v>
      </c>
      <c r="M264" s="27">
        <f>(BCPM10_20!AA264)</f>
        <v>0</v>
      </c>
      <c r="O264" s="26" t="e">
        <f>(#REF!)</f>
        <v>#REF!</v>
      </c>
      <c r="P264" s="27" t="e">
        <f>(#REF!)</f>
        <v>#REF!</v>
      </c>
      <c r="R264" s="26" t="e">
        <f>(#REF!)</f>
        <v>#REF!</v>
      </c>
      <c r="S264" s="27" t="e">
        <f>(#REF!)</f>
        <v>#REF!</v>
      </c>
      <c r="U264" s="26" t="e">
        <f>(#REF!)</f>
        <v>#REF!</v>
      </c>
      <c r="V264" s="27" t="e">
        <f>(#REF!)</f>
        <v>#REF!</v>
      </c>
      <c r="X264" s="26" t="e">
        <f>(#REF!)</f>
        <v>#REF!</v>
      </c>
      <c r="Y264" s="27" t="e">
        <f>(#REF!)</f>
        <v>#REF!</v>
      </c>
    </row>
    <row r="265" spans="3:25" x14ac:dyDescent="0.15">
      <c r="C265" s="35" t="s">
        <v>41</v>
      </c>
      <c r="D265" s="36">
        <v>3</v>
      </c>
      <c r="E265" s="51">
        <v>38368</v>
      </c>
      <c r="I265" s="26" t="e">
        <f>(#REF!)</f>
        <v>#REF!</v>
      </c>
      <c r="J265" s="27" t="e">
        <f>(#REF!)</f>
        <v>#REF!</v>
      </c>
      <c r="L265" s="26">
        <f>(BCPM10_20!Z265)</f>
        <v>24</v>
      </c>
      <c r="M265" s="27">
        <f>(BCPM10_20!AA265)</f>
        <v>0</v>
      </c>
      <c r="O265" s="26" t="e">
        <f>(#REF!)</f>
        <v>#REF!</v>
      </c>
      <c r="P265" s="27" t="e">
        <f>(#REF!)</f>
        <v>#REF!</v>
      </c>
      <c r="R265" s="26" t="e">
        <f>(#REF!)</f>
        <v>#REF!</v>
      </c>
      <c r="S265" s="27" t="e">
        <f>(#REF!)</f>
        <v>#REF!</v>
      </c>
      <c r="U265" s="26" t="e">
        <f>(#REF!)</f>
        <v>#REF!</v>
      </c>
      <c r="V265" s="27" t="e">
        <f>(#REF!)</f>
        <v>#REF!</v>
      </c>
      <c r="X265" s="26" t="e">
        <f>(#REF!)</f>
        <v>#REF!</v>
      </c>
      <c r="Y265" s="27" t="e">
        <f>(#REF!)</f>
        <v>#REF!</v>
      </c>
    </row>
    <row r="266" spans="3:25" x14ac:dyDescent="0.15">
      <c r="C266" s="41" t="s">
        <v>42</v>
      </c>
      <c r="D266" s="42">
        <v>3</v>
      </c>
      <c r="E266" s="52">
        <v>38368</v>
      </c>
      <c r="I266" s="26" t="e">
        <f>(#REF!)</f>
        <v>#REF!</v>
      </c>
      <c r="J266" s="27" t="e">
        <f>(#REF!)</f>
        <v>#REF!</v>
      </c>
      <c r="L266" s="26">
        <f>(BCPM10_20!Z266)</f>
        <v>50</v>
      </c>
      <c r="M266" s="27">
        <f>(BCPM10_20!AA266)</f>
        <v>0</v>
      </c>
      <c r="O266" s="26" t="e">
        <f>(#REF!)</f>
        <v>#REF!</v>
      </c>
      <c r="P266" s="27" t="e">
        <f>(#REF!)</f>
        <v>#REF!</v>
      </c>
      <c r="R266" s="26" t="e">
        <f>(#REF!)</f>
        <v>#REF!</v>
      </c>
      <c r="S266" s="27" t="e">
        <f>(#REF!)</f>
        <v>#REF!</v>
      </c>
      <c r="U266" s="26" t="e">
        <f>(#REF!)</f>
        <v>#REF!</v>
      </c>
      <c r="V266" s="27" t="e">
        <f>(#REF!)</f>
        <v>#REF!</v>
      </c>
      <c r="X266" s="26" t="e">
        <f>(#REF!)</f>
        <v>#REF!</v>
      </c>
      <c r="Y266" s="27" t="e">
        <f>(#REF!)</f>
        <v>#REF!</v>
      </c>
    </row>
    <row r="267" spans="3:25" x14ac:dyDescent="0.15">
      <c r="C267" s="35" t="s">
        <v>41</v>
      </c>
      <c r="D267" s="36">
        <v>3</v>
      </c>
      <c r="E267" s="51">
        <v>38371</v>
      </c>
      <c r="I267" s="26" t="e">
        <f>(#REF!)</f>
        <v>#REF!</v>
      </c>
      <c r="J267" s="27" t="e">
        <f>(#REF!)</f>
        <v>#REF!</v>
      </c>
      <c r="L267" s="26">
        <f>(BCPM10_20!Z267)</f>
        <v>25</v>
      </c>
      <c r="M267" s="27">
        <f>(BCPM10_20!AA267)</f>
        <v>0</v>
      </c>
      <c r="O267" s="26" t="e">
        <f>(#REF!)</f>
        <v>#REF!</v>
      </c>
      <c r="P267" s="27" t="e">
        <f>(#REF!)</f>
        <v>#REF!</v>
      </c>
      <c r="R267" s="26" t="e">
        <f>(#REF!)</f>
        <v>#REF!</v>
      </c>
      <c r="S267" s="27" t="e">
        <f>(#REF!)</f>
        <v>#REF!</v>
      </c>
      <c r="U267" s="26" t="e">
        <f>(#REF!)</f>
        <v>#REF!</v>
      </c>
      <c r="V267" s="27" t="e">
        <f>(#REF!)</f>
        <v>#REF!</v>
      </c>
      <c r="X267" s="26" t="e">
        <f>(#REF!)</f>
        <v>#REF!</v>
      </c>
      <c r="Y267" s="27" t="e">
        <f>(#REF!)</f>
        <v>#REF!</v>
      </c>
    </row>
    <row r="268" spans="3:25" x14ac:dyDescent="0.15">
      <c r="C268" s="38" t="s">
        <v>35</v>
      </c>
      <c r="D268" s="39">
        <v>3</v>
      </c>
      <c r="E268" s="47">
        <v>38373</v>
      </c>
      <c r="I268" s="26" t="e">
        <f>(#REF!)</f>
        <v>#REF!</v>
      </c>
      <c r="J268" s="27" t="e">
        <f>(#REF!)</f>
        <v>#REF!</v>
      </c>
      <c r="L268" s="26">
        <f>(BCPM10_20!Z268)</f>
        <v>18</v>
      </c>
      <c r="M268" s="27">
        <f>(BCPM10_20!AA268)</f>
        <v>0</v>
      </c>
      <c r="O268" s="26" t="e">
        <f>(#REF!)</f>
        <v>#REF!</v>
      </c>
      <c r="P268" s="27" t="e">
        <f>(#REF!)</f>
        <v>#REF!</v>
      </c>
      <c r="R268" s="26" t="e">
        <f>(#REF!)</f>
        <v>#REF!</v>
      </c>
      <c r="S268" s="27" t="e">
        <f>(#REF!)</f>
        <v>#REF!</v>
      </c>
      <c r="U268" s="26" t="e">
        <f>(#REF!)</f>
        <v>#REF!</v>
      </c>
      <c r="V268" s="27" t="e">
        <f>(#REF!)</f>
        <v>#REF!</v>
      </c>
      <c r="X268" s="26" t="e">
        <f>(#REF!)</f>
        <v>#REF!</v>
      </c>
      <c r="Y268" s="27" t="e">
        <f>(#REF!)</f>
        <v>#REF!</v>
      </c>
    </row>
    <row r="269" spans="3:25" x14ac:dyDescent="0.15">
      <c r="C269" s="41" t="s">
        <v>42</v>
      </c>
      <c r="D269" s="42">
        <v>3</v>
      </c>
      <c r="E269" s="52">
        <v>38374</v>
      </c>
      <c r="I269" s="26" t="e">
        <f>(#REF!)</f>
        <v>#REF!</v>
      </c>
      <c r="J269" s="27" t="e">
        <f>(#REF!)</f>
        <v>#REF!</v>
      </c>
      <c r="L269" s="26">
        <f>(BCPM10_20!Z269)</f>
        <v>22</v>
      </c>
      <c r="M269" s="27">
        <f>(BCPM10_20!AA269)</f>
        <v>0</v>
      </c>
      <c r="O269" s="26" t="e">
        <f>(#REF!)</f>
        <v>#REF!</v>
      </c>
      <c r="P269" s="27" t="e">
        <f>(#REF!)</f>
        <v>#REF!</v>
      </c>
      <c r="R269" s="26" t="e">
        <f>(#REF!)</f>
        <v>#REF!</v>
      </c>
      <c r="S269" s="27" t="e">
        <f>(#REF!)</f>
        <v>#REF!</v>
      </c>
      <c r="U269" s="26" t="e">
        <f>(#REF!)</f>
        <v>#REF!</v>
      </c>
      <c r="V269" s="27" t="e">
        <f>(#REF!)</f>
        <v>#REF!</v>
      </c>
      <c r="X269" s="26" t="e">
        <f>(#REF!)</f>
        <v>#REF!</v>
      </c>
      <c r="Y269" s="27" t="e">
        <f>(#REF!)</f>
        <v>#REF!</v>
      </c>
    </row>
    <row r="270" spans="3:25" x14ac:dyDescent="0.15">
      <c r="C270" s="41" t="s">
        <v>42</v>
      </c>
      <c r="D270" s="42">
        <v>3</v>
      </c>
      <c r="E270" s="52">
        <v>38375</v>
      </c>
      <c r="I270" s="26" t="e">
        <f>(#REF!)</f>
        <v>#REF!</v>
      </c>
      <c r="J270" s="27" t="e">
        <f>(#REF!)</f>
        <v>#REF!</v>
      </c>
      <c r="L270" s="26">
        <f>(BCPM10_20!Z270)</f>
        <v>24</v>
      </c>
      <c r="M270" s="27">
        <f>(BCPM10_20!AA270)</f>
        <v>0</v>
      </c>
      <c r="O270" s="26" t="e">
        <f>(#REF!)</f>
        <v>#REF!</v>
      </c>
      <c r="P270" s="27" t="e">
        <f>(#REF!)</f>
        <v>#REF!</v>
      </c>
      <c r="R270" s="26" t="e">
        <f>(#REF!)</f>
        <v>#REF!</v>
      </c>
      <c r="S270" s="27" t="e">
        <f>(#REF!)</f>
        <v>#REF!</v>
      </c>
      <c r="U270" s="26" t="e">
        <f>(#REF!)</f>
        <v>#REF!</v>
      </c>
      <c r="V270" s="27" t="e">
        <f>(#REF!)</f>
        <v>#REF!</v>
      </c>
      <c r="X270" s="26" t="e">
        <f>(#REF!)</f>
        <v>#REF!</v>
      </c>
      <c r="Y270" s="27" t="e">
        <f>(#REF!)</f>
        <v>#REF!</v>
      </c>
    </row>
    <row r="271" spans="3:25" x14ac:dyDescent="0.15">
      <c r="C271" s="35" t="s">
        <v>41</v>
      </c>
      <c r="D271" s="36">
        <v>3</v>
      </c>
      <c r="E271" s="51">
        <v>38376</v>
      </c>
      <c r="I271" s="26" t="e">
        <f>(#REF!)</f>
        <v>#REF!</v>
      </c>
      <c r="J271" s="27" t="e">
        <f>(#REF!)</f>
        <v>#REF!</v>
      </c>
      <c r="L271" s="26">
        <f>(BCPM10_20!Z271)</f>
        <v>24</v>
      </c>
      <c r="M271" s="27">
        <f>(BCPM10_20!AA271)</f>
        <v>0</v>
      </c>
      <c r="O271" s="26" t="e">
        <f>(#REF!)</f>
        <v>#REF!</v>
      </c>
      <c r="P271" s="27" t="e">
        <f>(#REF!)</f>
        <v>#REF!</v>
      </c>
      <c r="R271" s="26" t="e">
        <f>(#REF!)</f>
        <v>#REF!</v>
      </c>
      <c r="S271" s="27" t="e">
        <f>(#REF!)</f>
        <v>#REF!</v>
      </c>
      <c r="U271" s="26" t="e">
        <f>(#REF!)</f>
        <v>#REF!</v>
      </c>
      <c r="V271" s="27" t="e">
        <f>(#REF!)</f>
        <v>#REF!</v>
      </c>
      <c r="X271" s="26" t="e">
        <f>(#REF!)</f>
        <v>#REF!</v>
      </c>
      <c r="Y271" s="27" t="e">
        <f>(#REF!)</f>
        <v>#REF!</v>
      </c>
    </row>
    <row r="272" spans="3:25" x14ac:dyDescent="0.15">
      <c r="C272" s="29" t="s">
        <v>40</v>
      </c>
      <c r="D272" s="30">
        <v>3</v>
      </c>
      <c r="E272" s="48">
        <v>38379</v>
      </c>
      <c r="I272" s="26" t="e">
        <f>(#REF!)</f>
        <v>#REF!</v>
      </c>
      <c r="J272" s="27" t="e">
        <f>(#REF!)</f>
        <v>#REF!</v>
      </c>
      <c r="L272" s="26">
        <f>(BCPM10_20!Z272)</f>
        <v>9</v>
      </c>
      <c r="M272" s="27">
        <f>(BCPM10_20!AA272)</f>
        <v>0</v>
      </c>
      <c r="O272" s="26" t="e">
        <f>(#REF!)</f>
        <v>#REF!</v>
      </c>
      <c r="P272" s="27" t="e">
        <f>(#REF!)</f>
        <v>#REF!</v>
      </c>
      <c r="R272" s="26" t="e">
        <f>(#REF!)</f>
        <v>#REF!</v>
      </c>
      <c r="S272" s="27" t="e">
        <f>(#REF!)</f>
        <v>#REF!</v>
      </c>
      <c r="U272" s="26" t="e">
        <f>(#REF!)</f>
        <v>#REF!</v>
      </c>
      <c r="V272" s="27" t="e">
        <f>(#REF!)</f>
        <v>#REF!</v>
      </c>
      <c r="X272" s="26" t="e">
        <f>(#REF!)</f>
        <v>#REF!</v>
      </c>
      <c r="Y272" s="27" t="e">
        <f>(#REF!)</f>
        <v>#REF!</v>
      </c>
    </row>
    <row r="273" spans="3:25" x14ac:dyDescent="0.15">
      <c r="C273" s="32" t="s">
        <v>34</v>
      </c>
      <c r="D273" s="33">
        <v>3</v>
      </c>
      <c r="E273" s="50">
        <v>38379</v>
      </c>
      <c r="I273" s="26" t="e">
        <f>(#REF!)</f>
        <v>#REF!</v>
      </c>
      <c r="J273" s="27" t="e">
        <f>(#REF!)</f>
        <v>#REF!</v>
      </c>
      <c r="L273" s="26">
        <f>(BCPM10_20!Z273)</f>
        <v>22</v>
      </c>
      <c r="M273" s="27">
        <f>(BCPM10_20!AA273)</f>
        <v>0</v>
      </c>
      <c r="O273" s="26" t="e">
        <f>(#REF!)</f>
        <v>#REF!</v>
      </c>
      <c r="P273" s="27" t="e">
        <f>(#REF!)</f>
        <v>#REF!</v>
      </c>
      <c r="R273" s="26" t="e">
        <f>(#REF!)</f>
        <v>#REF!</v>
      </c>
      <c r="S273" s="27" t="e">
        <f>(#REF!)</f>
        <v>#REF!</v>
      </c>
      <c r="U273" s="26" t="e">
        <f>(#REF!)</f>
        <v>#REF!</v>
      </c>
      <c r="V273" s="27" t="e">
        <f>(#REF!)</f>
        <v>#REF!</v>
      </c>
      <c r="X273" s="26" t="e">
        <f>(#REF!)</f>
        <v>#REF!</v>
      </c>
      <c r="Y273" s="27" t="e">
        <f>(#REF!)</f>
        <v>#REF!</v>
      </c>
    </row>
    <row r="274" spans="3:25" x14ac:dyDescent="0.15">
      <c r="C274" s="35" t="s">
        <v>41</v>
      </c>
      <c r="D274" s="36">
        <v>3</v>
      </c>
      <c r="E274" s="51">
        <v>38381</v>
      </c>
      <c r="I274" s="26" t="e">
        <f>(#REF!)</f>
        <v>#REF!</v>
      </c>
      <c r="J274" s="27" t="e">
        <f>(#REF!)</f>
        <v>#REF!</v>
      </c>
      <c r="L274" s="26">
        <f>(BCPM10_20!Z274)</f>
        <v>21</v>
      </c>
      <c r="M274" s="27">
        <f>(BCPM10_20!AA274)</f>
        <v>0</v>
      </c>
      <c r="O274" s="26" t="e">
        <f>(#REF!)</f>
        <v>#REF!</v>
      </c>
      <c r="P274" s="27" t="e">
        <f>(#REF!)</f>
        <v>#REF!</v>
      </c>
      <c r="R274" s="26" t="e">
        <f>(#REF!)</f>
        <v>#REF!</v>
      </c>
      <c r="S274" s="27" t="e">
        <f>(#REF!)</f>
        <v>#REF!</v>
      </c>
      <c r="U274" s="26" t="e">
        <f>(#REF!)</f>
        <v>#REF!</v>
      </c>
      <c r="V274" s="27" t="e">
        <f>(#REF!)</f>
        <v>#REF!</v>
      </c>
      <c r="X274" s="26" t="e">
        <f>(#REF!)</f>
        <v>#REF!</v>
      </c>
      <c r="Y274" s="27" t="e">
        <f>(#REF!)</f>
        <v>#REF!</v>
      </c>
    </row>
    <row r="275" spans="3:25" x14ac:dyDescent="0.15">
      <c r="C275" s="35" t="s">
        <v>41</v>
      </c>
      <c r="D275" s="36">
        <v>3</v>
      </c>
      <c r="E275" s="51">
        <v>38383</v>
      </c>
      <c r="I275" s="26" t="e">
        <f>(#REF!)</f>
        <v>#REF!</v>
      </c>
      <c r="J275" s="27" t="e">
        <f>(#REF!)</f>
        <v>#REF!</v>
      </c>
      <c r="L275" s="26">
        <f>(BCPM10_20!Z275)</f>
        <v>41</v>
      </c>
      <c r="M275" s="27">
        <f>(BCPM10_20!AA275)</f>
        <v>0</v>
      </c>
      <c r="O275" s="26" t="e">
        <f>(#REF!)</f>
        <v>#REF!</v>
      </c>
      <c r="P275" s="27" t="e">
        <f>(#REF!)</f>
        <v>#REF!</v>
      </c>
      <c r="R275" s="26" t="e">
        <f>(#REF!)</f>
        <v>#REF!</v>
      </c>
      <c r="S275" s="27" t="e">
        <f>(#REF!)</f>
        <v>#REF!</v>
      </c>
      <c r="U275" s="26" t="e">
        <f>(#REF!)</f>
        <v>#REF!</v>
      </c>
      <c r="V275" s="27" t="e">
        <f>(#REF!)</f>
        <v>#REF!</v>
      </c>
      <c r="X275" s="26" t="e">
        <f>(#REF!)</f>
        <v>#REF!</v>
      </c>
      <c r="Y275" s="27" t="e">
        <f>(#REF!)</f>
        <v>#REF!</v>
      </c>
    </row>
    <row r="276" spans="3:25" x14ac:dyDescent="0.15">
      <c r="C276" s="41" t="s">
        <v>42</v>
      </c>
      <c r="D276" s="42">
        <v>3</v>
      </c>
      <c r="E276" s="52">
        <v>38383</v>
      </c>
      <c r="I276" s="26" t="e">
        <f>(#REF!)</f>
        <v>#REF!</v>
      </c>
      <c r="J276" s="27" t="e">
        <f>(#REF!)</f>
        <v>#REF!</v>
      </c>
      <c r="L276" s="26">
        <f>(BCPM10_20!Z276)</f>
        <v>19</v>
      </c>
      <c r="M276" s="27">
        <f>(BCPM10_20!AA276)</f>
        <v>0</v>
      </c>
      <c r="O276" s="26" t="e">
        <f>(#REF!)</f>
        <v>#REF!</v>
      </c>
      <c r="P276" s="27" t="e">
        <f>(#REF!)</f>
        <v>#REF!</v>
      </c>
      <c r="R276" s="26" t="e">
        <f>(#REF!)</f>
        <v>#REF!</v>
      </c>
      <c r="S276" s="27" t="e">
        <f>(#REF!)</f>
        <v>#REF!</v>
      </c>
      <c r="U276" s="26" t="e">
        <f>(#REF!)</f>
        <v>#REF!</v>
      </c>
      <c r="V276" s="27" t="e">
        <f>(#REF!)</f>
        <v>#REF!</v>
      </c>
      <c r="X276" s="26" t="e">
        <f>(#REF!)</f>
        <v>#REF!</v>
      </c>
      <c r="Y276" s="27" t="e">
        <f>(#REF!)</f>
        <v>#REF!</v>
      </c>
    </row>
    <row r="277" spans="3:25" x14ac:dyDescent="0.15">
      <c r="C277" s="44" t="s">
        <v>43</v>
      </c>
      <c r="D277" s="45">
        <v>3</v>
      </c>
      <c r="E277" s="49">
        <v>38383</v>
      </c>
      <c r="I277" s="26" t="e">
        <f>(#REF!)</f>
        <v>#REF!</v>
      </c>
      <c r="J277" s="27" t="e">
        <f>(#REF!)</f>
        <v>#REF!</v>
      </c>
      <c r="L277" s="26">
        <f>(BCPM10_20!Z277)</f>
        <v>23</v>
      </c>
      <c r="M277" s="27">
        <f>(BCPM10_20!AA277)</f>
        <v>0</v>
      </c>
      <c r="O277" s="26" t="e">
        <f>(#REF!)</f>
        <v>#REF!</v>
      </c>
      <c r="P277" s="27" t="e">
        <f>(#REF!)</f>
        <v>#REF!</v>
      </c>
      <c r="R277" s="26" t="e">
        <f>(#REF!)</f>
        <v>#REF!</v>
      </c>
      <c r="S277" s="27" t="e">
        <f>(#REF!)</f>
        <v>#REF!</v>
      </c>
      <c r="U277" s="26" t="e">
        <f>(#REF!)</f>
        <v>#REF!</v>
      </c>
      <c r="V277" s="27" t="e">
        <f>(#REF!)</f>
        <v>#REF!</v>
      </c>
      <c r="X277" s="26" t="e">
        <f>(#REF!)</f>
        <v>#REF!</v>
      </c>
      <c r="Y277" s="27" t="e">
        <f>(#REF!)</f>
        <v>#REF!</v>
      </c>
    </row>
    <row r="278" spans="3:25" x14ac:dyDescent="0.15">
      <c r="C278" s="29" t="s">
        <v>40</v>
      </c>
      <c r="D278" s="30">
        <v>3</v>
      </c>
      <c r="E278" s="48">
        <v>38384</v>
      </c>
      <c r="I278" s="26" t="e">
        <f>(#REF!)</f>
        <v>#REF!</v>
      </c>
      <c r="J278" s="27" t="e">
        <f>(#REF!)</f>
        <v>#REF!</v>
      </c>
      <c r="L278" s="26">
        <f>(BCPM10_20!Z278)</f>
        <v>48</v>
      </c>
      <c r="M278" s="27">
        <f>(BCPM10_20!AA278)</f>
        <v>0</v>
      </c>
      <c r="O278" s="26" t="e">
        <f>(#REF!)</f>
        <v>#REF!</v>
      </c>
      <c r="P278" s="27" t="e">
        <f>(#REF!)</f>
        <v>#REF!</v>
      </c>
      <c r="R278" s="26" t="e">
        <f>(#REF!)</f>
        <v>#REF!</v>
      </c>
      <c r="S278" s="27" t="e">
        <f>(#REF!)</f>
        <v>#REF!</v>
      </c>
      <c r="U278" s="26" t="e">
        <f>(#REF!)</f>
        <v>#REF!</v>
      </c>
      <c r="V278" s="27" t="e">
        <f>(#REF!)</f>
        <v>#REF!</v>
      </c>
      <c r="X278" s="26" t="e">
        <f>(#REF!)</f>
        <v>#REF!</v>
      </c>
      <c r="Y278" s="27" t="e">
        <f>(#REF!)</f>
        <v>#REF!</v>
      </c>
    </row>
    <row r="279" spans="3:25" x14ac:dyDescent="0.15">
      <c r="C279" s="32" t="s">
        <v>34</v>
      </c>
      <c r="D279" s="33">
        <v>3</v>
      </c>
      <c r="E279" s="50">
        <v>38384</v>
      </c>
      <c r="I279" s="26" t="e">
        <f>(#REF!)</f>
        <v>#REF!</v>
      </c>
      <c r="J279" s="27" t="e">
        <f>(#REF!)</f>
        <v>#REF!</v>
      </c>
      <c r="L279" s="26">
        <f>(BCPM10_20!Z279)</f>
        <v>52</v>
      </c>
      <c r="M279" s="27">
        <f>(BCPM10_20!AA279)</f>
        <v>0</v>
      </c>
      <c r="O279" s="26" t="e">
        <f>(#REF!)</f>
        <v>#REF!</v>
      </c>
      <c r="P279" s="27" t="e">
        <f>(#REF!)</f>
        <v>#REF!</v>
      </c>
      <c r="R279" s="26" t="e">
        <f>(#REF!)</f>
        <v>#REF!</v>
      </c>
      <c r="S279" s="27" t="e">
        <f>(#REF!)</f>
        <v>#REF!</v>
      </c>
      <c r="U279" s="26" t="e">
        <f>(#REF!)</f>
        <v>#REF!</v>
      </c>
      <c r="V279" s="27" t="e">
        <f>(#REF!)</f>
        <v>#REF!</v>
      </c>
      <c r="X279" s="26" t="e">
        <f>(#REF!)</f>
        <v>#REF!</v>
      </c>
      <c r="Y279" s="27" t="e">
        <f>(#REF!)</f>
        <v>#REF!</v>
      </c>
    </row>
    <row r="280" spans="3:25" x14ac:dyDescent="0.15">
      <c r="C280" s="35" t="s">
        <v>41</v>
      </c>
      <c r="D280" s="36">
        <v>3</v>
      </c>
      <c r="E280" s="51">
        <v>38384</v>
      </c>
      <c r="I280" s="26" t="e">
        <f>(#REF!)</f>
        <v>#REF!</v>
      </c>
      <c r="J280" s="27" t="e">
        <f>(#REF!)</f>
        <v>#REF!</v>
      </c>
      <c r="L280" s="26">
        <f>(BCPM10_20!Z280)</f>
        <v>33</v>
      </c>
      <c r="M280" s="27">
        <f>(BCPM10_20!AA280)</f>
        <v>0</v>
      </c>
      <c r="O280" s="26" t="e">
        <f>(#REF!)</f>
        <v>#REF!</v>
      </c>
      <c r="P280" s="27" t="e">
        <f>(#REF!)</f>
        <v>#REF!</v>
      </c>
      <c r="R280" s="26" t="e">
        <f>(#REF!)</f>
        <v>#REF!</v>
      </c>
      <c r="S280" s="27" t="e">
        <f>(#REF!)</f>
        <v>#REF!</v>
      </c>
      <c r="U280" s="26" t="e">
        <f>(#REF!)</f>
        <v>#REF!</v>
      </c>
      <c r="V280" s="27" t="e">
        <f>(#REF!)</f>
        <v>#REF!</v>
      </c>
      <c r="X280" s="26" t="e">
        <f>(#REF!)</f>
        <v>#REF!</v>
      </c>
      <c r="Y280" s="27" t="e">
        <f>(#REF!)</f>
        <v>#REF!</v>
      </c>
    </row>
    <row r="281" spans="3:25" x14ac:dyDescent="0.15">
      <c r="C281" s="35" t="s">
        <v>41</v>
      </c>
      <c r="D281" s="36">
        <v>3</v>
      </c>
      <c r="E281" s="51">
        <v>38385</v>
      </c>
      <c r="I281" s="26" t="e">
        <f>(#REF!)</f>
        <v>#REF!</v>
      </c>
      <c r="J281" s="27" t="e">
        <f>(#REF!)</f>
        <v>#REF!</v>
      </c>
      <c r="L281" s="26">
        <f>(BCPM10_20!Z281)</f>
        <v>32</v>
      </c>
      <c r="M281" s="27">
        <f>(BCPM10_20!AA281)</f>
        <v>0</v>
      </c>
      <c r="O281" s="26" t="e">
        <f>(#REF!)</f>
        <v>#REF!</v>
      </c>
      <c r="P281" s="27" t="e">
        <f>(#REF!)</f>
        <v>#REF!</v>
      </c>
      <c r="R281" s="26" t="e">
        <f>(#REF!)</f>
        <v>#REF!</v>
      </c>
      <c r="S281" s="27" t="e">
        <f>(#REF!)</f>
        <v>#REF!</v>
      </c>
      <c r="U281" s="26" t="e">
        <f>(#REF!)</f>
        <v>#REF!</v>
      </c>
      <c r="V281" s="27" t="e">
        <f>(#REF!)</f>
        <v>#REF!</v>
      </c>
      <c r="X281" s="26" t="e">
        <f>(#REF!)</f>
        <v>#REF!</v>
      </c>
      <c r="Y281" s="27" t="e">
        <f>(#REF!)</f>
        <v>#REF!</v>
      </c>
    </row>
    <row r="282" spans="3:25" x14ac:dyDescent="0.15">
      <c r="C282" s="41" t="s">
        <v>42</v>
      </c>
      <c r="D282" s="42">
        <v>3</v>
      </c>
      <c r="E282" s="52">
        <v>38385</v>
      </c>
      <c r="I282" s="26" t="e">
        <f>(#REF!)</f>
        <v>#REF!</v>
      </c>
      <c r="J282" s="27" t="e">
        <f>(#REF!)</f>
        <v>#REF!</v>
      </c>
      <c r="L282" s="26">
        <f>(BCPM10_20!Z282)</f>
        <v>36</v>
      </c>
      <c r="M282" s="27">
        <f>(BCPM10_20!AA282)</f>
        <v>0</v>
      </c>
      <c r="O282" s="26" t="e">
        <f>(#REF!)</f>
        <v>#REF!</v>
      </c>
      <c r="P282" s="27" t="e">
        <f>(#REF!)</f>
        <v>#REF!</v>
      </c>
      <c r="R282" s="26" t="e">
        <f>(#REF!)</f>
        <v>#REF!</v>
      </c>
      <c r="S282" s="27" t="e">
        <f>(#REF!)</f>
        <v>#REF!</v>
      </c>
      <c r="U282" s="26" t="e">
        <f>(#REF!)</f>
        <v>#REF!</v>
      </c>
      <c r="V282" s="27" t="e">
        <f>(#REF!)</f>
        <v>#REF!</v>
      </c>
      <c r="X282" s="26" t="e">
        <f>(#REF!)</f>
        <v>#REF!</v>
      </c>
      <c r="Y282" s="27" t="e">
        <f>(#REF!)</f>
        <v>#REF!</v>
      </c>
    </row>
    <row r="283" spans="3:25" x14ac:dyDescent="0.15">
      <c r="C283" s="35" t="s">
        <v>41</v>
      </c>
      <c r="D283" s="36">
        <v>3</v>
      </c>
      <c r="E283" s="51">
        <v>38386</v>
      </c>
      <c r="I283" s="26" t="e">
        <f>(#REF!)</f>
        <v>#REF!</v>
      </c>
      <c r="J283" s="27" t="e">
        <f>(#REF!)</f>
        <v>#REF!</v>
      </c>
      <c r="L283" s="26">
        <f>(BCPM10_20!Z283)</f>
        <v>34</v>
      </c>
      <c r="M283" s="27">
        <f>(BCPM10_20!AA283)</f>
        <v>0</v>
      </c>
      <c r="O283" s="26" t="e">
        <f>(#REF!)</f>
        <v>#REF!</v>
      </c>
      <c r="P283" s="27" t="e">
        <f>(#REF!)</f>
        <v>#REF!</v>
      </c>
      <c r="R283" s="26" t="e">
        <f>(#REF!)</f>
        <v>#REF!</v>
      </c>
      <c r="S283" s="27" t="e">
        <f>(#REF!)</f>
        <v>#REF!</v>
      </c>
      <c r="U283" s="26" t="e">
        <f>(#REF!)</f>
        <v>#REF!</v>
      </c>
      <c r="V283" s="27" t="e">
        <f>(#REF!)</f>
        <v>#REF!</v>
      </c>
      <c r="X283" s="26" t="e">
        <f>(#REF!)</f>
        <v>#REF!</v>
      </c>
      <c r="Y283" s="27" t="e">
        <f>(#REF!)</f>
        <v>#REF!</v>
      </c>
    </row>
    <row r="284" spans="3:25" x14ac:dyDescent="0.15">
      <c r="C284" s="41" t="s">
        <v>42</v>
      </c>
      <c r="D284" s="42">
        <v>3</v>
      </c>
      <c r="E284" s="52">
        <v>38386</v>
      </c>
      <c r="I284" s="26" t="e">
        <f>(#REF!)</f>
        <v>#REF!</v>
      </c>
      <c r="J284" s="27" t="e">
        <f>(#REF!)</f>
        <v>#REF!</v>
      </c>
      <c r="L284" s="26">
        <f>(BCPM10_20!Z284)</f>
        <v>42</v>
      </c>
      <c r="M284" s="27">
        <f>(BCPM10_20!AA284)</f>
        <v>0</v>
      </c>
      <c r="O284" s="26" t="e">
        <f>(#REF!)</f>
        <v>#REF!</v>
      </c>
      <c r="P284" s="27" t="e">
        <f>(#REF!)</f>
        <v>#REF!</v>
      </c>
      <c r="R284" s="26" t="e">
        <f>(#REF!)</f>
        <v>#REF!</v>
      </c>
      <c r="S284" s="27" t="e">
        <f>(#REF!)</f>
        <v>#REF!</v>
      </c>
      <c r="U284" s="26" t="e">
        <f>(#REF!)</f>
        <v>#REF!</v>
      </c>
      <c r="V284" s="27" t="e">
        <f>(#REF!)</f>
        <v>#REF!</v>
      </c>
      <c r="X284" s="26" t="e">
        <f>(#REF!)</f>
        <v>#REF!</v>
      </c>
      <c r="Y284" s="27" t="e">
        <f>(#REF!)</f>
        <v>#REF!</v>
      </c>
    </row>
    <row r="285" spans="3:25" x14ac:dyDescent="0.15">
      <c r="C285" s="29" t="s">
        <v>40</v>
      </c>
      <c r="D285" s="30">
        <v>3</v>
      </c>
      <c r="E285" s="48">
        <v>38387</v>
      </c>
      <c r="I285" s="26" t="e">
        <f>(#REF!)</f>
        <v>#REF!</v>
      </c>
      <c r="J285" s="27" t="e">
        <f>(#REF!)</f>
        <v>#REF!</v>
      </c>
      <c r="L285" s="26">
        <f>(BCPM10_20!Z285)</f>
        <v>45</v>
      </c>
      <c r="M285" s="27">
        <f>(BCPM10_20!AA285)</f>
        <v>0</v>
      </c>
      <c r="O285" s="26" t="e">
        <f>(#REF!)</f>
        <v>#REF!</v>
      </c>
      <c r="P285" s="27" t="e">
        <f>(#REF!)</f>
        <v>#REF!</v>
      </c>
      <c r="R285" s="26" t="e">
        <f>(#REF!)</f>
        <v>#REF!</v>
      </c>
      <c r="S285" s="27" t="e">
        <f>(#REF!)</f>
        <v>#REF!</v>
      </c>
      <c r="U285" s="26" t="e">
        <f>(#REF!)</f>
        <v>#REF!</v>
      </c>
      <c r="V285" s="27" t="e">
        <f>(#REF!)</f>
        <v>#REF!</v>
      </c>
      <c r="X285" s="26" t="e">
        <f>(#REF!)</f>
        <v>#REF!</v>
      </c>
      <c r="Y285" s="27" t="e">
        <f>(#REF!)</f>
        <v>#REF!</v>
      </c>
    </row>
    <row r="286" spans="3:25" x14ac:dyDescent="0.15">
      <c r="C286" s="41" t="s">
        <v>42</v>
      </c>
      <c r="D286" s="42">
        <v>3</v>
      </c>
      <c r="E286" s="52">
        <v>38387</v>
      </c>
      <c r="I286" s="26" t="e">
        <f>(#REF!)</f>
        <v>#REF!</v>
      </c>
      <c r="J286" s="27" t="e">
        <f>(#REF!)</f>
        <v>#REF!</v>
      </c>
      <c r="L286" s="26">
        <f>(BCPM10_20!Z286)</f>
        <v>26</v>
      </c>
      <c r="M286" s="27">
        <f>(BCPM10_20!AA286)</f>
        <v>0</v>
      </c>
      <c r="O286" s="26" t="e">
        <f>(#REF!)</f>
        <v>#REF!</v>
      </c>
      <c r="P286" s="27" t="e">
        <f>(#REF!)</f>
        <v>#REF!</v>
      </c>
      <c r="R286" s="26" t="e">
        <f>(#REF!)</f>
        <v>#REF!</v>
      </c>
      <c r="S286" s="27" t="e">
        <f>(#REF!)</f>
        <v>#REF!</v>
      </c>
      <c r="U286" s="26" t="e">
        <f>(#REF!)</f>
        <v>#REF!</v>
      </c>
      <c r="V286" s="27" t="e">
        <f>(#REF!)</f>
        <v>#REF!</v>
      </c>
      <c r="X286" s="26" t="e">
        <f>(#REF!)</f>
        <v>#REF!</v>
      </c>
      <c r="Y286" s="27" t="e">
        <f>(#REF!)</f>
        <v>#REF!</v>
      </c>
    </row>
    <row r="287" spans="3:25" x14ac:dyDescent="0.15">
      <c r="C287" s="41" t="s">
        <v>42</v>
      </c>
      <c r="D287" s="42">
        <v>3</v>
      </c>
      <c r="E287" s="52">
        <v>38393</v>
      </c>
      <c r="I287" s="26" t="e">
        <f>(#REF!)</f>
        <v>#REF!</v>
      </c>
      <c r="J287" s="27" t="e">
        <f>(#REF!)</f>
        <v>#REF!</v>
      </c>
      <c r="L287" s="26">
        <f>(BCPM10_20!Z287)</f>
        <v>0</v>
      </c>
      <c r="M287" s="27">
        <f>(BCPM10_20!AA287)</f>
        <v>0</v>
      </c>
      <c r="O287" s="26" t="e">
        <f>(#REF!)</f>
        <v>#REF!</v>
      </c>
      <c r="P287" s="27" t="e">
        <f>(#REF!)</f>
        <v>#REF!</v>
      </c>
      <c r="R287" s="26" t="e">
        <f>(#REF!)</f>
        <v>#REF!</v>
      </c>
      <c r="S287" s="27" t="e">
        <f>(#REF!)</f>
        <v>#REF!</v>
      </c>
      <c r="U287" s="26" t="e">
        <f>(#REF!)</f>
        <v>#REF!</v>
      </c>
      <c r="V287" s="27" t="e">
        <f>(#REF!)</f>
        <v>#REF!</v>
      </c>
      <c r="X287" s="26" t="e">
        <f>(#REF!)</f>
        <v>#REF!</v>
      </c>
      <c r="Y287" s="27" t="e">
        <f>(#REF!)</f>
        <v>#REF!</v>
      </c>
    </row>
    <row r="288" spans="3:25" x14ac:dyDescent="0.15">
      <c r="C288" s="35" t="s">
        <v>41</v>
      </c>
      <c r="D288" s="36">
        <v>3</v>
      </c>
      <c r="E288" s="51">
        <v>38395</v>
      </c>
      <c r="I288" s="26" t="e">
        <f>(#REF!)</f>
        <v>#REF!</v>
      </c>
      <c r="J288" s="27" t="e">
        <f>(#REF!)</f>
        <v>#REF!</v>
      </c>
      <c r="L288" s="26">
        <f>(BCPM10_20!Z288)</f>
        <v>0</v>
      </c>
      <c r="M288" s="27">
        <f>(BCPM10_20!AA288)</f>
        <v>0</v>
      </c>
      <c r="O288" s="26" t="e">
        <f>(#REF!)</f>
        <v>#REF!</v>
      </c>
      <c r="P288" s="27" t="e">
        <f>(#REF!)</f>
        <v>#REF!</v>
      </c>
      <c r="R288" s="26" t="e">
        <f>(#REF!)</f>
        <v>#REF!</v>
      </c>
      <c r="S288" s="27" t="e">
        <f>(#REF!)</f>
        <v>#REF!</v>
      </c>
      <c r="U288" s="26" t="e">
        <f>(#REF!)</f>
        <v>#REF!</v>
      </c>
      <c r="V288" s="27" t="e">
        <f>(#REF!)</f>
        <v>#REF!</v>
      </c>
      <c r="X288" s="26" t="e">
        <f>(#REF!)</f>
        <v>#REF!</v>
      </c>
      <c r="Y288" s="27" t="e">
        <f>(#REF!)</f>
        <v>#REF!</v>
      </c>
    </row>
    <row r="289" spans="3:25" x14ac:dyDescent="0.15">
      <c r="C289" s="35" t="s">
        <v>41</v>
      </c>
      <c r="D289" s="36">
        <v>3</v>
      </c>
      <c r="E289" s="51">
        <v>38396</v>
      </c>
      <c r="I289" s="26" t="e">
        <f>(#REF!)</f>
        <v>#REF!</v>
      </c>
      <c r="J289" s="27" t="e">
        <f>(#REF!)</f>
        <v>#REF!</v>
      </c>
      <c r="L289" s="26">
        <f>(BCPM10_20!Z289)</f>
        <v>0</v>
      </c>
      <c r="M289" s="27">
        <f>(BCPM10_20!AA289)</f>
        <v>0</v>
      </c>
      <c r="O289" s="26" t="e">
        <f>(#REF!)</f>
        <v>#REF!</v>
      </c>
      <c r="P289" s="27" t="e">
        <f>(#REF!)</f>
        <v>#REF!</v>
      </c>
      <c r="R289" s="26" t="e">
        <f>(#REF!)</f>
        <v>#REF!</v>
      </c>
      <c r="S289" s="27" t="e">
        <f>(#REF!)</f>
        <v>#REF!</v>
      </c>
      <c r="U289" s="26" t="e">
        <f>(#REF!)</f>
        <v>#REF!</v>
      </c>
      <c r="V289" s="27" t="e">
        <f>(#REF!)</f>
        <v>#REF!</v>
      </c>
      <c r="X289" s="26" t="e">
        <f>(#REF!)</f>
        <v>#REF!</v>
      </c>
      <c r="Y289" s="27" t="e">
        <f>(#REF!)</f>
        <v>#REF!</v>
      </c>
    </row>
    <row r="290" spans="3:25" x14ac:dyDescent="0.15">
      <c r="C290" s="41" t="s">
        <v>42</v>
      </c>
      <c r="D290" s="42">
        <v>3</v>
      </c>
      <c r="E290" s="52">
        <v>38396</v>
      </c>
      <c r="I290" s="26" t="e">
        <f>(#REF!)</f>
        <v>#REF!</v>
      </c>
      <c r="J290" s="27" t="e">
        <f>(#REF!)</f>
        <v>#REF!</v>
      </c>
      <c r="L290" s="26">
        <f>(BCPM10_20!Z290)</f>
        <v>35</v>
      </c>
      <c r="M290" s="27">
        <f>(BCPM10_20!AA290)</f>
        <v>0</v>
      </c>
      <c r="O290" s="26" t="e">
        <f>(#REF!)</f>
        <v>#REF!</v>
      </c>
      <c r="P290" s="27" t="e">
        <f>(#REF!)</f>
        <v>#REF!</v>
      </c>
      <c r="R290" s="26" t="e">
        <f>(#REF!)</f>
        <v>#REF!</v>
      </c>
      <c r="S290" s="27" t="e">
        <f>(#REF!)</f>
        <v>#REF!</v>
      </c>
      <c r="U290" s="26" t="e">
        <f>(#REF!)</f>
        <v>#REF!</v>
      </c>
      <c r="V290" s="27" t="e">
        <f>(#REF!)</f>
        <v>#REF!</v>
      </c>
      <c r="X290" s="26" t="e">
        <f>(#REF!)</f>
        <v>#REF!</v>
      </c>
      <c r="Y290" s="27" t="e">
        <f>(#REF!)</f>
        <v>#REF!</v>
      </c>
    </row>
    <row r="291" spans="3:25" x14ac:dyDescent="0.15">
      <c r="C291" s="35" t="s">
        <v>41</v>
      </c>
      <c r="D291" s="36">
        <v>3</v>
      </c>
      <c r="E291" s="51">
        <v>38398</v>
      </c>
      <c r="I291" s="26" t="e">
        <f>(#REF!)</f>
        <v>#REF!</v>
      </c>
      <c r="J291" s="27" t="e">
        <f>(#REF!)</f>
        <v>#REF!</v>
      </c>
      <c r="L291" s="26">
        <f>(BCPM10_20!Z291)</f>
        <v>81</v>
      </c>
      <c r="M291" s="27">
        <f>(BCPM10_20!AA291)</f>
        <v>0</v>
      </c>
      <c r="O291" s="26" t="e">
        <f>(#REF!)</f>
        <v>#REF!</v>
      </c>
      <c r="P291" s="27" t="e">
        <f>(#REF!)</f>
        <v>#REF!</v>
      </c>
      <c r="R291" s="26" t="e">
        <f>(#REF!)</f>
        <v>#REF!</v>
      </c>
      <c r="S291" s="27" t="e">
        <f>(#REF!)</f>
        <v>#REF!</v>
      </c>
      <c r="U291" s="26" t="e">
        <f>(#REF!)</f>
        <v>#REF!</v>
      </c>
      <c r="V291" s="27" t="e">
        <f>(#REF!)</f>
        <v>#REF!</v>
      </c>
      <c r="X291" s="26" t="e">
        <f>(#REF!)</f>
        <v>#REF!</v>
      </c>
      <c r="Y291" s="27" t="e">
        <f>(#REF!)</f>
        <v>#REF!</v>
      </c>
    </row>
    <row r="292" spans="3:25" x14ac:dyDescent="0.15">
      <c r="C292" s="35" t="s">
        <v>41</v>
      </c>
      <c r="D292" s="36">
        <v>3</v>
      </c>
      <c r="E292" s="51">
        <v>38399</v>
      </c>
      <c r="I292" s="26" t="e">
        <f>(#REF!)</f>
        <v>#REF!</v>
      </c>
      <c r="J292" s="27" t="e">
        <f>(#REF!)</f>
        <v>#REF!</v>
      </c>
      <c r="L292" s="26">
        <f>(BCPM10_20!Z292)</f>
        <v>60</v>
      </c>
      <c r="M292" s="27">
        <f>(BCPM10_20!AA292)</f>
        <v>0</v>
      </c>
      <c r="O292" s="26" t="e">
        <f>(#REF!)</f>
        <v>#REF!</v>
      </c>
      <c r="P292" s="27" t="e">
        <f>(#REF!)</f>
        <v>#REF!</v>
      </c>
      <c r="R292" s="26" t="e">
        <f>(#REF!)</f>
        <v>#REF!</v>
      </c>
      <c r="S292" s="27" t="e">
        <f>(#REF!)</f>
        <v>#REF!</v>
      </c>
      <c r="U292" s="26" t="e">
        <f>(#REF!)</f>
        <v>#REF!</v>
      </c>
      <c r="V292" s="27" t="e">
        <f>(#REF!)</f>
        <v>#REF!</v>
      </c>
      <c r="X292" s="26" t="e">
        <f>(#REF!)</f>
        <v>#REF!</v>
      </c>
      <c r="Y292" s="27" t="e">
        <f>(#REF!)</f>
        <v>#REF!</v>
      </c>
    </row>
    <row r="293" spans="3:25" x14ac:dyDescent="0.15">
      <c r="C293" s="29" t="s">
        <v>40</v>
      </c>
      <c r="D293" s="30">
        <v>3</v>
      </c>
      <c r="E293" s="48">
        <v>38400</v>
      </c>
      <c r="I293" s="26" t="e">
        <f>(#REF!)</f>
        <v>#REF!</v>
      </c>
      <c r="J293" s="27" t="e">
        <f>(#REF!)</f>
        <v>#REF!</v>
      </c>
      <c r="L293" s="26">
        <f>(BCPM10_20!Z293)</f>
        <v>54</v>
      </c>
      <c r="M293" s="27">
        <f>(BCPM10_20!AA293)</f>
        <v>0</v>
      </c>
      <c r="O293" s="26" t="e">
        <f>(#REF!)</f>
        <v>#REF!</v>
      </c>
      <c r="P293" s="27" t="e">
        <f>(#REF!)</f>
        <v>#REF!</v>
      </c>
      <c r="R293" s="26" t="e">
        <f>(#REF!)</f>
        <v>#REF!</v>
      </c>
      <c r="S293" s="27" t="e">
        <f>(#REF!)</f>
        <v>#REF!</v>
      </c>
      <c r="U293" s="26" t="e">
        <f>(#REF!)</f>
        <v>#REF!</v>
      </c>
      <c r="V293" s="27" t="e">
        <f>(#REF!)</f>
        <v>#REF!</v>
      </c>
      <c r="X293" s="26" t="e">
        <f>(#REF!)</f>
        <v>#REF!</v>
      </c>
      <c r="Y293" s="27" t="e">
        <f>(#REF!)</f>
        <v>#REF!</v>
      </c>
    </row>
    <row r="294" spans="3:25" x14ac:dyDescent="0.15">
      <c r="C294" s="41" t="s">
        <v>42</v>
      </c>
      <c r="D294" s="42">
        <v>3</v>
      </c>
      <c r="E294" s="52">
        <v>38400</v>
      </c>
      <c r="I294" s="26" t="e">
        <f>(#REF!)</f>
        <v>#REF!</v>
      </c>
      <c r="J294" s="27" t="e">
        <f>(#REF!)</f>
        <v>#REF!</v>
      </c>
      <c r="L294" s="26">
        <f>(BCPM10_20!Z294)</f>
        <v>41</v>
      </c>
      <c r="M294" s="27">
        <f>(BCPM10_20!AA294)</f>
        <v>0</v>
      </c>
      <c r="O294" s="26" t="e">
        <f>(#REF!)</f>
        <v>#REF!</v>
      </c>
      <c r="P294" s="27" t="e">
        <f>(#REF!)</f>
        <v>#REF!</v>
      </c>
      <c r="R294" s="26" t="e">
        <f>(#REF!)</f>
        <v>#REF!</v>
      </c>
      <c r="S294" s="27" t="e">
        <f>(#REF!)</f>
        <v>#REF!</v>
      </c>
      <c r="U294" s="26" t="e">
        <f>(#REF!)</f>
        <v>#REF!</v>
      </c>
      <c r="V294" s="27" t="e">
        <f>(#REF!)</f>
        <v>#REF!</v>
      </c>
      <c r="X294" s="26" t="e">
        <f>(#REF!)</f>
        <v>#REF!</v>
      </c>
      <c r="Y294" s="27" t="e">
        <f>(#REF!)</f>
        <v>#REF!</v>
      </c>
    </row>
    <row r="295" spans="3:25" x14ac:dyDescent="0.15">
      <c r="C295" s="35" t="s">
        <v>41</v>
      </c>
      <c r="D295" s="36">
        <v>3</v>
      </c>
      <c r="E295" s="51">
        <v>38405</v>
      </c>
      <c r="I295" s="26" t="e">
        <f>(#REF!)</f>
        <v>#REF!</v>
      </c>
      <c r="J295" s="27" t="e">
        <f>(#REF!)</f>
        <v>#REF!</v>
      </c>
      <c r="L295" s="26">
        <f>(BCPM10_20!Z295)</f>
        <v>26</v>
      </c>
      <c r="M295" s="27">
        <f>(BCPM10_20!AA295)</f>
        <v>0</v>
      </c>
      <c r="O295" s="26" t="e">
        <f>(#REF!)</f>
        <v>#REF!</v>
      </c>
      <c r="P295" s="27" t="e">
        <f>(#REF!)</f>
        <v>#REF!</v>
      </c>
      <c r="R295" s="26" t="e">
        <f>(#REF!)</f>
        <v>#REF!</v>
      </c>
      <c r="S295" s="27" t="e">
        <f>(#REF!)</f>
        <v>#REF!</v>
      </c>
      <c r="U295" s="26" t="e">
        <f>(#REF!)</f>
        <v>#REF!</v>
      </c>
      <c r="V295" s="27" t="e">
        <f>(#REF!)</f>
        <v>#REF!</v>
      </c>
      <c r="X295" s="26" t="e">
        <f>(#REF!)</f>
        <v>#REF!</v>
      </c>
      <c r="Y295" s="27" t="e">
        <f>(#REF!)</f>
        <v>#REF!</v>
      </c>
    </row>
    <row r="296" spans="3:25" x14ac:dyDescent="0.15">
      <c r="C296" s="41" t="s">
        <v>42</v>
      </c>
      <c r="D296" s="42">
        <v>3</v>
      </c>
      <c r="E296" s="52">
        <v>38406</v>
      </c>
      <c r="I296" s="26" t="e">
        <f>(#REF!)</f>
        <v>#REF!</v>
      </c>
      <c r="J296" s="27" t="e">
        <f>(#REF!)</f>
        <v>#REF!</v>
      </c>
      <c r="L296" s="26">
        <f>(BCPM10_20!Z296)</f>
        <v>37</v>
      </c>
      <c r="M296" s="27">
        <f>(BCPM10_20!AA296)</f>
        <v>0</v>
      </c>
      <c r="O296" s="26" t="e">
        <f>(#REF!)</f>
        <v>#REF!</v>
      </c>
      <c r="P296" s="27" t="e">
        <f>(#REF!)</f>
        <v>#REF!</v>
      </c>
      <c r="R296" s="26" t="e">
        <f>(#REF!)</f>
        <v>#REF!</v>
      </c>
      <c r="S296" s="27" t="e">
        <f>(#REF!)</f>
        <v>#REF!</v>
      </c>
      <c r="U296" s="26" t="e">
        <f>(#REF!)</f>
        <v>#REF!</v>
      </c>
      <c r="V296" s="27" t="e">
        <f>(#REF!)</f>
        <v>#REF!</v>
      </c>
      <c r="X296" s="26" t="e">
        <f>(#REF!)</f>
        <v>#REF!</v>
      </c>
      <c r="Y296" s="27" t="e">
        <f>(#REF!)</f>
        <v>#REF!</v>
      </c>
    </row>
    <row r="297" spans="3:25" x14ac:dyDescent="0.15">
      <c r="C297" s="29" t="s">
        <v>40</v>
      </c>
      <c r="D297" s="30">
        <v>3</v>
      </c>
      <c r="E297" s="48">
        <v>38407</v>
      </c>
      <c r="I297" s="26" t="e">
        <f>(#REF!)</f>
        <v>#REF!</v>
      </c>
      <c r="J297" s="27" t="e">
        <f>(#REF!)</f>
        <v>#REF!</v>
      </c>
      <c r="L297" s="26">
        <f>(BCPM10_20!Z297)</f>
        <v>34</v>
      </c>
      <c r="M297" s="27">
        <f>(BCPM10_20!AA297)</f>
        <v>0</v>
      </c>
      <c r="O297" s="26" t="e">
        <f>(#REF!)</f>
        <v>#REF!</v>
      </c>
      <c r="P297" s="27" t="e">
        <f>(#REF!)</f>
        <v>#REF!</v>
      </c>
      <c r="R297" s="26" t="e">
        <f>(#REF!)</f>
        <v>#REF!</v>
      </c>
      <c r="S297" s="27" t="e">
        <f>(#REF!)</f>
        <v>#REF!</v>
      </c>
      <c r="U297" s="26" t="e">
        <f>(#REF!)</f>
        <v>#REF!</v>
      </c>
      <c r="V297" s="27" t="e">
        <f>(#REF!)</f>
        <v>#REF!</v>
      </c>
      <c r="X297" s="26" t="e">
        <f>(#REF!)</f>
        <v>#REF!</v>
      </c>
      <c r="Y297" s="27" t="e">
        <f>(#REF!)</f>
        <v>#REF!</v>
      </c>
    </row>
    <row r="298" spans="3:25" x14ac:dyDescent="0.15">
      <c r="C298" s="41" t="s">
        <v>42</v>
      </c>
      <c r="D298" s="42">
        <v>3</v>
      </c>
      <c r="E298" s="52">
        <v>38407</v>
      </c>
      <c r="I298" s="26" t="e">
        <f>(#REF!)</f>
        <v>#REF!</v>
      </c>
      <c r="J298" s="27" t="e">
        <f>(#REF!)</f>
        <v>#REF!</v>
      </c>
      <c r="L298" s="26">
        <f>(BCPM10_20!Z298)</f>
        <v>37</v>
      </c>
      <c r="M298" s="27">
        <f>(BCPM10_20!AA298)</f>
        <v>0</v>
      </c>
      <c r="O298" s="26" t="e">
        <f>(#REF!)</f>
        <v>#REF!</v>
      </c>
      <c r="P298" s="27" t="e">
        <f>(#REF!)</f>
        <v>#REF!</v>
      </c>
      <c r="R298" s="26" t="e">
        <f>(#REF!)</f>
        <v>#REF!</v>
      </c>
      <c r="S298" s="27" t="e">
        <f>(#REF!)</f>
        <v>#REF!</v>
      </c>
      <c r="U298" s="26" t="e">
        <f>(#REF!)</f>
        <v>#REF!</v>
      </c>
      <c r="V298" s="27" t="e">
        <f>(#REF!)</f>
        <v>#REF!</v>
      </c>
      <c r="X298" s="26" t="e">
        <f>(#REF!)</f>
        <v>#REF!</v>
      </c>
      <c r="Y298" s="27" t="e">
        <f>(#REF!)</f>
        <v>#REF!</v>
      </c>
    </row>
    <row r="299" spans="3:25" x14ac:dyDescent="0.15">
      <c r="C299" s="44" t="s">
        <v>43</v>
      </c>
      <c r="D299" s="45">
        <v>3</v>
      </c>
      <c r="E299" s="49">
        <v>38407</v>
      </c>
      <c r="I299" s="26" t="e">
        <f>(#REF!)</f>
        <v>#REF!</v>
      </c>
      <c r="J299" s="27" t="e">
        <f>(#REF!)</f>
        <v>#REF!</v>
      </c>
      <c r="L299" s="26">
        <f>(BCPM10_20!Z299)</f>
        <v>30</v>
      </c>
      <c r="M299" s="27">
        <f>(BCPM10_20!AA299)</f>
        <v>0</v>
      </c>
      <c r="O299" s="26" t="e">
        <f>(#REF!)</f>
        <v>#REF!</v>
      </c>
      <c r="P299" s="27" t="e">
        <f>(#REF!)</f>
        <v>#REF!</v>
      </c>
      <c r="R299" s="26" t="e">
        <f>(#REF!)</f>
        <v>#REF!</v>
      </c>
      <c r="S299" s="27" t="e">
        <f>(#REF!)</f>
        <v>#REF!</v>
      </c>
      <c r="U299" s="26" t="e">
        <f>(#REF!)</f>
        <v>#REF!</v>
      </c>
      <c r="V299" s="27" t="e">
        <f>(#REF!)</f>
        <v>#REF!</v>
      </c>
      <c r="X299" s="26" t="e">
        <f>(#REF!)</f>
        <v>#REF!</v>
      </c>
      <c r="Y299" s="27" t="e">
        <f>(#REF!)</f>
        <v>#REF!</v>
      </c>
    </row>
    <row r="300" spans="3:25" x14ac:dyDescent="0.15">
      <c r="C300" s="41" t="s">
        <v>42</v>
      </c>
      <c r="D300" s="42">
        <v>3</v>
      </c>
      <c r="E300" s="52">
        <v>38409</v>
      </c>
      <c r="I300" s="26" t="e">
        <f>(#REF!)</f>
        <v>#REF!</v>
      </c>
      <c r="J300" s="27" t="e">
        <f>(#REF!)</f>
        <v>#REF!</v>
      </c>
      <c r="L300" s="26">
        <f>(BCPM10_20!Z300)</f>
        <v>28</v>
      </c>
      <c r="M300" s="27">
        <f>(BCPM10_20!AA300)</f>
        <v>0</v>
      </c>
      <c r="O300" s="26" t="e">
        <f>(#REF!)</f>
        <v>#REF!</v>
      </c>
      <c r="P300" s="27" t="e">
        <f>(#REF!)</f>
        <v>#REF!</v>
      </c>
      <c r="R300" s="26" t="e">
        <f>(#REF!)</f>
        <v>#REF!</v>
      </c>
      <c r="S300" s="27" t="e">
        <f>(#REF!)</f>
        <v>#REF!</v>
      </c>
      <c r="U300" s="26" t="e">
        <f>(#REF!)</f>
        <v>#REF!</v>
      </c>
      <c r="V300" s="27" t="e">
        <f>(#REF!)</f>
        <v>#REF!</v>
      </c>
      <c r="X300" s="26" t="e">
        <f>(#REF!)</f>
        <v>#REF!</v>
      </c>
      <c r="Y300" s="27" t="e">
        <f>(#REF!)</f>
        <v>#REF!</v>
      </c>
    </row>
    <row r="301" spans="3:25" x14ac:dyDescent="0.15">
      <c r="C301" s="44" t="s">
        <v>43</v>
      </c>
      <c r="D301" s="45">
        <v>3</v>
      </c>
      <c r="E301" s="49">
        <v>38411</v>
      </c>
      <c r="I301" s="26" t="e">
        <f>(#REF!)</f>
        <v>#REF!</v>
      </c>
      <c r="J301" s="27" t="e">
        <f>(#REF!)</f>
        <v>#REF!</v>
      </c>
      <c r="L301" s="26">
        <f>(BCPM10_20!Z301)</f>
        <v>21</v>
      </c>
      <c r="M301" s="27">
        <f>(BCPM10_20!AA301)</f>
        <v>0</v>
      </c>
      <c r="O301" s="26" t="e">
        <f>(#REF!)</f>
        <v>#REF!</v>
      </c>
      <c r="P301" s="27" t="e">
        <f>(#REF!)</f>
        <v>#REF!</v>
      </c>
      <c r="R301" s="26" t="e">
        <f>(#REF!)</f>
        <v>#REF!</v>
      </c>
      <c r="S301" s="27" t="e">
        <f>(#REF!)</f>
        <v>#REF!</v>
      </c>
      <c r="U301" s="26" t="e">
        <f>(#REF!)</f>
        <v>#REF!</v>
      </c>
      <c r="V301" s="27" t="e">
        <f>(#REF!)</f>
        <v>#REF!</v>
      </c>
      <c r="X301" s="26" t="e">
        <f>(#REF!)</f>
        <v>#REF!</v>
      </c>
      <c r="Y301" s="27" t="e">
        <f>(#REF!)</f>
        <v>#REF!</v>
      </c>
    </row>
    <row r="302" spans="3:25" x14ac:dyDescent="0.15">
      <c r="C302" s="41" t="s">
        <v>42</v>
      </c>
      <c r="D302" s="42">
        <v>2</v>
      </c>
      <c r="E302" s="52">
        <v>38358</v>
      </c>
      <c r="I302" s="26" t="e">
        <f>(#REF!)</f>
        <v>#REF!</v>
      </c>
      <c r="J302" s="27" t="e">
        <f>(#REF!)</f>
        <v>#REF!</v>
      </c>
      <c r="L302" s="26">
        <f>(BCPM10_20!Z302)</f>
        <v>23</v>
      </c>
      <c r="M302" s="27">
        <f>(BCPM10_20!AA302)</f>
        <v>0</v>
      </c>
      <c r="O302" s="26" t="e">
        <f>(#REF!)</f>
        <v>#REF!</v>
      </c>
      <c r="P302" s="27" t="e">
        <f>(#REF!)</f>
        <v>#REF!</v>
      </c>
      <c r="R302" s="26" t="e">
        <f>(#REF!)</f>
        <v>#REF!</v>
      </c>
      <c r="S302" s="27" t="e">
        <f>(#REF!)</f>
        <v>#REF!</v>
      </c>
      <c r="U302" s="26" t="e">
        <f>(#REF!)</f>
        <v>#REF!</v>
      </c>
      <c r="V302" s="27" t="e">
        <f>(#REF!)</f>
        <v>#REF!</v>
      </c>
      <c r="X302" s="26" t="e">
        <f>(#REF!)</f>
        <v>#REF!</v>
      </c>
      <c r="Y302" s="27" t="e">
        <f>(#REF!)</f>
        <v>#REF!</v>
      </c>
    </row>
    <row r="303" spans="3:25" x14ac:dyDescent="0.15">
      <c r="C303" s="41" t="s">
        <v>42</v>
      </c>
      <c r="D303" s="42">
        <v>2</v>
      </c>
      <c r="E303" s="52">
        <v>38360</v>
      </c>
      <c r="I303" s="26" t="e">
        <f>(#REF!)</f>
        <v>#REF!</v>
      </c>
      <c r="J303" s="27" t="e">
        <f>(#REF!)</f>
        <v>#REF!</v>
      </c>
      <c r="L303" s="26">
        <f>(BCPM10_20!Z303)</f>
        <v>18</v>
      </c>
      <c r="M303" s="27">
        <f>(BCPM10_20!AA303)</f>
        <v>0</v>
      </c>
      <c r="O303" s="26" t="e">
        <f>(#REF!)</f>
        <v>#REF!</v>
      </c>
      <c r="P303" s="27" t="e">
        <f>(#REF!)</f>
        <v>#REF!</v>
      </c>
      <c r="R303" s="26" t="e">
        <f>(#REF!)</f>
        <v>#REF!</v>
      </c>
      <c r="S303" s="27" t="e">
        <f>(#REF!)</f>
        <v>#REF!</v>
      </c>
      <c r="U303" s="26" t="e">
        <f>(#REF!)</f>
        <v>#REF!</v>
      </c>
      <c r="V303" s="27" t="e">
        <f>(#REF!)</f>
        <v>#REF!</v>
      </c>
      <c r="X303" s="26" t="e">
        <f>(#REF!)</f>
        <v>#REF!</v>
      </c>
      <c r="Y303" s="27" t="e">
        <f>(#REF!)</f>
        <v>#REF!</v>
      </c>
    </row>
    <row r="304" spans="3:25" x14ac:dyDescent="0.15">
      <c r="C304" s="41" t="s">
        <v>42</v>
      </c>
      <c r="D304" s="42">
        <v>2</v>
      </c>
      <c r="E304" s="52">
        <v>38363</v>
      </c>
      <c r="I304" s="26" t="e">
        <f>(#REF!)</f>
        <v>#REF!</v>
      </c>
      <c r="J304" s="27" t="e">
        <f>(#REF!)</f>
        <v>#REF!</v>
      </c>
      <c r="L304" s="26">
        <f>(BCPM10_20!Z304)</f>
        <v>25</v>
      </c>
      <c r="M304" s="27">
        <f>(BCPM10_20!AA304)</f>
        <v>0</v>
      </c>
      <c r="O304" s="26" t="e">
        <f>(#REF!)</f>
        <v>#REF!</v>
      </c>
      <c r="P304" s="27" t="e">
        <f>(#REF!)</f>
        <v>#REF!</v>
      </c>
      <c r="R304" s="26" t="e">
        <f>(#REF!)</f>
        <v>#REF!</v>
      </c>
      <c r="S304" s="27" t="e">
        <f>(#REF!)</f>
        <v>#REF!</v>
      </c>
      <c r="U304" s="26" t="e">
        <f>(#REF!)</f>
        <v>#REF!</v>
      </c>
      <c r="V304" s="27" t="e">
        <f>(#REF!)</f>
        <v>#REF!</v>
      </c>
      <c r="X304" s="26" t="e">
        <f>(#REF!)</f>
        <v>#REF!</v>
      </c>
      <c r="Y304" s="27" t="e">
        <f>(#REF!)</f>
        <v>#REF!</v>
      </c>
    </row>
    <row r="305" spans="3:25" x14ac:dyDescent="0.15">
      <c r="C305" s="41" t="s">
        <v>42</v>
      </c>
      <c r="D305" s="42">
        <v>2</v>
      </c>
      <c r="E305" s="52">
        <v>38366</v>
      </c>
      <c r="I305" s="26" t="e">
        <f>(#REF!)</f>
        <v>#REF!</v>
      </c>
      <c r="J305" s="27" t="e">
        <f>(#REF!)</f>
        <v>#REF!</v>
      </c>
      <c r="L305" s="26">
        <f>(BCPM10_20!Z305)</f>
        <v>25</v>
      </c>
      <c r="M305" s="27">
        <f>(BCPM10_20!AA305)</f>
        <v>0</v>
      </c>
      <c r="O305" s="26" t="e">
        <f>(#REF!)</f>
        <v>#REF!</v>
      </c>
      <c r="P305" s="27" t="e">
        <f>(#REF!)</f>
        <v>#REF!</v>
      </c>
      <c r="R305" s="26" t="e">
        <f>(#REF!)</f>
        <v>#REF!</v>
      </c>
      <c r="S305" s="27" t="e">
        <f>(#REF!)</f>
        <v>#REF!</v>
      </c>
      <c r="U305" s="26" t="e">
        <f>(#REF!)</f>
        <v>#REF!</v>
      </c>
      <c r="V305" s="27" t="e">
        <f>(#REF!)</f>
        <v>#REF!</v>
      </c>
      <c r="X305" s="26" t="e">
        <f>(#REF!)</f>
        <v>#REF!</v>
      </c>
      <c r="Y305" s="27" t="e">
        <f>(#REF!)</f>
        <v>#REF!</v>
      </c>
    </row>
    <row r="306" spans="3:25" x14ac:dyDescent="0.15">
      <c r="C306" s="44" t="s">
        <v>43</v>
      </c>
      <c r="D306" s="45">
        <v>2</v>
      </c>
      <c r="E306" s="49">
        <v>38366</v>
      </c>
      <c r="I306" s="26" t="e">
        <f>(#REF!)</f>
        <v>#REF!</v>
      </c>
      <c r="J306" s="27" t="e">
        <f>(#REF!)</f>
        <v>#REF!</v>
      </c>
      <c r="L306" s="26">
        <f>(BCPM10_20!Z306)</f>
        <v>18</v>
      </c>
      <c r="M306" s="27">
        <f>(BCPM10_20!AA306)</f>
        <v>0</v>
      </c>
      <c r="O306" s="26" t="e">
        <f>(#REF!)</f>
        <v>#REF!</v>
      </c>
      <c r="P306" s="27" t="e">
        <f>(#REF!)</f>
        <v>#REF!</v>
      </c>
      <c r="R306" s="26" t="e">
        <f>(#REF!)</f>
        <v>#REF!</v>
      </c>
      <c r="S306" s="27" t="e">
        <f>(#REF!)</f>
        <v>#REF!</v>
      </c>
      <c r="U306" s="26" t="e">
        <f>(#REF!)</f>
        <v>#REF!</v>
      </c>
      <c r="V306" s="27" t="e">
        <f>(#REF!)</f>
        <v>#REF!</v>
      </c>
      <c r="X306" s="26" t="e">
        <f>(#REF!)</f>
        <v>#REF!</v>
      </c>
      <c r="Y306" s="27" t="e">
        <f>(#REF!)</f>
        <v>#REF!</v>
      </c>
    </row>
    <row r="307" spans="3:25" x14ac:dyDescent="0.15">
      <c r="C307" s="41" t="s">
        <v>42</v>
      </c>
      <c r="D307" s="42">
        <v>2</v>
      </c>
      <c r="E307" s="52">
        <v>38367</v>
      </c>
      <c r="I307" s="26" t="e">
        <f>(#REF!)</f>
        <v>#REF!</v>
      </c>
      <c r="J307" s="27" t="e">
        <f>(#REF!)</f>
        <v>#REF!</v>
      </c>
      <c r="L307" s="26">
        <f>(BCPM10_20!Z307)</f>
        <v>20</v>
      </c>
      <c r="M307" s="27">
        <f>(BCPM10_20!AA307)</f>
        <v>0</v>
      </c>
      <c r="O307" s="26" t="e">
        <f>(#REF!)</f>
        <v>#REF!</v>
      </c>
      <c r="P307" s="27" t="e">
        <f>(#REF!)</f>
        <v>#REF!</v>
      </c>
      <c r="R307" s="26" t="e">
        <f>(#REF!)</f>
        <v>#REF!</v>
      </c>
      <c r="S307" s="27" t="e">
        <f>(#REF!)</f>
        <v>#REF!</v>
      </c>
      <c r="U307" s="26" t="e">
        <f>(#REF!)</f>
        <v>#REF!</v>
      </c>
      <c r="V307" s="27" t="e">
        <f>(#REF!)</f>
        <v>#REF!</v>
      </c>
      <c r="X307" s="26" t="e">
        <f>(#REF!)</f>
        <v>#REF!</v>
      </c>
      <c r="Y307" s="27" t="e">
        <f>(#REF!)</f>
        <v>#REF!</v>
      </c>
    </row>
    <row r="308" spans="3:25" x14ac:dyDescent="0.15">
      <c r="C308" s="29" t="s">
        <v>40</v>
      </c>
      <c r="D308" s="30">
        <v>2</v>
      </c>
      <c r="E308" s="48">
        <v>38369</v>
      </c>
      <c r="I308" s="26" t="e">
        <f>(#REF!)</f>
        <v>#REF!</v>
      </c>
      <c r="J308" s="27" t="e">
        <f>(#REF!)</f>
        <v>#REF!</v>
      </c>
      <c r="L308" s="26">
        <f>(BCPM10_20!Z308)</f>
        <v>13</v>
      </c>
      <c r="M308" s="27">
        <f>(BCPM10_20!AA308)</f>
        <v>0</v>
      </c>
      <c r="O308" s="26" t="e">
        <f>(#REF!)</f>
        <v>#REF!</v>
      </c>
      <c r="P308" s="27" t="e">
        <f>(#REF!)</f>
        <v>#REF!</v>
      </c>
      <c r="R308" s="26" t="e">
        <f>(#REF!)</f>
        <v>#REF!</v>
      </c>
      <c r="S308" s="27" t="e">
        <f>(#REF!)</f>
        <v>#REF!</v>
      </c>
      <c r="U308" s="26" t="e">
        <f>(#REF!)</f>
        <v>#REF!</v>
      </c>
      <c r="V308" s="27" t="e">
        <f>(#REF!)</f>
        <v>#REF!</v>
      </c>
      <c r="X308" s="26" t="e">
        <f>(#REF!)</f>
        <v>#REF!</v>
      </c>
      <c r="Y308" s="27" t="e">
        <f>(#REF!)</f>
        <v>#REF!</v>
      </c>
    </row>
    <row r="309" spans="3:25" x14ac:dyDescent="0.15">
      <c r="C309" s="35" t="s">
        <v>41</v>
      </c>
      <c r="D309" s="36">
        <v>2</v>
      </c>
      <c r="E309" s="51">
        <v>38369</v>
      </c>
      <c r="I309" s="26" t="e">
        <f>(#REF!)</f>
        <v>#REF!</v>
      </c>
      <c r="J309" s="27" t="e">
        <f>(#REF!)</f>
        <v>#REF!</v>
      </c>
      <c r="L309" s="26">
        <f>(BCPM10_20!Z309)</f>
        <v>46</v>
      </c>
      <c r="M309" s="27">
        <f>(BCPM10_20!AA309)</f>
        <v>0</v>
      </c>
      <c r="O309" s="26" t="e">
        <f>(#REF!)</f>
        <v>#REF!</v>
      </c>
      <c r="P309" s="27" t="e">
        <f>(#REF!)</f>
        <v>#REF!</v>
      </c>
      <c r="R309" s="26" t="e">
        <f>(#REF!)</f>
        <v>#REF!</v>
      </c>
      <c r="S309" s="27" t="e">
        <f>(#REF!)</f>
        <v>#REF!</v>
      </c>
      <c r="U309" s="26" t="e">
        <f>(#REF!)</f>
        <v>#REF!</v>
      </c>
      <c r="V309" s="27" t="e">
        <f>(#REF!)</f>
        <v>#REF!</v>
      </c>
      <c r="X309" s="26" t="e">
        <f>(#REF!)</f>
        <v>#REF!</v>
      </c>
      <c r="Y309" s="27" t="e">
        <f>(#REF!)</f>
        <v>#REF!</v>
      </c>
    </row>
    <row r="310" spans="3:25" x14ac:dyDescent="0.15">
      <c r="C310" s="41" t="s">
        <v>42</v>
      </c>
      <c r="D310" s="42">
        <v>2</v>
      </c>
      <c r="E310" s="52">
        <v>38369</v>
      </c>
      <c r="I310" s="26" t="e">
        <f>(#REF!)</f>
        <v>#REF!</v>
      </c>
      <c r="J310" s="27" t="e">
        <f>(#REF!)</f>
        <v>#REF!</v>
      </c>
      <c r="L310" s="26">
        <f>(BCPM10_20!Z310)</f>
        <v>46</v>
      </c>
      <c r="M310" s="27">
        <f>(BCPM10_20!AA310)</f>
        <v>0</v>
      </c>
      <c r="O310" s="26" t="e">
        <f>(#REF!)</f>
        <v>#REF!</v>
      </c>
      <c r="P310" s="27" t="e">
        <f>(#REF!)</f>
        <v>#REF!</v>
      </c>
      <c r="R310" s="26" t="e">
        <f>(#REF!)</f>
        <v>#REF!</v>
      </c>
      <c r="S310" s="27" t="e">
        <f>(#REF!)</f>
        <v>#REF!</v>
      </c>
      <c r="U310" s="26" t="e">
        <f>(#REF!)</f>
        <v>#REF!</v>
      </c>
      <c r="V310" s="27" t="e">
        <f>(#REF!)</f>
        <v>#REF!</v>
      </c>
      <c r="X310" s="26" t="e">
        <f>(#REF!)</f>
        <v>#REF!</v>
      </c>
      <c r="Y310" s="27" t="e">
        <f>(#REF!)</f>
        <v>#REF!</v>
      </c>
    </row>
    <row r="311" spans="3:25" x14ac:dyDescent="0.15">
      <c r="C311" s="35" t="s">
        <v>41</v>
      </c>
      <c r="D311" s="36">
        <v>2</v>
      </c>
      <c r="E311" s="51">
        <v>38370</v>
      </c>
      <c r="I311" s="26" t="e">
        <f>(#REF!)</f>
        <v>#REF!</v>
      </c>
      <c r="J311" s="27" t="e">
        <f>(#REF!)</f>
        <v>#REF!</v>
      </c>
      <c r="L311" s="26">
        <f>(BCPM10_20!Z311)</f>
        <v>46</v>
      </c>
      <c r="M311" s="27">
        <f>(BCPM10_20!AA311)</f>
        <v>0</v>
      </c>
      <c r="O311" s="26" t="e">
        <f>(#REF!)</f>
        <v>#REF!</v>
      </c>
      <c r="P311" s="27" t="e">
        <f>(#REF!)</f>
        <v>#REF!</v>
      </c>
      <c r="R311" s="26" t="e">
        <f>(#REF!)</f>
        <v>#REF!</v>
      </c>
      <c r="S311" s="27" t="e">
        <f>(#REF!)</f>
        <v>#REF!</v>
      </c>
      <c r="U311" s="26" t="e">
        <f>(#REF!)</f>
        <v>#REF!</v>
      </c>
      <c r="V311" s="27" t="e">
        <f>(#REF!)</f>
        <v>#REF!</v>
      </c>
      <c r="X311" s="26" t="e">
        <f>(#REF!)</f>
        <v>#REF!</v>
      </c>
      <c r="Y311" s="27" t="e">
        <f>(#REF!)</f>
        <v>#REF!</v>
      </c>
    </row>
    <row r="312" spans="3:25" x14ac:dyDescent="0.15">
      <c r="C312" s="44" t="s">
        <v>43</v>
      </c>
      <c r="D312" s="45">
        <v>2</v>
      </c>
      <c r="E312" s="49">
        <v>38370</v>
      </c>
      <c r="I312" s="26" t="e">
        <f>(#REF!)</f>
        <v>#REF!</v>
      </c>
      <c r="J312" s="27" t="e">
        <f>(#REF!)</f>
        <v>#REF!</v>
      </c>
      <c r="L312" s="26">
        <f>(BCPM10_20!Z312)</f>
        <v>118</v>
      </c>
      <c r="M312" s="27">
        <f>(BCPM10_20!AA312)</f>
        <v>0</v>
      </c>
      <c r="O312" s="26" t="e">
        <f>(#REF!)</f>
        <v>#REF!</v>
      </c>
      <c r="P312" s="27" t="e">
        <f>(#REF!)</f>
        <v>#REF!</v>
      </c>
      <c r="R312" s="26" t="e">
        <f>(#REF!)</f>
        <v>#REF!</v>
      </c>
      <c r="S312" s="27" t="e">
        <f>(#REF!)</f>
        <v>#REF!</v>
      </c>
      <c r="U312" s="26" t="e">
        <f>(#REF!)</f>
        <v>#REF!</v>
      </c>
      <c r="V312" s="27" t="e">
        <f>(#REF!)</f>
        <v>#REF!</v>
      </c>
      <c r="X312" s="26" t="e">
        <f>(#REF!)</f>
        <v>#REF!</v>
      </c>
      <c r="Y312" s="27" t="e">
        <f>(#REF!)</f>
        <v>#REF!</v>
      </c>
    </row>
    <row r="313" spans="3:25" x14ac:dyDescent="0.15">
      <c r="C313" s="29" t="s">
        <v>40</v>
      </c>
      <c r="D313" s="30">
        <v>2</v>
      </c>
      <c r="E313" s="48">
        <v>38375</v>
      </c>
      <c r="I313" s="26" t="e">
        <f>(#REF!)</f>
        <v>#REF!</v>
      </c>
      <c r="J313" s="27" t="e">
        <f>(#REF!)</f>
        <v>#REF!</v>
      </c>
      <c r="L313" s="26">
        <f>(BCPM10_20!Z313)</f>
        <v>47</v>
      </c>
      <c r="M313" s="27">
        <f>(BCPM10_20!AA313)</f>
        <v>0</v>
      </c>
      <c r="O313" s="26" t="e">
        <f>(#REF!)</f>
        <v>#REF!</v>
      </c>
      <c r="P313" s="27" t="e">
        <f>(#REF!)</f>
        <v>#REF!</v>
      </c>
      <c r="R313" s="26" t="e">
        <f>(#REF!)</f>
        <v>#REF!</v>
      </c>
      <c r="S313" s="27" t="e">
        <f>(#REF!)</f>
        <v>#REF!</v>
      </c>
      <c r="U313" s="26" t="e">
        <f>(#REF!)</f>
        <v>#REF!</v>
      </c>
      <c r="V313" s="27" t="e">
        <f>(#REF!)</f>
        <v>#REF!</v>
      </c>
      <c r="X313" s="26" t="e">
        <f>(#REF!)</f>
        <v>#REF!</v>
      </c>
      <c r="Y313" s="27" t="e">
        <f>(#REF!)</f>
        <v>#REF!</v>
      </c>
    </row>
    <row r="314" spans="3:25" x14ac:dyDescent="0.15">
      <c r="C314" s="35" t="s">
        <v>41</v>
      </c>
      <c r="D314" s="36">
        <v>2</v>
      </c>
      <c r="E314" s="51">
        <v>38375</v>
      </c>
      <c r="I314" s="26" t="e">
        <f>(#REF!)</f>
        <v>#REF!</v>
      </c>
      <c r="J314" s="27" t="e">
        <f>(#REF!)</f>
        <v>#REF!</v>
      </c>
      <c r="L314" s="26">
        <f>(BCPM10_20!Z314)</f>
        <v>62</v>
      </c>
      <c r="M314" s="27">
        <f>(BCPM10_20!AA314)</f>
        <v>0</v>
      </c>
      <c r="O314" s="26" t="e">
        <f>(#REF!)</f>
        <v>#REF!</v>
      </c>
      <c r="P314" s="27" t="e">
        <f>(#REF!)</f>
        <v>#REF!</v>
      </c>
      <c r="R314" s="26" t="e">
        <f>(#REF!)</f>
        <v>#REF!</v>
      </c>
      <c r="S314" s="27" t="e">
        <f>(#REF!)</f>
        <v>#REF!</v>
      </c>
      <c r="U314" s="26" t="e">
        <f>(#REF!)</f>
        <v>#REF!</v>
      </c>
      <c r="V314" s="27" t="e">
        <f>(#REF!)</f>
        <v>#REF!</v>
      </c>
      <c r="X314" s="26" t="e">
        <f>(#REF!)</f>
        <v>#REF!</v>
      </c>
      <c r="Y314" s="27" t="e">
        <f>(#REF!)</f>
        <v>#REF!</v>
      </c>
    </row>
    <row r="315" spans="3:25" x14ac:dyDescent="0.15">
      <c r="C315" s="41" t="s">
        <v>42</v>
      </c>
      <c r="D315" s="42">
        <v>2</v>
      </c>
      <c r="E315" s="52">
        <v>38380</v>
      </c>
      <c r="I315" s="26" t="e">
        <f>(#REF!)</f>
        <v>#REF!</v>
      </c>
      <c r="J315" s="27" t="e">
        <f>(#REF!)</f>
        <v>#REF!</v>
      </c>
      <c r="L315" s="26">
        <f>(BCPM10_20!Z315)</f>
        <v>37</v>
      </c>
      <c r="M315" s="27">
        <f>(BCPM10_20!AA315)</f>
        <v>0</v>
      </c>
      <c r="O315" s="26" t="e">
        <f>(#REF!)</f>
        <v>#REF!</v>
      </c>
      <c r="P315" s="27" t="e">
        <f>(#REF!)</f>
        <v>#REF!</v>
      </c>
      <c r="R315" s="26" t="e">
        <f>(#REF!)</f>
        <v>#REF!</v>
      </c>
      <c r="S315" s="27" t="e">
        <f>(#REF!)</f>
        <v>#REF!</v>
      </c>
      <c r="U315" s="26" t="e">
        <f>(#REF!)</f>
        <v>#REF!</v>
      </c>
      <c r="V315" s="27" t="e">
        <f>(#REF!)</f>
        <v>#REF!</v>
      </c>
      <c r="X315" s="26" t="e">
        <f>(#REF!)</f>
        <v>#REF!</v>
      </c>
      <c r="Y315" s="27" t="e">
        <f>(#REF!)</f>
        <v>#REF!</v>
      </c>
    </row>
    <row r="316" spans="3:25" x14ac:dyDescent="0.15">
      <c r="C316" s="35" t="s">
        <v>41</v>
      </c>
      <c r="D316" s="36">
        <v>2</v>
      </c>
      <c r="E316" s="51">
        <v>38382</v>
      </c>
      <c r="I316" s="26" t="e">
        <f>(#REF!)</f>
        <v>#REF!</v>
      </c>
      <c r="J316" s="27" t="e">
        <f>(#REF!)</f>
        <v>#REF!</v>
      </c>
      <c r="L316" s="26">
        <f>(BCPM10_20!Z316)</f>
        <v>26</v>
      </c>
      <c r="M316" s="27">
        <f>(BCPM10_20!AA316)</f>
        <v>0</v>
      </c>
      <c r="O316" s="26" t="e">
        <f>(#REF!)</f>
        <v>#REF!</v>
      </c>
      <c r="P316" s="27" t="e">
        <f>(#REF!)</f>
        <v>#REF!</v>
      </c>
      <c r="R316" s="26" t="e">
        <f>(#REF!)</f>
        <v>#REF!</v>
      </c>
      <c r="S316" s="27" t="e">
        <f>(#REF!)</f>
        <v>#REF!</v>
      </c>
      <c r="U316" s="26" t="e">
        <f>(#REF!)</f>
        <v>#REF!</v>
      </c>
      <c r="V316" s="27" t="e">
        <f>(#REF!)</f>
        <v>#REF!</v>
      </c>
      <c r="X316" s="26" t="e">
        <f>(#REF!)</f>
        <v>#REF!</v>
      </c>
      <c r="Y316" s="27" t="e">
        <f>(#REF!)</f>
        <v>#REF!</v>
      </c>
    </row>
    <row r="317" spans="3:25" x14ac:dyDescent="0.15">
      <c r="C317" s="41" t="s">
        <v>42</v>
      </c>
      <c r="D317" s="42">
        <v>2</v>
      </c>
      <c r="E317" s="52">
        <v>38382</v>
      </c>
      <c r="I317" s="26" t="e">
        <f>(#REF!)</f>
        <v>#REF!</v>
      </c>
      <c r="J317" s="27" t="e">
        <f>(#REF!)</f>
        <v>#REF!</v>
      </c>
      <c r="L317" s="26">
        <f>(BCPM10_20!Z317)</f>
        <v>20</v>
      </c>
      <c r="M317" s="27">
        <f>(BCPM10_20!AA317)</f>
        <v>0</v>
      </c>
      <c r="O317" s="26" t="e">
        <f>(#REF!)</f>
        <v>#REF!</v>
      </c>
      <c r="P317" s="27" t="e">
        <f>(#REF!)</f>
        <v>#REF!</v>
      </c>
      <c r="R317" s="26" t="e">
        <f>(#REF!)</f>
        <v>#REF!</v>
      </c>
      <c r="S317" s="27" t="e">
        <f>(#REF!)</f>
        <v>#REF!</v>
      </c>
      <c r="U317" s="26" t="e">
        <f>(#REF!)</f>
        <v>#REF!</v>
      </c>
      <c r="V317" s="27" t="e">
        <f>(#REF!)</f>
        <v>#REF!</v>
      </c>
      <c r="X317" s="26" t="e">
        <f>(#REF!)</f>
        <v>#REF!</v>
      </c>
      <c r="Y317" s="27" t="e">
        <f>(#REF!)</f>
        <v>#REF!</v>
      </c>
    </row>
    <row r="318" spans="3:25" x14ac:dyDescent="0.15">
      <c r="C318" s="44" t="s">
        <v>43</v>
      </c>
      <c r="D318" s="45">
        <v>2</v>
      </c>
      <c r="E318" s="49">
        <v>38382</v>
      </c>
      <c r="I318" s="26" t="e">
        <f>(#REF!)</f>
        <v>#REF!</v>
      </c>
      <c r="J318" s="27" t="e">
        <f>(#REF!)</f>
        <v>#REF!</v>
      </c>
      <c r="L318" s="26">
        <f>(BCPM10_20!Z318)</f>
        <v>26</v>
      </c>
      <c r="M318" s="27">
        <f>(BCPM10_20!AA318)</f>
        <v>0</v>
      </c>
      <c r="O318" s="26" t="e">
        <f>(#REF!)</f>
        <v>#REF!</v>
      </c>
      <c r="P318" s="27" t="e">
        <f>(#REF!)</f>
        <v>#REF!</v>
      </c>
      <c r="R318" s="26" t="e">
        <f>(#REF!)</f>
        <v>#REF!</v>
      </c>
      <c r="S318" s="27" t="e">
        <f>(#REF!)</f>
        <v>#REF!</v>
      </c>
      <c r="U318" s="26" t="e">
        <f>(#REF!)</f>
        <v>#REF!</v>
      </c>
      <c r="V318" s="27" t="e">
        <f>(#REF!)</f>
        <v>#REF!</v>
      </c>
      <c r="X318" s="26" t="e">
        <f>(#REF!)</f>
        <v>#REF!</v>
      </c>
      <c r="Y318" s="27" t="e">
        <f>(#REF!)</f>
        <v>#REF!</v>
      </c>
    </row>
    <row r="319" spans="3:25" x14ac:dyDescent="0.15">
      <c r="C319" s="29" t="s">
        <v>40</v>
      </c>
      <c r="D319" s="30">
        <v>2</v>
      </c>
      <c r="E319" s="48">
        <v>38386</v>
      </c>
      <c r="I319" s="26" t="e">
        <f>(#REF!)</f>
        <v>#REF!</v>
      </c>
      <c r="J319" s="27" t="e">
        <f>(#REF!)</f>
        <v>#REF!</v>
      </c>
      <c r="L319" s="26">
        <f>(BCPM10_20!Z319)</f>
        <v>30</v>
      </c>
      <c r="M319" s="27">
        <f>(BCPM10_20!AA319)</f>
        <v>0</v>
      </c>
      <c r="O319" s="26" t="e">
        <f>(#REF!)</f>
        <v>#REF!</v>
      </c>
      <c r="P319" s="27" t="e">
        <f>(#REF!)</f>
        <v>#REF!</v>
      </c>
      <c r="R319" s="26" t="e">
        <f>(#REF!)</f>
        <v>#REF!</v>
      </c>
      <c r="S319" s="27" t="e">
        <f>(#REF!)</f>
        <v>#REF!</v>
      </c>
      <c r="U319" s="26" t="e">
        <f>(#REF!)</f>
        <v>#REF!</v>
      </c>
      <c r="V319" s="27" t="e">
        <f>(#REF!)</f>
        <v>#REF!</v>
      </c>
      <c r="X319" s="26" t="e">
        <f>(#REF!)</f>
        <v>#REF!</v>
      </c>
      <c r="Y319" s="27" t="e">
        <f>(#REF!)</f>
        <v>#REF!</v>
      </c>
    </row>
    <row r="320" spans="3:25" x14ac:dyDescent="0.15">
      <c r="C320" s="44" t="s">
        <v>43</v>
      </c>
      <c r="D320" s="45">
        <v>2</v>
      </c>
      <c r="E320" s="49">
        <v>38389</v>
      </c>
      <c r="I320" s="26" t="e">
        <f>(#REF!)</f>
        <v>#REF!</v>
      </c>
      <c r="J320" s="27" t="e">
        <f>(#REF!)</f>
        <v>#REF!</v>
      </c>
      <c r="L320" s="26">
        <f>(BCPM10_20!Z320)</f>
        <v>29</v>
      </c>
      <c r="M320" s="27">
        <f>(BCPM10_20!AA320)</f>
        <v>0</v>
      </c>
      <c r="O320" s="26" t="e">
        <f>(#REF!)</f>
        <v>#REF!</v>
      </c>
      <c r="P320" s="27" t="e">
        <f>(#REF!)</f>
        <v>#REF!</v>
      </c>
      <c r="R320" s="26" t="e">
        <f>(#REF!)</f>
        <v>#REF!</v>
      </c>
      <c r="S320" s="27" t="e">
        <f>(#REF!)</f>
        <v>#REF!</v>
      </c>
      <c r="U320" s="26" t="e">
        <f>(#REF!)</f>
        <v>#REF!</v>
      </c>
      <c r="V320" s="27" t="e">
        <f>(#REF!)</f>
        <v>#REF!</v>
      </c>
      <c r="X320" s="26" t="e">
        <f>(#REF!)</f>
        <v>#REF!</v>
      </c>
      <c r="Y320" s="27" t="e">
        <f>(#REF!)</f>
        <v>#REF!</v>
      </c>
    </row>
    <row r="321" spans="3:25" x14ac:dyDescent="0.15">
      <c r="C321" s="44" t="s">
        <v>43</v>
      </c>
      <c r="D321" s="45">
        <v>2</v>
      </c>
      <c r="E321" s="49">
        <v>38391</v>
      </c>
      <c r="I321" s="26" t="e">
        <f>(#REF!)</f>
        <v>#REF!</v>
      </c>
      <c r="J321" s="27" t="e">
        <f>(#REF!)</f>
        <v>#REF!</v>
      </c>
      <c r="L321" s="26">
        <f>(BCPM10_20!Z321)</f>
        <v>40</v>
      </c>
      <c r="M321" s="27">
        <f>(BCPM10_20!AA321)</f>
        <v>0</v>
      </c>
      <c r="O321" s="26" t="e">
        <f>(#REF!)</f>
        <v>#REF!</v>
      </c>
      <c r="P321" s="27" t="e">
        <f>(#REF!)</f>
        <v>#REF!</v>
      </c>
      <c r="R321" s="26" t="e">
        <f>(#REF!)</f>
        <v>#REF!</v>
      </c>
      <c r="S321" s="27" t="e">
        <f>(#REF!)</f>
        <v>#REF!</v>
      </c>
      <c r="U321" s="26" t="e">
        <f>(#REF!)</f>
        <v>#REF!</v>
      </c>
      <c r="V321" s="27" t="e">
        <f>(#REF!)</f>
        <v>#REF!</v>
      </c>
      <c r="X321" s="26" t="e">
        <f>(#REF!)</f>
        <v>#REF!</v>
      </c>
      <c r="Y321" s="27" t="e">
        <f>(#REF!)</f>
        <v>#REF!</v>
      </c>
    </row>
    <row r="322" spans="3:25" x14ac:dyDescent="0.15">
      <c r="C322" s="29" t="s">
        <v>40</v>
      </c>
      <c r="D322" s="30">
        <v>2</v>
      </c>
      <c r="E322" s="48">
        <v>38392</v>
      </c>
      <c r="I322" s="26" t="e">
        <f>(#REF!)</f>
        <v>#REF!</v>
      </c>
      <c r="J322" s="27" t="e">
        <f>(#REF!)</f>
        <v>#REF!</v>
      </c>
      <c r="L322" s="26">
        <f>(BCPM10_20!Z322)</f>
        <v>50</v>
      </c>
      <c r="M322" s="27">
        <f>(BCPM10_20!AA322)</f>
        <v>0</v>
      </c>
      <c r="O322" s="26" t="e">
        <f>(#REF!)</f>
        <v>#REF!</v>
      </c>
      <c r="P322" s="27" t="e">
        <f>(#REF!)</f>
        <v>#REF!</v>
      </c>
      <c r="R322" s="26" t="e">
        <f>(#REF!)</f>
        <v>#REF!</v>
      </c>
      <c r="S322" s="27" t="e">
        <f>(#REF!)</f>
        <v>#REF!</v>
      </c>
      <c r="U322" s="26" t="e">
        <f>(#REF!)</f>
        <v>#REF!</v>
      </c>
      <c r="V322" s="27" t="e">
        <f>(#REF!)</f>
        <v>#REF!</v>
      </c>
      <c r="X322" s="26" t="e">
        <f>(#REF!)</f>
        <v>#REF!</v>
      </c>
      <c r="Y322" s="27" t="e">
        <f>(#REF!)</f>
        <v>#REF!</v>
      </c>
    </row>
    <row r="323" spans="3:25" x14ac:dyDescent="0.15">
      <c r="C323" s="44" t="s">
        <v>43</v>
      </c>
      <c r="D323" s="45">
        <v>2</v>
      </c>
      <c r="E323" s="49">
        <v>38399</v>
      </c>
      <c r="I323" s="26" t="e">
        <f>(#REF!)</f>
        <v>#REF!</v>
      </c>
      <c r="J323" s="27" t="e">
        <f>(#REF!)</f>
        <v>#REF!</v>
      </c>
      <c r="L323" s="26">
        <f>(BCPM10_20!Z323)</f>
        <v>38</v>
      </c>
      <c r="M323" s="27">
        <f>(BCPM10_20!AA323)</f>
        <v>0</v>
      </c>
      <c r="O323" s="26" t="e">
        <f>(#REF!)</f>
        <v>#REF!</v>
      </c>
      <c r="P323" s="27" t="e">
        <f>(#REF!)</f>
        <v>#REF!</v>
      </c>
      <c r="R323" s="26" t="e">
        <f>(#REF!)</f>
        <v>#REF!</v>
      </c>
      <c r="S323" s="27" t="e">
        <f>(#REF!)</f>
        <v>#REF!</v>
      </c>
      <c r="U323" s="26" t="e">
        <f>(#REF!)</f>
        <v>#REF!</v>
      </c>
      <c r="V323" s="27" t="e">
        <f>(#REF!)</f>
        <v>#REF!</v>
      </c>
      <c r="X323" s="26" t="e">
        <f>(#REF!)</f>
        <v>#REF!</v>
      </c>
      <c r="Y323" s="27" t="e">
        <f>(#REF!)</f>
        <v>#REF!</v>
      </c>
    </row>
    <row r="324" spans="3:25" x14ac:dyDescent="0.15">
      <c r="C324" s="35" t="s">
        <v>41</v>
      </c>
      <c r="D324" s="36">
        <v>2</v>
      </c>
      <c r="E324" s="51">
        <v>38401</v>
      </c>
      <c r="I324" s="26" t="e">
        <f>(#REF!)</f>
        <v>#REF!</v>
      </c>
      <c r="J324" s="27" t="e">
        <f>(#REF!)</f>
        <v>#REF!</v>
      </c>
      <c r="L324" s="26">
        <f>(BCPM10_20!Z324)</f>
        <v>34</v>
      </c>
      <c r="M324" s="27">
        <f>(BCPM10_20!AA324)</f>
        <v>0</v>
      </c>
      <c r="O324" s="26" t="e">
        <f>(#REF!)</f>
        <v>#REF!</v>
      </c>
      <c r="P324" s="27" t="e">
        <f>(#REF!)</f>
        <v>#REF!</v>
      </c>
      <c r="R324" s="26" t="e">
        <f>(#REF!)</f>
        <v>#REF!</v>
      </c>
      <c r="S324" s="27" t="e">
        <f>(#REF!)</f>
        <v>#REF!</v>
      </c>
      <c r="U324" s="26" t="e">
        <f>(#REF!)</f>
        <v>#REF!</v>
      </c>
      <c r="V324" s="27" t="e">
        <f>(#REF!)</f>
        <v>#REF!</v>
      </c>
      <c r="X324" s="26" t="e">
        <f>(#REF!)</f>
        <v>#REF!</v>
      </c>
      <c r="Y324" s="27" t="e">
        <f>(#REF!)</f>
        <v>#REF!</v>
      </c>
    </row>
    <row r="325" spans="3:25" x14ac:dyDescent="0.15">
      <c r="C325" s="44" t="s">
        <v>43</v>
      </c>
      <c r="D325" s="45">
        <v>2</v>
      </c>
      <c r="E325" s="49">
        <v>38402</v>
      </c>
      <c r="I325" s="26" t="e">
        <f>(#REF!)</f>
        <v>#REF!</v>
      </c>
      <c r="J325" s="27" t="e">
        <f>(#REF!)</f>
        <v>#REF!</v>
      </c>
      <c r="L325" s="26">
        <f>(BCPM10_20!Z325)</f>
        <v>23</v>
      </c>
      <c r="M325" s="27">
        <f>(BCPM10_20!AA325)</f>
        <v>0</v>
      </c>
      <c r="O325" s="26" t="e">
        <f>(#REF!)</f>
        <v>#REF!</v>
      </c>
      <c r="P325" s="27" t="e">
        <f>(#REF!)</f>
        <v>#REF!</v>
      </c>
      <c r="R325" s="26" t="e">
        <f>(#REF!)</f>
        <v>#REF!</v>
      </c>
      <c r="S325" s="27" t="e">
        <f>(#REF!)</f>
        <v>#REF!</v>
      </c>
      <c r="U325" s="26" t="e">
        <f>(#REF!)</f>
        <v>#REF!</v>
      </c>
      <c r="V325" s="27" t="e">
        <f>(#REF!)</f>
        <v>#REF!</v>
      </c>
      <c r="X325" s="26" t="e">
        <f>(#REF!)</f>
        <v>#REF!</v>
      </c>
      <c r="Y325" s="27" t="e">
        <f>(#REF!)</f>
        <v>#REF!</v>
      </c>
    </row>
    <row r="326" spans="3:25" x14ac:dyDescent="0.15">
      <c r="C326" s="35" t="s">
        <v>41</v>
      </c>
      <c r="D326" s="36">
        <v>2</v>
      </c>
      <c r="E326" s="51">
        <v>38403</v>
      </c>
      <c r="I326" s="26" t="e">
        <f>(#REF!)</f>
        <v>#REF!</v>
      </c>
      <c r="J326" s="27" t="e">
        <f>(#REF!)</f>
        <v>#REF!</v>
      </c>
      <c r="L326" s="26">
        <f>(BCPM10_20!Z326)</f>
        <v>35</v>
      </c>
      <c r="M326" s="27">
        <f>(BCPM10_20!AA326)</f>
        <v>0</v>
      </c>
      <c r="O326" s="26" t="e">
        <f>(#REF!)</f>
        <v>#REF!</v>
      </c>
      <c r="P326" s="27" t="e">
        <f>(#REF!)</f>
        <v>#REF!</v>
      </c>
      <c r="R326" s="26" t="e">
        <f>(#REF!)</f>
        <v>#REF!</v>
      </c>
      <c r="S326" s="27" t="e">
        <f>(#REF!)</f>
        <v>#REF!</v>
      </c>
      <c r="U326" s="26" t="e">
        <f>(#REF!)</f>
        <v>#REF!</v>
      </c>
      <c r="V326" s="27" t="e">
        <f>(#REF!)</f>
        <v>#REF!</v>
      </c>
      <c r="X326" s="26" t="e">
        <f>(#REF!)</f>
        <v>#REF!</v>
      </c>
      <c r="Y326" s="27" t="e">
        <f>(#REF!)</f>
        <v>#REF!</v>
      </c>
    </row>
    <row r="327" spans="3:25" x14ac:dyDescent="0.15">
      <c r="C327" s="29" t="s">
        <v>40</v>
      </c>
      <c r="D327" s="30">
        <v>2</v>
      </c>
      <c r="E327" s="48">
        <v>38408</v>
      </c>
      <c r="I327" s="26" t="e">
        <f>(#REF!)</f>
        <v>#REF!</v>
      </c>
      <c r="J327" s="27" t="e">
        <f>(#REF!)</f>
        <v>#REF!</v>
      </c>
      <c r="L327" s="26">
        <f>(BCPM10_20!Z327)</f>
        <v>177</v>
      </c>
      <c r="M327" s="27">
        <f>(BCPM10_20!AA327)</f>
        <v>0</v>
      </c>
      <c r="O327" s="26" t="e">
        <f>(#REF!)</f>
        <v>#REF!</v>
      </c>
      <c r="P327" s="27" t="e">
        <f>(#REF!)</f>
        <v>#REF!</v>
      </c>
      <c r="R327" s="26" t="e">
        <f>(#REF!)</f>
        <v>#REF!</v>
      </c>
      <c r="S327" s="27" t="e">
        <f>(#REF!)</f>
        <v>#REF!</v>
      </c>
      <c r="U327" s="26" t="e">
        <f>(#REF!)</f>
        <v>#REF!</v>
      </c>
      <c r="V327" s="27" t="e">
        <f>(#REF!)</f>
        <v>#REF!</v>
      </c>
      <c r="X327" s="26" t="e">
        <f>(#REF!)</f>
        <v>#REF!</v>
      </c>
      <c r="Y327" s="27" t="e">
        <f>(#REF!)</f>
        <v>#REF!</v>
      </c>
    </row>
    <row r="328" spans="3:25" x14ac:dyDescent="0.15">
      <c r="C328" s="41" t="s">
        <v>42</v>
      </c>
      <c r="D328" s="42">
        <v>2</v>
      </c>
      <c r="E328" s="52">
        <v>38408</v>
      </c>
      <c r="I328" s="26" t="e">
        <f>(#REF!)</f>
        <v>#REF!</v>
      </c>
      <c r="J328" s="27" t="e">
        <f>(#REF!)</f>
        <v>#REF!</v>
      </c>
      <c r="L328" s="26">
        <f>(BCPM10_20!Z328)</f>
        <v>48</v>
      </c>
      <c r="M328" s="27">
        <f>(BCPM10_20!AA328)</f>
        <v>0</v>
      </c>
      <c r="O328" s="26" t="e">
        <f>(#REF!)</f>
        <v>#REF!</v>
      </c>
      <c r="P328" s="27" t="e">
        <f>(#REF!)</f>
        <v>#REF!</v>
      </c>
      <c r="R328" s="26" t="e">
        <f>(#REF!)</f>
        <v>#REF!</v>
      </c>
      <c r="S328" s="27" t="e">
        <f>(#REF!)</f>
        <v>#REF!</v>
      </c>
      <c r="U328" s="26" t="e">
        <f>(#REF!)</f>
        <v>#REF!</v>
      </c>
      <c r="V328" s="27" t="e">
        <f>(#REF!)</f>
        <v>#REF!</v>
      </c>
      <c r="X328" s="26" t="e">
        <f>(#REF!)</f>
        <v>#REF!</v>
      </c>
      <c r="Y328" s="27" t="e">
        <f>(#REF!)</f>
        <v>#REF!</v>
      </c>
    </row>
    <row r="329" spans="3:25" x14ac:dyDescent="0.15">
      <c r="C329" s="29" t="s">
        <v>40</v>
      </c>
      <c r="D329" s="30">
        <v>1</v>
      </c>
      <c r="E329" s="48">
        <v>38353</v>
      </c>
      <c r="I329" s="26" t="e">
        <f>(#REF!)</f>
        <v>#REF!</v>
      </c>
      <c r="J329" s="27" t="e">
        <f>(#REF!)</f>
        <v>#REF!</v>
      </c>
      <c r="L329" s="26">
        <f>(BCPM10_20!Z329)</f>
        <v>34</v>
      </c>
      <c r="M329" s="27">
        <f>(BCPM10_20!AA329)</f>
        <v>0</v>
      </c>
      <c r="O329" s="26" t="e">
        <f>(#REF!)</f>
        <v>#REF!</v>
      </c>
      <c r="P329" s="27" t="e">
        <f>(#REF!)</f>
        <v>#REF!</v>
      </c>
      <c r="R329" s="26" t="e">
        <f>(#REF!)</f>
        <v>#REF!</v>
      </c>
      <c r="S329" s="27" t="e">
        <f>(#REF!)</f>
        <v>#REF!</v>
      </c>
      <c r="U329" s="26" t="e">
        <f>(#REF!)</f>
        <v>#REF!</v>
      </c>
      <c r="V329" s="27" t="e">
        <f>(#REF!)</f>
        <v>#REF!</v>
      </c>
      <c r="X329" s="26" t="e">
        <f>(#REF!)</f>
        <v>#REF!</v>
      </c>
      <c r="Y329" s="27" t="e">
        <f>(#REF!)</f>
        <v>#REF!</v>
      </c>
    </row>
    <row r="330" spans="3:25" x14ac:dyDescent="0.15">
      <c r="C330" s="44" t="s">
        <v>43</v>
      </c>
      <c r="D330" s="45">
        <v>1</v>
      </c>
      <c r="E330" s="49">
        <v>38359</v>
      </c>
      <c r="I330" s="26" t="e">
        <f>(#REF!)</f>
        <v>#REF!</v>
      </c>
      <c r="J330" s="27" t="e">
        <f>(#REF!)</f>
        <v>#REF!</v>
      </c>
      <c r="L330" s="26">
        <f>(BCPM10_20!Z330)</f>
        <v>34</v>
      </c>
      <c r="M330" s="27">
        <f>(BCPM10_20!AA330)</f>
        <v>0</v>
      </c>
      <c r="O330" s="26" t="e">
        <f>(#REF!)</f>
        <v>#REF!</v>
      </c>
      <c r="P330" s="27" t="e">
        <f>(#REF!)</f>
        <v>#REF!</v>
      </c>
      <c r="R330" s="26" t="e">
        <f>(#REF!)</f>
        <v>#REF!</v>
      </c>
      <c r="S330" s="27" t="e">
        <f>(#REF!)</f>
        <v>#REF!</v>
      </c>
      <c r="U330" s="26" t="e">
        <f>(#REF!)</f>
        <v>#REF!</v>
      </c>
      <c r="V330" s="27" t="e">
        <f>(#REF!)</f>
        <v>#REF!</v>
      </c>
      <c r="X330" s="26" t="e">
        <f>(#REF!)</f>
        <v>#REF!</v>
      </c>
      <c r="Y330" s="27" t="e">
        <f>(#REF!)</f>
        <v>#REF!</v>
      </c>
    </row>
    <row r="331" spans="3:25" x14ac:dyDescent="0.15">
      <c r="C331" s="29" t="s">
        <v>40</v>
      </c>
      <c r="D331" s="30">
        <v>1</v>
      </c>
      <c r="E331" s="48">
        <v>38360</v>
      </c>
      <c r="I331" s="26" t="e">
        <f>(#REF!)</f>
        <v>#REF!</v>
      </c>
      <c r="J331" s="27" t="e">
        <f>(#REF!)</f>
        <v>#REF!</v>
      </c>
      <c r="L331" s="26">
        <f>(BCPM10_20!Z331)</f>
        <v>32</v>
      </c>
      <c r="M331" s="27">
        <f>(BCPM10_20!AA331)</f>
        <v>0</v>
      </c>
      <c r="O331" s="26" t="e">
        <f>(#REF!)</f>
        <v>#REF!</v>
      </c>
      <c r="P331" s="27" t="e">
        <f>(#REF!)</f>
        <v>#REF!</v>
      </c>
      <c r="R331" s="26" t="e">
        <f>(#REF!)</f>
        <v>#REF!</v>
      </c>
      <c r="S331" s="27" t="e">
        <f>(#REF!)</f>
        <v>#REF!</v>
      </c>
      <c r="U331" s="26" t="e">
        <f>(#REF!)</f>
        <v>#REF!</v>
      </c>
      <c r="V331" s="27" t="e">
        <f>(#REF!)</f>
        <v>#REF!</v>
      </c>
      <c r="X331" s="26" t="e">
        <f>(#REF!)</f>
        <v>#REF!</v>
      </c>
      <c r="Y331" s="27" t="e">
        <f>(#REF!)</f>
        <v>#REF!</v>
      </c>
    </row>
    <row r="332" spans="3:25" x14ac:dyDescent="0.15">
      <c r="C332" s="29" t="s">
        <v>40</v>
      </c>
      <c r="D332" s="30">
        <v>1</v>
      </c>
      <c r="E332" s="48">
        <v>38366</v>
      </c>
      <c r="I332" s="26" t="e">
        <f>(#REF!)</f>
        <v>#REF!</v>
      </c>
      <c r="J332" s="27" t="e">
        <f>(#REF!)</f>
        <v>#REF!</v>
      </c>
      <c r="L332" s="26">
        <f>(BCPM10_20!Z332)</f>
        <v>33</v>
      </c>
      <c r="M332" s="27">
        <f>(BCPM10_20!AA332)</f>
        <v>0</v>
      </c>
      <c r="O332" s="26" t="e">
        <f>(#REF!)</f>
        <v>#REF!</v>
      </c>
      <c r="P332" s="27" t="e">
        <f>(#REF!)</f>
        <v>#REF!</v>
      </c>
      <c r="R332" s="26" t="e">
        <f>(#REF!)</f>
        <v>#REF!</v>
      </c>
      <c r="S332" s="27" t="e">
        <f>(#REF!)</f>
        <v>#REF!</v>
      </c>
      <c r="U332" s="26" t="e">
        <f>(#REF!)</f>
        <v>#REF!</v>
      </c>
      <c r="V332" s="27" t="e">
        <f>(#REF!)</f>
        <v>#REF!</v>
      </c>
      <c r="X332" s="26" t="e">
        <f>(#REF!)</f>
        <v>#REF!</v>
      </c>
      <c r="Y332" s="27" t="e">
        <f>(#REF!)</f>
        <v>#REF!</v>
      </c>
    </row>
    <row r="333" spans="3:25" x14ac:dyDescent="0.15">
      <c r="C333" s="44" t="s">
        <v>43</v>
      </c>
      <c r="D333" s="45">
        <v>1</v>
      </c>
      <c r="E333" s="49">
        <v>38380</v>
      </c>
      <c r="I333" s="26" t="e">
        <f>(#REF!)</f>
        <v>#REF!</v>
      </c>
      <c r="J333" s="27" t="e">
        <f>(#REF!)</f>
        <v>#REF!</v>
      </c>
      <c r="L333" s="26">
        <f>(BCPM10_20!Z333)</f>
        <v>29</v>
      </c>
      <c r="M333" s="27">
        <f>(BCPM10_20!AA333)</f>
        <v>0</v>
      </c>
      <c r="O333" s="26" t="e">
        <f>(#REF!)</f>
        <v>#REF!</v>
      </c>
      <c r="P333" s="27" t="e">
        <f>(#REF!)</f>
        <v>#REF!</v>
      </c>
      <c r="R333" s="26" t="e">
        <f>(#REF!)</f>
        <v>#REF!</v>
      </c>
      <c r="S333" s="27" t="e">
        <f>(#REF!)</f>
        <v>#REF!</v>
      </c>
      <c r="U333" s="26" t="e">
        <f>(#REF!)</f>
        <v>#REF!</v>
      </c>
      <c r="V333" s="27" t="e">
        <f>(#REF!)</f>
        <v>#REF!</v>
      </c>
      <c r="X333" s="26" t="e">
        <f>(#REF!)</f>
        <v>#REF!</v>
      </c>
      <c r="Y333" s="27" t="e">
        <f>(#REF!)</f>
        <v>#REF!</v>
      </c>
    </row>
    <row r="334" spans="3:25" x14ac:dyDescent="0.15">
      <c r="C334" s="29" t="s">
        <v>40</v>
      </c>
      <c r="D334" s="30">
        <v>1</v>
      </c>
      <c r="E334" s="48">
        <v>38389</v>
      </c>
      <c r="I334" s="26" t="e">
        <f>(#REF!)</f>
        <v>#REF!</v>
      </c>
      <c r="J334" s="27" t="e">
        <f>(#REF!)</f>
        <v>#REF!</v>
      </c>
      <c r="L334" s="26">
        <f>(BCPM10_20!Z334)</f>
        <v>24</v>
      </c>
      <c r="M334" s="27">
        <f>(BCPM10_20!AA334)</f>
        <v>0</v>
      </c>
      <c r="O334" s="26" t="e">
        <f>(#REF!)</f>
        <v>#REF!</v>
      </c>
      <c r="P334" s="27" t="e">
        <f>(#REF!)</f>
        <v>#REF!</v>
      </c>
      <c r="R334" s="26" t="e">
        <f>(#REF!)</f>
        <v>#REF!</v>
      </c>
      <c r="S334" s="27" t="e">
        <f>(#REF!)</f>
        <v>#REF!</v>
      </c>
      <c r="U334" s="26" t="e">
        <f>(#REF!)</f>
        <v>#REF!</v>
      </c>
      <c r="V334" s="27" t="e">
        <f>(#REF!)</f>
        <v>#REF!</v>
      </c>
      <c r="X334" s="26" t="e">
        <f>(#REF!)</f>
        <v>#REF!</v>
      </c>
      <c r="Y334" s="27" t="e">
        <f>(#REF!)</f>
        <v>#REF!</v>
      </c>
    </row>
    <row r="335" spans="3:25" x14ac:dyDescent="0.15">
      <c r="C335" s="29" t="s">
        <v>40</v>
      </c>
      <c r="D335" s="30">
        <v>1</v>
      </c>
      <c r="E335" s="48">
        <v>38393</v>
      </c>
      <c r="I335" s="26" t="e">
        <f>(#REF!)</f>
        <v>#REF!</v>
      </c>
      <c r="J335" s="27" t="e">
        <f>(#REF!)</f>
        <v>#REF!</v>
      </c>
      <c r="L335" s="26">
        <f>(BCPM10_20!Z335)</f>
        <v>29</v>
      </c>
      <c r="M335" s="27">
        <f>(BCPM10_20!AA335)</f>
        <v>0</v>
      </c>
      <c r="O335" s="26" t="e">
        <f>(#REF!)</f>
        <v>#REF!</v>
      </c>
      <c r="P335" s="27" t="e">
        <f>(#REF!)</f>
        <v>#REF!</v>
      </c>
      <c r="R335" s="26" t="e">
        <f>(#REF!)</f>
        <v>#REF!</v>
      </c>
      <c r="S335" s="27" t="e">
        <f>(#REF!)</f>
        <v>#REF!</v>
      </c>
      <c r="U335" s="26" t="e">
        <f>(#REF!)</f>
        <v>#REF!</v>
      </c>
      <c r="V335" s="27" t="e">
        <f>(#REF!)</f>
        <v>#REF!</v>
      </c>
      <c r="X335" s="26" t="e">
        <f>(#REF!)</f>
        <v>#REF!</v>
      </c>
      <c r="Y335" s="27" t="e">
        <f>(#REF!)</f>
        <v>#REF!</v>
      </c>
    </row>
    <row r="336" spans="3:25" x14ac:dyDescent="0.15">
      <c r="C336" s="44" t="s">
        <v>43</v>
      </c>
      <c r="D336" s="45">
        <v>1</v>
      </c>
      <c r="E336" s="49">
        <v>38398</v>
      </c>
      <c r="I336" s="26" t="e">
        <f>(#REF!)</f>
        <v>#REF!</v>
      </c>
      <c r="J336" s="27" t="e">
        <f>(#REF!)</f>
        <v>#REF!</v>
      </c>
      <c r="L336" s="26">
        <f>(BCPM10_20!Z336)</f>
        <v>31</v>
      </c>
      <c r="M336" s="27">
        <f>(BCPM10_20!AA336)</f>
        <v>0</v>
      </c>
      <c r="O336" s="26" t="e">
        <f>(#REF!)</f>
        <v>#REF!</v>
      </c>
      <c r="P336" s="27" t="e">
        <f>(#REF!)</f>
        <v>#REF!</v>
      </c>
      <c r="R336" s="26" t="e">
        <f>(#REF!)</f>
        <v>#REF!</v>
      </c>
      <c r="S336" s="27" t="e">
        <f>(#REF!)</f>
        <v>#REF!</v>
      </c>
      <c r="U336" s="26" t="e">
        <f>(#REF!)</f>
        <v>#REF!</v>
      </c>
      <c r="V336" s="27" t="e">
        <f>(#REF!)</f>
        <v>#REF!</v>
      </c>
      <c r="X336" s="26" t="e">
        <f>(#REF!)</f>
        <v>#REF!</v>
      </c>
      <c r="Y336" s="27" t="e">
        <f>(#REF!)</f>
        <v>#REF!</v>
      </c>
    </row>
    <row r="337" spans="3:25" x14ac:dyDescent="0.15">
      <c r="C337" s="35" t="s">
        <v>41</v>
      </c>
      <c r="D337" s="36">
        <v>1</v>
      </c>
      <c r="E337" s="51">
        <v>38400</v>
      </c>
      <c r="I337" s="26" t="e">
        <f>(#REF!)</f>
        <v>#REF!</v>
      </c>
      <c r="J337" s="27" t="e">
        <f>(#REF!)</f>
        <v>#REF!</v>
      </c>
      <c r="L337" s="26">
        <f>(BCPM10_20!Z337)</f>
        <v>19</v>
      </c>
      <c r="M337" s="27">
        <f>(BCPM10_20!AA337)</f>
        <v>0</v>
      </c>
      <c r="O337" s="26" t="e">
        <f>(#REF!)</f>
        <v>#REF!</v>
      </c>
      <c r="P337" s="27" t="e">
        <f>(#REF!)</f>
        <v>#REF!</v>
      </c>
      <c r="R337" s="26" t="e">
        <f>(#REF!)</f>
        <v>#REF!</v>
      </c>
      <c r="S337" s="27" t="e">
        <f>(#REF!)</f>
        <v>#REF!</v>
      </c>
      <c r="U337" s="26" t="e">
        <f>(#REF!)</f>
        <v>#REF!</v>
      </c>
      <c r="V337" s="27" t="e">
        <f>(#REF!)</f>
        <v>#REF!</v>
      </c>
      <c r="X337" s="26" t="e">
        <f>(#REF!)</f>
        <v>#REF!</v>
      </c>
      <c r="Y337" s="27" t="e">
        <f>(#REF!)</f>
        <v>#REF!</v>
      </c>
    </row>
    <row r="338" spans="3:25" x14ac:dyDescent="0.15">
      <c r="C338" s="35" t="s">
        <v>41</v>
      </c>
      <c r="D338" s="36">
        <v>1</v>
      </c>
      <c r="E338" s="51">
        <v>38406</v>
      </c>
      <c r="I338" s="26" t="e">
        <f>(#REF!)</f>
        <v>#REF!</v>
      </c>
      <c r="J338" s="27" t="e">
        <f>(#REF!)</f>
        <v>#REF!</v>
      </c>
      <c r="L338" s="26">
        <f>(BCPM10_20!Z338)</f>
        <v>0</v>
      </c>
      <c r="M338" s="27">
        <f>(BCPM10_20!AA338)</f>
        <v>0</v>
      </c>
      <c r="O338" s="26" t="e">
        <f>(#REF!)</f>
        <v>#REF!</v>
      </c>
      <c r="P338" s="27" t="e">
        <f>(#REF!)</f>
        <v>#REF!</v>
      </c>
      <c r="R338" s="26" t="e">
        <f>(#REF!)</f>
        <v>#REF!</v>
      </c>
      <c r="S338" s="27" t="e">
        <f>(#REF!)</f>
        <v>#REF!</v>
      </c>
      <c r="U338" s="26" t="e">
        <f>(#REF!)</f>
        <v>#REF!</v>
      </c>
      <c r="V338" s="27" t="e">
        <f>(#REF!)</f>
        <v>#REF!</v>
      </c>
      <c r="X338" s="26" t="e">
        <f>(#REF!)</f>
        <v>#REF!</v>
      </c>
      <c r="Y338" s="27" t="e">
        <f>(#REF!)</f>
        <v>#REF!</v>
      </c>
    </row>
    <row r="339" spans="3:25" x14ac:dyDescent="0.15">
      <c r="C339" s="35" t="s">
        <v>41</v>
      </c>
      <c r="D339" s="36">
        <v>1</v>
      </c>
      <c r="E339" s="51">
        <v>38410</v>
      </c>
      <c r="I339" s="26" t="e">
        <f>(#REF!)</f>
        <v>#REF!</v>
      </c>
      <c r="J339" s="27" t="e">
        <f>(#REF!)</f>
        <v>#REF!</v>
      </c>
      <c r="L339" s="26">
        <f>(BCPM10_20!Z339)</f>
        <v>12</v>
      </c>
      <c r="M339" s="27">
        <f>(BCPM10_20!AA339)</f>
        <v>0</v>
      </c>
      <c r="O339" s="26" t="e">
        <f>(#REF!)</f>
        <v>#REF!</v>
      </c>
      <c r="P339" s="27" t="e">
        <f>(#REF!)</f>
        <v>#REF!</v>
      </c>
      <c r="R339" s="26" t="e">
        <f>(#REF!)</f>
        <v>#REF!</v>
      </c>
      <c r="S339" s="27" t="e">
        <f>(#REF!)</f>
        <v>#REF!</v>
      </c>
      <c r="U339" s="26" t="e">
        <f>(#REF!)</f>
        <v>#REF!</v>
      </c>
      <c r="V339" s="27" t="e">
        <f>(#REF!)</f>
        <v>#REF!</v>
      </c>
      <c r="X339" s="26" t="e">
        <f>(#REF!)</f>
        <v>#REF!</v>
      </c>
      <c r="Y339" s="27" t="e">
        <f>(#REF!)</f>
        <v>#REF!</v>
      </c>
    </row>
    <row r="340" spans="3:25" x14ac:dyDescent="0.15">
      <c r="C340" s="35" t="s">
        <v>41</v>
      </c>
      <c r="D340" s="36">
        <v>1</v>
      </c>
      <c r="E340" s="51">
        <v>38411</v>
      </c>
      <c r="I340" s="26" t="e">
        <f>(#REF!)</f>
        <v>#REF!</v>
      </c>
      <c r="J340" s="27" t="e">
        <f>(#REF!)</f>
        <v>#REF!</v>
      </c>
      <c r="L340" s="26">
        <f>(BCPM10_20!Z340)</f>
        <v>41</v>
      </c>
      <c r="M340" s="27">
        <f>(BCPM10_20!AA340)</f>
        <v>0</v>
      </c>
      <c r="O340" s="26" t="e">
        <f>(#REF!)</f>
        <v>#REF!</v>
      </c>
      <c r="P340" s="27" t="e">
        <f>(#REF!)</f>
        <v>#REF!</v>
      </c>
      <c r="R340" s="26" t="e">
        <f>(#REF!)</f>
        <v>#REF!</v>
      </c>
      <c r="S340" s="27" t="e">
        <f>(#REF!)</f>
        <v>#REF!</v>
      </c>
      <c r="U340" s="26" t="e">
        <f>(#REF!)</f>
        <v>#REF!</v>
      </c>
      <c r="V340" s="27" t="e">
        <f>(#REF!)</f>
        <v>#REF!</v>
      </c>
      <c r="X340" s="26" t="e">
        <f>(#REF!)</f>
        <v>#REF!</v>
      </c>
      <c r="Y340" s="27" t="e">
        <f>(#REF!)</f>
        <v>#REF!</v>
      </c>
    </row>
    <row r="341" spans="3:25" x14ac:dyDescent="0.15">
      <c r="C341" s="44" t="s">
        <v>43</v>
      </c>
      <c r="D341" s="45">
        <v>0</v>
      </c>
      <c r="E341" s="49">
        <v>38354</v>
      </c>
      <c r="I341" s="26" t="e">
        <f>(#REF!)</f>
        <v>#REF!</v>
      </c>
      <c r="J341" s="27" t="e">
        <f>(#REF!)</f>
        <v>#REF!</v>
      </c>
      <c r="L341" s="26">
        <f>(BCPM10_20!Z341)</f>
        <v>30</v>
      </c>
      <c r="M341" s="27">
        <f>(BCPM10_20!AA341)</f>
        <v>0</v>
      </c>
      <c r="O341" s="26" t="e">
        <f>(#REF!)</f>
        <v>#REF!</v>
      </c>
      <c r="P341" s="27" t="e">
        <f>(#REF!)</f>
        <v>#REF!</v>
      </c>
      <c r="R341" s="26" t="e">
        <f>(#REF!)</f>
        <v>#REF!</v>
      </c>
      <c r="S341" s="27" t="e">
        <f>(#REF!)</f>
        <v>#REF!</v>
      </c>
      <c r="U341" s="26" t="e">
        <f>(#REF!)</f>
        <v>#REF!</v>
      </c>
      <c r="V341" s="27" t="e">
        <f>(#REF!)</f>
        <v>#REF!</v>
      </c>
      <c r="X341" s="26" t="e">
        <f>(#REF!)</f>
        <v>#REF!</v>
      </c>
      <c r="Y341" s="27" t="e">
        <f>(#REF!)</f>
        <v>#REF!</v>
      </c>
    </row>
    <row r="342" spans="3:25" x14ac:dyDescent="0.15">
      <c r="C342" s="29" t="s">
        <v>40</v>
      </c>
      <c r="D342" s="30">
        <v>0</v>
      </c>
      <c r="E342" s="48">
        <v>38380</v>
      </c>
      <c r="I342" s="26" t="e">
        <f>(#REF!)</f>
        <v>#REF!</v>
      </c>
      <c r="J342" s="27" t="e">
        <f>(#REF!)</f>
        <v>#REF!</v>
      </c>
      <c r="L342" s="26">
        <f>(BCPM10_20!Z342)</f>
        <v>41</v>
      </c>
      <c r="M342" s="27">
        <f>(BCPM10_20!AA342)</f>
        <v>0</v>
      </c>
      <c r="O342" s="26" t="e">
        <f>(#REF!)</f>
        <v>#REF!</v>
      </c>
      <c r="P342" s="27" t="e">
        <f>(#REF!)</f>
        <v>#REF!</v>
      </c>
      <c r="R342" s="26" t="e">
        <f>(#REF!)</f>
        <v>#REF!</v>
      </c>
      <c r="S342" s="27" t="e">
        <f>(#REF!)</f>
        <v>#REF!</v>
      </c>
      <c r="U342" s="26" t="e">
        <f>(#REF!)</f>
        <v>#REF!</v>
      </c>
      <c r="V342" s="27" t="e">
        <f>(#REF!)</f>
        <v>#REF!</v>
      </c>
      <c r="X342" s="26" t="e">
        <f>(#REF!)</f>
        <v>#REF!</v>
      </c>
      <c r="Y342" s="27" t="e">
        <f>(#REF!)</f>
        <v>#REF!</v>
      </c>
    </row>
    <row r="343" spans="3:25" x14ac:dyDescent="0.15">
      <c r="C343" s="29" t="s">
        <v>40</v>
      </c>
      <c r="D343" s="30">
        <v>0</v>
      </c>
      <c r="E343" s="48">
        <v>38381</v>
      </c>
      <c r="I343" s="26" t="e">
        <f>(#REF!)</f>
        <v>#REF!</v>
      </c>
      <c r="J343" s="27" t="e">
        <f>(#REF!)</f>
        <v>#REF!</v>
      </c>
      <c r="L343" s="26">
        <f>(BCPM10_20!Z343)</f>
        <v>19</v>
      </c>
      <c r="M343" s="27">
        <f>(BCPM10_20!AA343)</f>
        <v>0</v>
      </c>
      <c r="O343" s="26" t="e">
        <f>(#REF!)</f>
        <v>#REF!</v>
      </c>
      <c r="P343" s="27" t="e">
        <f>(#REF!)</f>
        <v>#REF!</v>
      </c>
      <c r="R343" s="26" t="e">
        <f>(#REF!)</f>
        <v>#REF!</v>
      </c>
      <c r="S343" s="27" t="e">
        <f>(#REF!)</f>
        <v>#REF!</v>
      </c>
      <c r="U343" s="26" t="e">
        <f>(#REF!)</f>
        <v>#REF!</v>
      </c>
      <c r="V343" s="27" t="e">
        <f>(#REF!)</f>
        <v>#REF!</v>
      </c>
      <c r="X343" s="26" t="e">
        <f>(#REF!)</f>
        <v>#REF!</v>
      </c>
      <c r="Y343" s="27" t="e">
        <f>(#REF!)</f>
        <v>#REF!</v>
      </c>
    </row>
    <row r="344" spans="3:25" x14ac:dyDescent="0.15">
      <c r="C344" s="29" t="s">
        <v>40</v>
      </c>
      <c r="D344" s="30">
        <v>0</v>
      </c>
      <c r="E344" s="48">
        <v>38382</v>
      </c>
      <c r="I344" s="26" t="e">
        <f>(#REF!)</f>
        <v>#REF!</v>
      </c>
      <c r="J344" s="27" t="e">
        <f>(#REF!)</f>
        <v>#REF!</v>
      </c>
      <c r="L344" s="26">
        <f>(BCPM10_20!Z344)</f>
        <v>24</v>
      </c>
      <c r="M344" s="27">
        <f>(BCPM10_20!AA344)</f>
        <v>0</v>
      </c>
      <c r="O344" s="26" t="e">
        <f>(#REF!)</f>
        <v>#REF!</v>
      </c>
      <c r="P344" s="27" t="e">
        <f>(#REF!)</f>
        <v>#REF!</v>
      </c>
      <c r="R344" s="26" t="e">
        <f>(#REF!)</f>
        <v>#REF!</v>
      </c>
      <c r="S344" s="27" t="e">
        <f>(#REF!)</f>
        <v>#REF!</v>
      </c>
      <c r="U344" s="26" t="e">
        <f>(#REF!)</f>
        <v>#REF!</v>
      </c>
      <c r="V344" s="27" t="e">
        <f>(#REF!)</f>
        <v>#REF!</v>
      </c>
      <c r="X344" s="26" t="e">
        <f>(#REF!)</f>
        <v>#REF!</v>
      </c>
      <c r="Y344" s="27" t="e">
        <f>(#REF!)</f>
        <v>#REF!</v>
      </c>
    </row>
    <row r="345" spans="3:25" x14ac:dyDescent="0.15">
      <c r="C345" s="29" t="s">
        <v>40</v>
      </c>
      <c r="D345" s="30">
        <v>0</v>
      </c>
      <c r="E345" s="48">
        <v>38383</v>
      </c>
      <c r="I345" s="26" t="e">
        <f>(#REF!)</f>
        <v>#REF!</v>
      </c>
      <c r="J345" s="27" t="e">
        <f>(#REF!)</f>
        <v>#REF!</v>
      </c>
      <c r="L345" s="26">
        <f>(BCPM10_20!Z345)</f>
        <v>22</v>
      </c>
      <c r="M345" s="27">
        <f>(BCPM10_20!AA345)</f>
        <v>0</v>
      </c>
      <c r="O345" s="26" t="e">
        <f>(#REF!)</f>
        <v>#REF!</v>
      </c>
      <c r="P345" s="27" t="e">
        <f>(#REF!)</f>
        <v>#REF!</v>
      </c>
      <c r="R345" s="26" t="e">
        <f>(#REF!)</f>
        <v>#REF!</v>
      </c>
      <c r="S345" s="27" t="e">
        <f>(#REF!)</f>
        <v>#REF!</v>
      </c>
      <c r="U345" s="26" t="e">
        <f>(#REF!)</f>
        <v>#REF!</v>
      </c>
      <c r="V345" s="27" t="e">
        <f>(#REF!)</f>
        <v>#REF!</v>
      </c>
      <c r="X345" s="26" t="e">
        <f>(#REF!)</f>
        <v>#REF!</v>
      </c>
      <c r="Y345" s="27" t="e">
        <f>(#REF!)</f>
        <v>#REF!</v>
      </c>
    </row>
    <row r="346" spans="3:25" x14ac:dyDescent="0.15">
      <c r="C346" s="44" t="s">
        <v>43</v>
      </c>
      <c r="D346" s="45">
        <v>0</v>
      </c>
      <c r="E346" s="49">
        <v>38400</v>
      </c>
      <c r="I346" s="26" t="e">
        <f>(#REF!)</f>
        <v>#REF!</v>
      </c>
      <c r="J346" s="27" t="e">
        <f>(#REF!)</f>
        <v>#REF!</v>
      </c>
      <c r="L346" s="26">
        <f>(BCPM10_20!Z346)</f>
        <v>44</v>
      </c>
      <c r="M346" s="27">
        <f>(BCPM10_20!AA346)</f>
        <v>0</v>
      </c>
      <c r="O346" s="26" t="e">
        <f>(#REF!)</f>
        <v>#REF!</v>
      </c>
      <c r="P346" s="27" t="e">
        <f>(#REF!)</f>
        <v>#REF!</v>
      </c>
      <c r="R346" s="26" t="e">
        <f>(#REF!)</f>
        <v>#REF!</v>
      </c>
      <c r="S346" s="27" t="e">
        <f>(#REF!)</f>
        <v>#REF!</v>
      </c>
      <c r="U346" s="26" t="e">
        <f>(#REF!)</f>
        <v>#REF!</v>
      </c>
      <c r="V346" s="27" t="e">
        <f>(#REF!)</f>
        <v>#REF!</v>
      </c>
      <c r="X346" s="26" t="e">
        <f>(#REF!)</f>
        <v>#REF!</v>
      </c>
      <c r="Y346" s="27" t="e">
        <f>(#REF!)</f>
        <v>#REF!</v>
      </c>
    </row>
    <row r="347" spans="3:25" x14ac:dyDescent="0.15">
      <c r="C347" s="44" t="s">
        <v>43</v>
      </c>
      <c r="D347" s="45">
        <v>0</v>
      </c>
      <c r="E347" s="49">
        <v>38401</v>
      </c>
      <c r="I347" s="26" t="e">
        <f>(#REF!)</f>
        <v>#REF!</v>
      </c>
      <c r="J347" s="27" t="e">
        <f>(#REF!)</f>
        <v>#REF!</v>
      </c>
      <c r="L347" s="26">
        <f>(BCPM10_20!Z347)</f>
        <v>52</v>
      </c>
      <c r="M347" s="27">
        <f>(BCPM10_20!AA347)</f>
        <v>0</v>
      </c>
      <c r="O347" s="26" t="e">
        <f>(#REF!)</f>
        <v>#REF!</v>
      </c>
      <c r="P347" s="27" t="e">
        <f>(#REF!)</f>
        <v>#REF!</v>
      </c>
      <c r="R347" s="26" t="e">
        <f>(#REF!)</f>
        <v>#REF!</v>
      </c>
      <c r="S347" s="27" t="e">
        <f>(#REF!)</f>
        <v>#REF!</v>
      </c>
      <c r="U347" s="26" t="e">
        <f>(#REF!)</f>
        <v>#REF!</v>
      </c>
      <c r="V347" s="27" t="e">
        <f>(#REF!)</f>
        <v>#REF!</v>
      </c>
      <c r="X347" s="26" t="e">
        <f>(#REF!)</f>
        <v>#REF!</v>
      </c>
      <c r="Y347" s="27" t="e">
        <f>(#REF!)</f>
        <v>#REF!</v>
      </c>
    </row>
    <row r="348" spans="3:25" x14ac:dyDescent="0.15">
      <c r="C348" s="35" t="s">
        <v>41</v>
      </c>
      <c r="D348" s="36">
        <v>0</v>
      </c>
      <c r="E348" s="51">
        <v>38402</v>
      </c>
      <c r="I348" s="26" t="e">
        <f>(#REF!)</f>
        <v>#REF!</v>
      </c>
      <c r="J348" s="27" t="e">
        <f>(#REF!)</f>
        <v>#REF!</v>
      </c>
      <c r="L348" s="26">
        <f>(BCPM10_20!Z348)</f>
        <v>40</v>
      </c>
      <c r="M348" s="27">
        <f>(BCPM10_20!AA348)</f>
        <v>0</v>
      </c>
      <c r="O348" s="26" t="e">
        <f>(#REF!)</f>
        <v>#REF!</v>
      </c>
      <c r="P348" s="27" t="e">
        <f>(#REF!)</f>
        <v>#REF!</v>
      </c>
      <c r="R348" s="26" t="e">
        <f>(#REF!)</f>
        <v>#REF!</v>
      </c>
      <c r="S348" s="27" t="e">
        <f>(#REF!)</f>
        <v>#REF!</v>
      </c>
      <c r="U348" s="26" t="e">
        <f>(#REF!)</f>
        <v>#REF!</v>
      </c>
      <c r="V348" s="27" t="e">
        <f>(#REF!)</f>
        <v>#REF!</v>
      </c>
      <c r="X348" s="26" t="e">
        <f>(#REF!)</f>
        <v>#REF!</v>
      </c>
      <c r="Y348" s="27" t="e">
        <f>(#REF!)</f>
        <v>#REF!</v>
      </c>
    </row>
    <row r="349" spans="3:25" x14ac:dyDescent="0.15">
      <c r="C349" s="35" t="s">
        <v>41</v>
      </c>
      <c r="D349" s="36">
        <v>0</v>
      </c>
      <c r="E349" s="51">
        <v>38407</v>
      </c>
      <c r="I349" s="26" t="e">
        <f>(#REF!)</f>
        <v>#REF!</v>
      </c>
      <c r="J349" s="27" t="e">
        <f>(#REF!)</f>
        <v>#REF!</v>
      </c>
      <c r="L349" s="26">
        <f>(BCPM10_20!Z349)</f>
        <v>33</v>
      </c>
      <c r="M349" s="27">
        <f>(BCPM10_20!AA349)</f>
        <v>0</v>
      </c>
      <c r="O349" s="26" t="e">
        <f>(#REF!)</f>
        <v>#REF!</v>
      </c>
      <c r="P349" s="27" t="e">
        <f>(#REF!)</f>
        <v>#REF!</v>
      </c>
      <c r="R349" s="26" t="e">
        <f>(#REF!)</f>
        <v>#REF!</v>
      </c>
      <c r="S349" s="27" t="e">
        <f>(#REF!)</f>
        <v>#REF!</v>
      </c>
      <c r="U349" s="26" t="e">
        <f>(#REF!)</f>
        <v>#REF!</v>
      </c>
      <c r="V349" s="27" t="e">
        <f>(#REF!)</f>
        <v>#REF!</v>
      </c>
      <c r="X349" s="26" t="e">
        <f>(#REF!)</f>
        <v>#REF!</v>
      </c>
      <c r="Y349" s="27" t="e">
        <f>(#REF!)</f>
        <v>#REF!</v>
      </c>
    </row>
    <row r="350" spans="3:25" x14ac:dyDescent="0.15">
      <c r="C350" s="35" t="s">
        <v>41</v>
      </c>
      <c r="D350" s="36">
        <v>0</v>
      </c>
      <c r="E350" s="51">
        <v>38408</v>
      </c>
      <c r="I350" s="26" t="e">
        <f>(#REF!)</f>
        <v>#REF!</v>
      </c>
      <c r="J350" s="27" t="e">
        <f>(#REF!)</f>
        <v>#REF!</v>
      </c>
      <c r="L350" s="26">
        <f>(BCPM10_20!Z350)</f>
        <v>36</v>
      </c>
      <c r="M350" s="27">
        <f>(BCPM10_20!AA350)</f>
        <v>0</v>
      </c>
      <c r="O350" s="26" t="e">
        <f>(#REF!)</f>
        <v>#REF!</v>
      </c>
      <c r="P350" s="27" t="e">
        <f>(#REF!)</f>
        <v>#REF!</v>
      </c>
      <c r="R350" s="26" t="e">
        <f>(#REF!)</f>
        <v>#REF!</v>
      </c>
      <c r="S350" s="27" t="e">
        <f>(#REF!)</f>
        <v>#REF!</v>
      </c>
      <c r="U350" s="26" t="e">
        <f>(#REF!)</f>
        <v>#REF!</v>
      </c>
      <c r="V350" s="27" t="e">
        <f>(#REF!)</f>
        <v>#REF!</v>
      </c>
      <c r="X350" s="26" t="e">
        <f>(#REF!)</f>
        <v>#REF!</v>
      </c>
      <c r="Y350" s="27" t="e">
        <f>(#REF!)</f>
        <v>#REF!</v>
      </c>
    </row>
    <row r="351" spans="3:25" x14ac:dyDescent="0.15">
      <c r="C351" s="29" t="s">
        <v>40</v>
      </c>
      <c r="D351" s="30">
        <v>0</v>
      </c>
      <c r="E351" s="48">
        <v>38409</v>
      </c>
      <c r="I351" s="26" t="e">
        <f>(#REF!)</f>
        <v>#REF!</v>
      </c>
      <c r="J351" s="27" t="e">
        <f>(#REF!)</f>
        <v>#REF!</v>
      </c>
      <c r="L351" s="26">
        <f>(BCPM10_20!Z351)</f>
        <v>20</v>
      </c>
      <c r="M351" s="27">
        <f>(BCPM10_20!AA351)</f>
        <v>0</v>
      </c>
      <c r="O351" s="26" t="e">
        <f>(#REF!)</f>
        <v>#REF!</v>
      </c>
      <c r="P351" s="27" t="e">
        <f>(#REF!)</f>
        <v>#REF!</v>
      </c>
      <c r="R351" s="26" t="e">
        <f>(#REF!)</f>
        <v>#REF!</v>
      </c>
      <c r="S351" s="27" t="e">
        <f>(#REF!)</f>
        <v>#REF!</v>
      </c>
      <c r="U351" s="26" t="e">
        <f>(#REF!)</f>
        <v>#REF!</v>
      </c>
      <c r="V351" s="27" t="e">
        <f>(#REF!)</f>
        <v>#REF!</v>
      </c>
      <c r="X351" s="26" t="e">
        <f>(#REF!)</f>
        <v>#REF!</v>
      </c>
      <c r="Y351" s="27" t="e">
        <f>(#REF!)</f>
        <v>#REF!</v>
      </c>
    </row>
    <row r="352" spans="3:25" x14ac:dyDescent="0.15">
      <c r="C352" s="35" t="s">
        <v>41</v>
      </c>
      <c r="D352" s="36">
        <v>0</v>
      </c>
      <c r="E352" s="51">
        <v>38409</v>
      </c>
      <c r="I352" s="26" t="e">
        <f>(#REF!)</f>
        <v>#REF!</v>
      </c>
      <c r="J352" s="27" t="e">
        <f>(#REF!)</f>
        <v>#REF!</v>
      </c>
      <c r="L352" s="26">
        <f>(BCPM10_20!Z352)</f>
        <v>23</v>
      </c>
      <c r="M352" s="27">
        <f>(BCPM10_20!AA352)</f>
        <v>0</v>
      </c>
      <c r="O352" s="26" t="e">
        <f>(#REF!)</f>
        <v>#REF!</v>
      </c>
      <c r="P352" s="27" t="e">
        <f>(#REF!)</f>
        <v>#REF!</v>
      </c>
      <c r="R352" s="26" t="e">
        <f>(#REF!)</f>
        <v>#REF!</v>
      </c>
      <c r="S352" s="27" t="e">
        <f>(#REF!)</f>
        <v>#REF!</v>
      </c>
      <c r="U352" s="26" t="e">
        <f>(#REF!)</f>
        <v>#REF!</v>
      </c>
      <c r="V352" s="27" t="e">
        <f>(#REF!)</f>
        <v>#REF!</v>
      </c>
      <c r="X352" s="26" t="e">
        <f>(#REF!)</f>
        <v>#REF!</v>
      </c>
      <c r="Y352" s="27" t="e">
        <f>(#REF!)</f>
        <v>#REF!</v>
      </c>
    </row>
    <row r="353" spans="3:25" x14ac:dyDescent="0.15">
      <c r="C353" s="29" t="s">
        <v>40</v>
      </c>
      <c r="D353" s="30">
        <v>0</v>
      </c>
      <c r="E353" s="48">
        <v>38410</v>
      </c>
      <c r="I353" s="26" t="e">
        <f>(#REF!)</f>
        <v>#REF!</v>
      </c>
      <c r="J353" s="27" t="e">
        <f>(#REF!)</f>
        <v>#REF!</v>
      </c>
      <c r="L353" s="26">
        <f>(BCPM10_20!Z353)</f>
        <v>11</v>
      </c>
      <c r="M353" s="27">
        <f>(BCPM10_20!AA353)</f>
        <v>0</v>
      </c>
      <c r="O353" s="26" t="e">
        <f>(#REF!)</f>
        <v>#REF!</v>
      </c>
      <c r="P353" s="27" t="e">
        <f>(#REF!)</f>
        <v>#REF!</v>
      </c>
      <c r="R353" s="26" t="e">
        <f>(#REF!)</f>
        <v>#REF!</v>
      </c>
      <c r="S353" s="27" t="e">
        <f>(#REF!)</f>
        <v>#REF!</v>
      </c>
      <c r="U353" s="26" t="e">
        <f>(#REF!)</f>
        <v>#REF!</v>
      </c>
      <c r="V353" s="27" t="e">
        <f>(#REF!)</f>
        <v>#REF!</v>
      </c>
      <c r="X353" s="26" t="e">
        <f>(#REF!)</f>
        <v>#REF!</v>
      </c>
      <c r="Y353" s="27" t="e">
        <f>(#REF!)</f>
        <v>#REF!</v>
      </c>
    </row>
    <row r="354" spans="3:25" x14ac:dyDescent="0.15">
      <c r="C354" s="29" t="s">
        <v>40</v>
      </c>
      <c r="D354" s="30">
        <v>0</v>
      </c>
      <c r="E354" s="48">
        <v>38411</v>
      </c>
      <c r="I354" s="26" t="e">
        <f>(#REF!)</f>
        <v>#REF!</v>
      </c>
      <c r="J354" s="27" t="e">
        <f>(#REF!)</f>
        <v>#REF!</v>
      </c>
      <c r="L354" s="26">
        <f>(BCPM10_20!Z354)</f>
        <v>16</v>
      </c>
      <c r="M354" s="27">
        <f>(BCPM10_20!AA354)</f>
        <v>0</v>
      </c>
      <c r="O354" s="26" t="e">
        <f>(#REF!)</f>
        <v>#REF!</v>
      </c>
      <c r="P354" s="27" t="e">
        <f>(#REF!)</f>
        <v>#REF!</v>
      </c>
      <c r="R354" s="26" t="e">
        <f>(#REF!)</f>
        <v>#REF!</v>
      </c>
      <c r="S354" s="27" t="e">
        <f>(#REF!)</f>
        <v>#REF!</v>
      </c>
      <c r="U354" s="26" t="e">
        <f>(#REF!)</f>
        <v>#REF!</v>
      </c>
      <c r="V354" s="27" t="e">
        <f>(#REF!)</f>
        <v>#REF!</v>
      </c>
      <c r="X354" s="26" t="e">
        <f>(#REF!)</f>
        <v>#REF!</v>
      </c>
      <c r="Y354" s="27" t="e">
        <f>(#REF!)</f>
        <v>#REF!</v>
      </c>
    </row>
    <row r="355" spans="3:25" x14ac:dyDescent="0.15">
      <c r="C355" s="29" t="s">
        <v>40</v>
      </c>
      <c r="D355" s="30">
        <v>0</v>
      </c>
      <c r="E355" s="48">
        <v>38412</v>
      </c>
      <c r="I355" s="26" t="e">
        <f>(#REF!)</f>
        <v>#REF!</v>
      </c>
      <c r="J355" s="27" t="e">
        <f>(#REF!)</f>
        <v>#REF!</v>
      </c>
      <c r="L355" s="26">
        <f>(BCPM10_20!Z355)</f>
        <v>16</v>
      </c>
      <c r="M355" s="27">
        <f>(BCPM10_20!AA355)</f>
        <v>0</v>
      </c>
      <c r="O355" s="26" t="e">
        <f>(#REF!)</f>
        <v>#REF!</v>
      </c>
      <c r="P355" s="27" t="e">
        <f>(#REF!)</f>
        <v>#REF!</v>
      </c>
      <c r="R355" s="26" t="e">
        <f>(#REF!)</f>
        <v>#REF!</v>
      </c>
      <c r="S355" s="27" t="e">
        <f>(#REF!)</f>
        <v>#REF!</v>
      </c>
      <c r="U355" s="26" t="e">
        <f>(#REF!)</f>
        <v>#REF!</v>
      </c>
      <c r="V355" s="27" t="e">
        <f>(#REF!)</f>
        <v>#REF!</v>
      </c>
      <c r="X355" s="26" t="e">
        <f>(#REF!)</f>
        <v>#REF!</v>
      </c>
      <c r="Y355" s="27" t="e">
        <f>(#REF!)</f>
        <v>#REF!</v>
      </c>
    </row>
    <row r="356" spans="3:25" x14ac:dyDescent="0.15">
      <c r="C356" s="32" t="s">
        <v>34</v>
      </c>
      <c r="D356" s="33">
        <v>0</v>
      </c>
      <c r="E356" s="50">
        <v>38412</v>
      </c>
      <c r="I356" s="26" t="e">
        <f>(#REF!)</f>
        <v>#REF!</v>
      </c>
      <c r="J356" s="27" t="e">
        <f>(#REF!)</f>
        <v>#REF!</v>
      </c>
      <c r="L356" s="26">
        <f>(BCPM10_20!Z356)</f>
        <v>24</v>
      </c>
      <c r="M356" s="27">
        <f>(BCPM10_20!AA356)</f>
        <v>0</v>
      </c>
      <c r="O356" s="26" t="e">
        <f>(#REF!)</f>
        <v>#REF!</v>
      </c>
      <c r="P356" s="27" t="e">
        <f>(#REF!)</f>
        <v>#REF!</v>
      </c>
      <c r="R356" s="26" t="e">
        <f>(#REF!)</f>
        <v>#REF!</v>
      </c>
      <c r="S356" s="27" t="e">
        <f>(#REF!)</f>
        <v>#REF!</v>
      </c>
      <c r="U356" s="26" t="e">
        <f>(#REF!)</f>
        <v>#REF!</v>
      </c>
      <c r="V356" s="27" t="e">
        <f>(#REF!)</f>
        <v>#REF!</v>
      </c>
      <c r="X356" s="26" t="e">
        <f>(#REF!)</f>
        <v>#REF!</v>
      </c>
      <c r="Y356" s="27" t="e">
        <f>(#REF!)</f>
        <v>#REF!</v>
      </c>
    </row>
    <row r="357" spans="3:25" x14ac:dyDescent="0.15">
      <c r="C357" s="35" t="s">
        <v>41</v>
      </c>
      <c r="D357" s="36">
        <v>0</v>
      </c>
      <c r="E357" s="51">
        <v>38412</v>
      </c>
      <c r="I357" s="26" t="e">
        <f>(#REF!)</f>
        <v>#REF!</v>
      </c>
      <c r="J357" s="27" t="e">
        <f>(#REF!)</f>
        <v>#REF!</v>
      </c>
      <c r="L357" s="26">
        <f>(BCPM10_20!Z357)</f>
        <v>25</v>
      </c>
      <c r="M357" s="27">
        <f>(BCPM10_20!AA357)</f>
        <v>0</v>
      </c>
      <c r="O357" s="26" t="e">
        <f>(#REF!)</f>
        <v>#REF!</v>
      </c>
      <c r="P357" s="27" t="e">
        <f>(#REF!)</f>
        <v>#REF!</v>
      </c>
      <c r="R357" s="26" t="e">
        <f>(#REF!)</f>
        <v>#REF!</v>
      </c>
      <c r="S357" s="27" t="e">
        <f>(#REF!)</f>
        <v>#REF!</v>
      </c>
      <c r="U357" s="26" t="e">
        <f>(#REF!)</f>
        <v>#REF!</v>
      </c>
      <c r="V357" s="27" t="e">
        <f>(#REF!)</f>
        <v>#REF!</v>
      </c>
      <c r="X357" s="26" t="e">
        <f>(#REF!)</f>
        <v>#REF!</v>
      </c>
      <c r="Y357" s="27" t="e">
        <f>(#REF!)</f>
        <v>#REF!</v>
      </c>
    </row>
    <row r="358" spans="3:25" x14ac:dyDescent="0.15">
      <c r="C358" s="38" t="s">
        <v>35</v>
      </c>
      <c r="D358" s="39">
        <v>0</v>
      </c>
      <c r="E358" s="47">
        <v>38412</v>
      </c>
      <c r="I358" s="26" t="e">
        <f>(#REF!)</f>
        <v>#REF!</v>
      </c>
      <c r="J358" s="27" t="e">
        <f>(#REF!)</f>
        <v>#REF!</v>
      </c>
      <c r="L358" s="26">
        <f>(BCPM10_20!Z358)</f>
        <v>21</v>
      </c>
      <c r="M358" s="27">
        <f>(BCPM10_20!AA358)</f>
        <v>0</v>
      </c>
      <c r="O358" s="26" t="e">
        <f>(#REF!)</f>
        <v>#REF!</v>
      </c>
      <c r="P358" s="27" t="e">
        <f>(#REF!)</f>
        <v>#REF!</v>
      </c>
      <c r="R358" s="26" t="e">
        <f>(#REF!)</f>
        <v>#REF!</v>
      </c>
      <c r="S358" s="27" t="e">
        <f>(#REF!)</f>
        <v>#REF!</v>
      </c>
      <c r="U358" s="26" t="e">
        <f>(#REF!)</f>
        <v>#REF!</v>
      </c>
      <c r="V358" s="27" t="e">
        <f>(#REF!)</f>
        <v>#REF!</v>
      </c>
      <c r="X358" s="26" t="e">
        <f>(#REF!)</f>
        <v>#REF!</v>
      </c>
      <c r="Y358" s="27" t="e">
        <f>(#REF!)</f>
        <v>#REF!</v>
      </c>
    </row>
    <row r="359" spans="3:25" x14ac:dyDescent="0.15">
      <c r="C359" s="41" t="s">
        <v>42</v>
      </c>
      <c r="D359" s="42">
        <v>0</v>
      </c>
      <c r="E359" s="52">
        <v>38412</v>
      </c>
      <c r="I359" s="26" t="e">
        <f>(#REF!)</f>
        <v>#REF!</v>
      </c>
      <c r="J359" s="27" t="e">
        <f>(#REF!)</f>
        <v>#REF!</v>
      </c>
      <c r="L359" s="26">
        <f>(BCPM10_20!Z359)</f>
        <v>20</v>
      </c>
      <c r="M359" s="27">
        <f>(BCPM10_20!AA359)</f>
        <v>0</v>
      </c>
      <c r="O359" s="26" t="e">
        <f>(#REF!)</f>
        <v>#REF!</v>
      </c>
      <c r="P359" s="27" t="e">
        <f>(#REF!)</f>
        <v>#REF!</v>
      </c>
      <c r="R359" s="26" t="e">
        <f>(#REF!)</f>
        <v>#REF!</v>
      </c>
      <c r="S359" s="27" t="e">
        <f>(#REF!)</f>
        <v>#REF!</v>
      </c>
      <c r="U359" s="26" t="e">
        <f>(#REF!)</f>
        <v>#REF!</v>
      </c>
      <c r="V359" s="27" t="e">
        <f>(#REF!)</f>
        <v>#REF!</v>
      </c>
      <c r="X359" s="26" t="e">
        <f>(#REF!)</f>
        <v>#REF!</v>
      </c>
      <c r="Y359" s="27" t="e">
        <f>(#REF!)</f>
        <v>#REF!</v>
      </c>
    </row>
    <row r="360" spans="3:25" x14ac:dyDescent="0.15">
      <c r="C360" s="44" t="s">
        <v>43</v>
      </c>
      <c r="D360" s="45">
        <v>0</v>
      </c>
      <c r="E360" s="49">
        <v>38412</v>
      </c>
      <c r="I360" s="26" t="e">
        <f>(#REF!)</f>
        <v>#REF!</v>
      </c>
      <c r="J360" s="27" t="e">
        <f>(#REF!)</f>
        <v>#REF!</v>
      </c>
      <c r="L360" s="26">
        <f>(BCPM10_20!Z360)</f>
        <v>43</v>
      </c>
      <c r="M360" s="27">
        <f>(BCPM10_20!AA360)</f>
        <v>0</v>
      </c>
      <c r="O360" s="26" t="e">
        <f>(#REF!)</f>
        <v>#REF!</v>
      </c>
      <c r="P360" s="27" t="e">
        <f>(#REF!)</f>
        <v>#REF!</v>
      </c>
      <c r="R360" s="26" t="e">
        <f>(#REF!)</f>
        <v>#REF!</v>
      </c>
      <c r="S360" s="27" t="e">
        <f>(#REF!)</f>
        <v>#REF!</v>
      </c>
      <c r="U360" s="26" t="e">
        <f>(#REF!)</f>
        <v>#REF!</v>
      </c>
      <c r="V360" s="27" t="e">
        <f>(#REF!)</f>
        <v>#REF!</v>
      </c>
      <c r="X360" s="26" t="e">
        <f>(#REF!)</f>
        <v>#REF!</v>
      </c>
      <c r="Y360" s="27" t="e">
        <f>(#REF!)</f>
        <v>#REF!</v>
      </c>
    </row>
    <row r="361" spans="3:25" x14ac:dyDescent="0.15">
      <c r="C361" s="29" t="s">
        <v>40</v>
      </c>
      <c r="D361" s="30">
        <v>0</v>
      </c>
      <c r="E361" s="48">
        <v>38413</v>
      </c>
      <c r="I361" s="26" t="e">
        <f>(#REF!)</f>
        <v>#REF!</v>
      </c>
      <c r="J361" s="27" t="e">
        <f>(#REF!)</f>
        <v>#REF!</v>
      </c>
      <c r="L361" s="26">
        <f>(BCPM10_20!Z361)</f>
        <v>35</v>
      </c>
      <c r="M361" s="27">
        <f>(BCPM10_20!AA361)</f>
        <v>0</v>
      </c>
      <c r="O361" s="26" t="e">
        <f>(#REF!)</f>
        <v>#REF!</v>
      </c>
      <c r="P361" s="27" t="e">
        <f>(#REF!)</f>
        <v>#REF!</v>
      </c>
      <c r="R361" s="26" t="e">
        <f>(#REF!)</f>
        <v>#REF!</v>
      </c>
      <c r="S361" s="27" t="e">
        <f>(#REF!)</f>
        <v>#REF!</v>
      </c>
      <c r="U361" s="26" t="e">
        <f>(#REF!)</f>
        <v>#REF!</v>
      </c>
      <c r="V361" s="27" t="e">
        <f>(#REF!)</f>
        <v>#REF!</v>
      </c>
      <c r="X361" s="26" t="e">
        <f>(#REF!)</f>
        <v>#REF!</v>
      </c>
      <c r="Y361" s="27" t="e">
        <f>(#REF!)</f>
        <v>#REF!</v>
      </c>
    </row>
    <row r="362" spans="3:25" x14ac:dyDescent="0.15">
      <c r="C362" s="32" t="s">
        <v>34</v>
      </c>
      <c r="D362" s="33">
        <v>0</v>
      </c>
      <c r="E362" s="50">
        <v>38413</v>
      </c>
      <c r="I362" s="26" t="e">
        <f>(#REF!)</f>
        <v>#REF!</v>
      </c>
      <c r="J362" s="27" t="e">
        <f>(#REF!)</f>
        <v>#REF!</v>
      </c>
      <c r="L362" s="26">
        <f>(BCPM10_20!Z362)</f>
        <v>23</v>
      </c>
      <c r="M362" s="27">
        <f>(BCPM10_20!AA362)</f>
        <v>0</v>
      </c>
      <c r="O362" s="26" t="e">
        <f>(#REF!)</f>
        <v>#REF!</v>
      </c>
      <c r="P362" s="27" t="e">
        <f>(#REF!)</f>
        <v>#REF!</v>
      </c>
      <c r="R362" s="26" t="e">
        <f>(#REF!)</f>
        <v>#REF!</v>
      </c>
      <c r="S362" s="27" t="e">
        <f>(#REF!)</f>
        <v>#REF!</v>
      </c>
      <c r="U362" s="26" t="e">
        <f>(#REF!)</f>
        <v>#REF!</v>
      </c>
      <c r="V362" s="27" t="e">
        <f>(#REF!)</f>
        <v>#REF!</v>
      </c>
      <c r="X362" s="26" t="e">
        <f>(#REF!)</f>
        <v>#REF!</v>
      </c>
      <c r="Y362" s="27" t="e">
        <f>(#REF!)</f>
        <v>#REF!</v>
      </c>
    </row>
    <row r="363" spans="3:25" x14ac:dyDescent="0.15">
      <c r="C363" s="35" t="s">
        <v>41</v>
      </c>
      <c r="D363" s="36">
        <v>0</v>
      </c>
      <c r="E363" s="51">
        <v>38413</v>
      </c>
      <c r="I363" s="26" t="e">
        <f>(#REF!)</f>
        <v>#REF!</v>
      </c>
      <c r="J363" s="27" t="e">
        <f>(#REF!)</f>
        <v>#REF!</v>
      </c>
      <c r="L363" s="26">
        <f>(BCPM10_20!Z363)</f>
        <v>26</v>
      </c>
      <c r="M363" s="27">
        <f>(BCPM10_20!AA363)</f>
        <v>0</v>
      </c>
      <c r="O363" s="26" t="e">
        <f>(#REF!)</f>
        <v>#REF!</v>
      </c>
      <c r="P363" s="27" t="e">
        <f>(#REF!)</f>
        <v>#REF!</v>
      </c>
      <c r="R363" s="26" t="e">
        <f>(#REF!)</f>
        <v>#REF!</v>
      </c>
      <c r="S363" s="27" t="e">
        <f>(#REF!)</f>
        <v>#REF!</v>
      </c>
      <c r="U363" s="26" t="e">
        <f>(#REF!)</f>
        <v>#REF!</v>
      </c>
      <c r="V363" s="27" t="e">
        <f>(#REF!)</f>
        <v>#REF!</v>
      </c>
      <c r="X363" s="26" t="e">
        <f>(#REF!)</f>
        <v>#REF!</v>
      </c>
      <c r="Y363" s="27" t="e">
        <f>(#REF!)</f>
        <v>#REF!</v>
      </c>
    </row>
    <row r="364" spans="3:25" x14ac:dyDescent="0.15">
      <c r="C364" s="38" t="s">
        <v>35</v>
      </c>
      <c r="D364" s="39">
        <v>0</v>
      </c>
      <c r="E364" s="47">
        <v>38413</v>
      </c>
      <c r="I364" s="26" t="e">
        <f>(#REF!)</f>
        <v>#REF!</v>
      </c>
      <c r="J364" s="27" t="e">
        <f>(#REF!)</f>
        <v>#REF!</v>
      </c>
      <c r="L364" s="26">
        <f>(BCPM10_20!Z364)</f>
        <v>24</v>
      </c>
      <c r="M364" s="27">
        <f>(BCPM10_20!AA364)</f>
        <v>0</v>
      </c>
      <c r="O364" s="26" t="e">
        <f>(#REF!)</f>
        <v>#REF!</v>
      </c>
      <c r="P364" s="27" t="e">
        <f>(#REF!)</f>
        <v>#REF!</v>
      </c>
      <c r="R364" s="26" t="e">
        <f>(#REF!)</f>
        <v>#REF!</v>
      </c>
      <c r="S364" s="27" t="e">
        <f>(#REF!)</f>
        <v>#REF!</v>
      </c>
      <c r="U364" s="26" t="e">
        <f>(#REF!)</f>
        <v>#REF!</v>
      </c>
      <c r="V364" s="27" t="e">
        <f>(#REF!)</f>
        <v>#REF!</v>
      </c>
      <c r="X364" s="26" t="e">
        <f>(#REF!)</f>
        <v>#REF!</v>
      </c>
      <c r="Y364" s="27" t="e">
        <f>(#REF!)</f>
        <v>#REF!</v>
      </c>
    </row>
    <row r="365" spans="3:25" x14ac:dyDescent="0.15">
      <c r="C365" s="41" t="s">
        <v>42</v>
      </c>
      <c r="D365" s="42">
        <v>0</v>
      </c>
      <c r="E365" s="52">
        <v>38413</v>
      </c>
      <c r="I365" s="26" t="e">
        <f>(#REF!)</f>
        <v>#REF!</v>
      </c>
      <c r="J365" s="27" t="e">
        <f>(#REF!)</f>
        <v>#REF!</v>
      </c>
      <c r="L365" s="26">
        <f>(BCPM10_20!Z365)</f>
        <v>61</v>
      </c>
      <c r="M365" s="27">
        <f>(BCPM10_20!AA365)</f>
        <v>0</v>
      </c>
      <c r="O365" s="26" t="e">
        <f>(#REF!)</f>
        <v>#REF!</v>
      </c>
      <c r="P365" s="27" t="e">
        <f>(#REF!)</f>
        <v>#REF!</v>
      </c>
      <c r="R365" s="26" t="e">
        <f>(#REF!)</f>
        <v>#REF!</v>
      </c>
      <c r="S365" s="27" t="e">
        <f>(#REF!)</f>
        <v>#REF!</v>
      </c>
      <c r="U365" s="26" t="e">
        <f>(#REF!)</f>
        <v>#REF!</v>
      </c>
      <c r="V365" s="27" t="e">
        <f>(#REF!)</f>
        <v>#REF!</v>
      </c>
      <c r="X365" s="26" t="e">
        <f>(#REF!)</f>
        <v>#REF!</v>
      </c>
      <c r="Y365" s="27" t="e">
        <f>(#REF!)</f>
        <v>#REF!</v>
      </c>
    </row>
    <row r="366" spans="3:25" x14ac:dyDescent="0.15">
      <c r="C366" s="44" t="s">
        <v>43</v>
      </c>
      <c r="D366" s="45">
        <v>0</v>
      </c>
      <c r="E366" s="49">
        <v>38413</v>
      </c>
      <c r="I366" s="26" t="e">
        <f>(#REF!)</f>
        <v>#REF!</v>
      </c>
      <c r="J366" s="27" t="e">
        <f>(#REF!)</f>
        <v>#REF!</v>
      </c>
      <c r="L366" s="26">
        <f>(BCPM10_20!Z366)</f>
        <v>32</v>
      </c>
      <c r="M366" s="27">
        <f>(BCPM10_20!AA366)</f>
        <v>0</v>
      </c>
      <c r="O366" s="26" t="e">
        <f>(#REF!)</f>
        <v>#REF!</v>
      </c>
      <c r="P366" s="27" t="e">
        <f>(#REF!)</f>
        <v>#REF!</v>
      </c>
      <c r="R366" s="26" t="e">
        <f>(#REF!)</f>
        <v>#REF!</v>
      </c>
      <c r="S366" s="27" t="e">
        <f>(#REF!)</f>
        <v>#REF!</v>
      </c>
      <c r="U366" s="26" t="e">
        <f>(#REF!)</f>
        <v>#REF!</v>
      </c>
      <c r="V366" s="27" t="e">
        <f>(#REF!)</f>
        <v>#REF!</v>
      </c>
      <c r="X366" s="26" t="e">
        <f>(#REF!)</f>
        <v>#REF!</v>
      </c>
      <c r="Y366" s="27" t="e">
        <f>(#REF!)</f>
        <v>#REF!</v>
      </c>
    </row>
    <row r="367" spans="3:25" x14ac:dyDescent="0.15">
      <c r="C367" s="29" t="s">
        <v>40</v>
      </c>
      <c r="D367" s="30">
        <v>0</v>
      </c>
      <c r="E367" s="48">
        <v>38414</v>
      </c>
      <c r="I367" s="26" t="e">
        <f>(#REF!)</f>
        <v>#REF!</v>
      </c>
      <c r="J367" s="27" t="e">
        <f>(#REF!)</f>
        <v>#REF!</v>
      </c>
      <c r="L367" s="26">
        <f>(BCPM10_20!Z367)</f>
        <v>32</v>
      </c>
      <c r="M367" s="27">
        <f>(BCPM10_20!AA367)</f>
        <v>0</v>
      </c>
      <c r="O367" s="26" t="e">
        <f>(#REF!)</f>
        <v>#REF!</v>
      </c>
      <c r="P367" s="27" t="e">
        <f>(#REF!)</f>
        <v>#REF!</v>
      </c>
      <c r="R367" s="26" t="e">
        <f>(#REF!)</f>
        <v>#REF!</v>
      </c>
      <c r="S367" s="27" t="e">
        <f>(#REF!)</f>
        <v>#REF!</v>
      </c>
      <c r="U367" s="26" t="e">
        <f>(#REF!)</f>
        <v>#REF!</v>
      </c>
      <c r="V367" s="27" t="e">
        <f>(#REF!)</f>
        <v>#REF!</v>
      </c>
      <c r="X367" s="26" t="e">
        <f>(#REF!)</f>
        <v>#REF!</v>
      </c>
      <c r="Y367" s="27" t="e">
        <f>(#REF!)</f>
        <v>#REF!</v>
      </c>
    </row>
    <row r="368" spans="3:25" x14ac:dyDescent="0.15">
      <c r="C368" s="32" t="s">
        <v>34</v>
      </c>
      <c r="D368" s="33">
        <v>0</v>
      </c>
      <c r="E368" s="50">
        <v>38414</v>
      </c>
      <c r="I368" s="26" t="e">
        <f>(#REF!)</f>
        <v>#REF!</v>
      </c>
      <c r="J368" s="27" t="e">
        <f>(#REF!)</f>
        <v>#REF!</v>
      </c>
      <c r="L368" s="26">
        <f>(BCPM10_20!Z368)</f>
        <v>21</v>
      </c>
      <c r="M368" s="27">
        <f>(BCPM10_20!AA368)</f>
        <v>0</v>
      </c>
      <c r="O368" s="26" t="e">
        <f>(#REF!)</f>
        <v>#REF!</v>
      </c>
      <c r="P368" s="27" t="e">
        <f>(#REF!)</f>
        <v>#REF!</v>
      </c>
      <c r="R368" s="26" t="e">
        <f>(#REF!)</f>
        <v>#REF!</v>
      </c>
      <c r="S368" s="27" t="e">
        <f>(#REF!)</f>
        <v>#REF!</v>
      </c>
      <c r="U368" s="26" t="e">
        <f>(#REF!)</f>
        <v>#REF!</v>
      </c>
      <c r="V368" s="27" t="e">
        <f>(#REF!)</f>
        <v>#REF!</v>
      </c>
      <c r="X368" s="26" t="e">
        <f>(#REF!)</f>
        <v>#REF!</v>
      </c>
      <c r="Y368" s="27" t="e">
        <f>(#REF!)</f>
        <v>#REF!</v>
      </c>
    </row>
    <row r="369" spans="3:25" x14ac:dyDescent="0.15">
      <c r="C369" s="35" t="s">
        <v>41</v>
      </c>
      <c r="D369" s="36">
        <v>0</v>
      </c>
      <c r="E369" s="51">
        <v>38414</v>
      </c>
      <c r="I369" s="26" t="e">
        <f>(#REF!)</f>
        <v>#REF!</v>
      </c>
      <c r="J369" s="27" t="e">
        <f>(#REF!)</f>
        <v>#REF!</v>
      </c>
      <c r="L369" s="26">
        <f>(BCPM10_20!Z369)</f>
        <v>25</v>
      </c>
      <c r="M369" s="27">
        <f>(BCPM10_20!AA369)</f>
        <v>0</v>
      </c>
      <c r="O369" s="26" t="e">
        <f>(#REF!)</f>
        <v>#REF!</v>
      </c>
      <c r="P369" s="27" t="e">
        <f>(#REF!)</f>
        <v>#REF!</v>
      </c>
      <c r="R369" s="26" t="e">
        <f>(#REF!)</f>
        <v>#REF!</v>
      </c>
      <c r="S369" s="27" t="e">
        <f>(#REF!)</f>
        <v>#REF!</v>
      </c>
      <c r="U369" s="26" t="e">
        <f>(#REF!)</f>
        <v>#REF!</v>
      </c>
      <c r="V369" s="27" t="e">
        <f>(#REF!)</f>
        <v>#REF!</v>
      </c>
      <c r="X369" s="26" t="e">
        <f>(#REF!)</f>
        <v>#REF!</v>
      </c>
      <c r="Y369" s="27" t="e">
        <f>(#REF!)</f>
        <v>#REF!</v>
      </c>
    </row>
    <row r="370" spans="3:25" x14ac:dyDescent="0.15">
      <c r="C370" s="38" t="s">
        <v>35</v>
      </c>
      <c r="D370" s="39">
        <v>0</v>
      </c>
      <c r="E370" s="47">
        <v>38414</v>
      </c>
    </row>
    <row r="371" spans="3:25" x14ac:dyDescent="0.15">
      <c r="C371" s="41" t="s">
        <v>42</v>
      </c>
      <c r="D371" s="42">
        <v>0</v>
      </c>
      <c r="E371" s="52">
        <v>38414</v>
      </c>
    </row>
    <row r="372" spans="3:25" x14ac:dyDescent="0.15">
      <c r="C372" s="44" t="s">
        <v>43</v>
      </c>
      <c r="D372" s="45">
        <v>0</v>
      </c>
      <c r="E372" s="49">
        <v>38414</v>
      </c>
    </row>
    <row r="373" spans="3:25" x14ac:dyDescent="0.15">
      <c r="C373" s="29" t="s">
        <v>40</v>
      </c>
      <c r="D373" s="30">
        <v>0</v>
      </c>
      <c r="E373" s="48">
        <v>38415</v>
      </c>
    </row>
    <row r="374" spans="3:25" x14ac:dyDescent="0.15">
      <c r="C374" s="32" t="s">
        <v>34</v>
      </c>
      <c r="D374" s="33">
        <v>0</v>
      </c>
      <c r="E374" s="50">
        <v>38415</v>
      </c>
    </row>
    <row r="375" spans="3:25" x14ac:dyDescent="0.15">
      <c r="C375" s="35" t="s">
        <v>41</v>
      </c>
      <c r="D375" s="36">
        <v>0</v>
      </c>
      <c r="E375" s="51">
        <v>38415</v>
      </c>
    </row>
    <row r="376" spans="3:25" x14ac:dyDescent="0.15">
      <c r="C376" s="38" t="s">
        <v>35</v>
      </c>
      <c r="D376" s="39">
        <v>0</v>
      </c>
      <c r="E376" s="47">
        <v>38415</v>
      </c>
    </row>
    <row r="377" spans="3:25" x14ac:dyDescent="0.15">
      <c r="C377" s="41" t="s">
        <v>42</v>
      </c>
      <c r="D377" s="42">
        <v>0</v>
      </c>
      <c r="E377" s="52">
        <v>38415</v>
      </c>
    </row>
    <row r="378" spans="3:25" x14ac:dyDescent="0.15">
      <c r="C378" s="44" t="s">
        <v>43</v>
      </c>
      <c r="D378" s="45">
        <v>0</v>
      </c>
      <c r="E378" s="49">
        <v>38415</v>
      </c>
    </row>
    <row r="379" spans="3:25" x14ac:dyDescent="0.15">
      <c r="C379" s="29" t="s">
        <v>40</v>
      </c>
      <c r="D379" s="30">
        <v>0</v>
      </c>
      <c r="E379" s="48">
        <v>38416</v>
      </c>
    </row>
    <row r="380" spans="3:25" x14ac:dyDescent="0.15">
      <c r="C380" s="32" t="s">
        <v>34</v>
      </c>
      <c r="D380" s="33">
        <v>0</v>
      </c>
      <c r="E380" s="50">
        <v>38416</v>
      </c>
    </row>
    <row r="381" spans="3:25" x14ac:dyDescent="0.15">
      <c r="C381" s="35" t="s">
        <v>41</v>
      </c>
      <c r="D381" s="36">
        <v>0</v>
      </c>
      <c r="E381" s="51">
        <v>38416</v>
      </c>
    </row>
    <row r="382" spans="3:25" x14ac:dyDescent="0.15">
      <c r="C382" s="38" t="s">
        <v>35</v>
      </c>
      <c r="D382" s="39">
        <v>0</v>
      </c>
      <c r="E382" s="47">
        <v>38416</v>
      </c>
    </row>
    <row r="383" spans="3:25" x14ac:dyDescent="0.15">
      <c r="C383" s="41" t="s">
        <v>42</v>
      </c>
      <c r="D383" s="42">
        <v>0</v>
      </c>
      <c r="E383" s="52">
        <v>38416</v>
      </c>
    </row>
    <row r="384" spans="3:25" x14ac:dyDescent="0.15">
      <c r="C384" s="44" t="s">
        <v>43</v>
      </c>
      <c r="D384" s="45">
        <v>0</v>
      </c>
      <c r="E384" s="49">
        <v>38416</v>
      </c>
    </row>
    <row r="385" spans="3:5" x14ac:dyDescent="0.15">
      <c r="C385" s="29" t="s">
        <v>40</v>
      </c>
      <c r="D385" s="30">
        <v>0</v>
      </c>
      <c r="E385" s="48">
        <v>38417</v>
      </c>
    </row>
    <row r="386" spans="3:5" x14ac:dyDescent="0.15">
      <c r="C386" s="32" t="s">
        <v>34</v>
      </c>
      <c r="D386" s="33">
        <v>0</v>
      </c>
      <c r="E386" s="50">
        <v>38417</v>
      </c>
    </row>
    <row r="387" spans="3:5" x14ac:dyDescent="0.15">
      <c r="C387" s="35" t="s">
        <v>41</v>
      </c>
      <c r="D387" s="36">
        <v>0</v>
      </c>
      <c r="E387" s="51">
        <v>38417</v>
      </c>
    </row>
    <row r="388" spans="3:5" x14ac:dyDescent="0.15">
      <c r="C388" s="38" t="s">
        <v>35</v>
      </c>
      <c r="D388" s="39">
        <v>0</v>
      </c>
      <c r="E388" s="47">
        <v>38417</v>
      </c>
    </row>
    <row r="389" spans="3:5" x14ac:dyDescent="0.15">
      <c r="C389" s="41" t="s">
        <v>42</v>
      </c>
      <c r="D389" s="42">
        <v>0</v>
      </c>
      <c r="E389" s="52">
        <v>38417</v>
      </c>
    </row>
    <row r="390" spans="3:5" x14ac:dyDescent="0.15">
      <c r="C390" s="44" t="s">
        <v>43</v>
      </c>
      <c r="D390" s="45">
        <v>0</v>
      </c>
      <c r="E390" s="49">
        <v>38417</v>
      </c>
    </row>
    <row r="391" spans="3:5" x14ac:dyDescent="0.15">
      <c r="C391" s="29" t="s">
        <v>40</v>
      </c>
      <c r="D391" s="30">
        <v>0</v>
      </c>
      <c r="E391" s="48">
        <v>38418</v>
      </c>
    </row>
    <row r="392" spans="3:5" x14ac:dyDescent="0.15">
      <c r="C392" s="32" t="s">
        <v>34</v>
      </c>
      <c r="D392" s="33">
        <v>0</v>
      </c>
      <c r="E392" s="50">
        <v>38418</v>
      </c>
    </row>
    <row r="393" spans="3:5" x14ac:dyDescent="0.15">
      <c r="C393" s="35" t="s">
        <v>41</v>
      </c>
      <c r="D393" s="36">
        <v>0</v>
      </c>
      <c r="E393" s="51">
        <v>38418</v>
      </c>
    </row>
    <row r="394" spans="3:5" x14ac:dyDescent="0.15">
      <c r="C394" s="38" t="s">
        <v>35</v>
      </c>
      <c r="D394" s="39">
        <v>0</v>
      </c>
      <c r="E394" s="47">
        <v>38418</v>
      </c>
    </row>
    <row r="395" spans="3:5" x14ac:dyDescent="0.15">
      <c r="C395" s="41" t="s">
        <v>42</v>
      </c>
      <c r="D395" s="42">
        <v>0</v>
      </c>
      <c r="E395" s="52">
        <v>38418</v>
      </c>
    </row>
    <row r="396" spans="3:5" x14ac:dyDescent="0.15">
      <c r="C396" s="44" t="s">
        <v>43</v>
      </c>
      <c r="D396" s="45">
        <v>0</v>
      </c>
      <c r="E396" s="49">
        <v>38418</v>
      </c>
    </row>
    <row r="397" spans="3:5" x14ac:dyDescent="0.15">
      <c r="C397" s="29" t="s">
        <v>40</v>
      </c>
      <c r="D397" s="30">
        <v>0</v>
      </c>
      <c r="E397" s="48">
        <v>38419</v>
      </c>
    </row>
    <row r="398" spans="3:5" x14ac:dyDescent="0.15">
      <c r="C398" s="32" t="s">
        <v>34</v>
      </c>
      <c r="D398" s="33">
        <v>0</v>
      </c>
      <c r="E398" s="50">
        <v>38419</v>
      </c>
    </row>
    <row r="399" spans="3:5" x14ac:dyDescent="0.15">
      <c r="C399" s="35" t="s">
        <v>41</v>
      </c>
      <c r="D399" s="36">
        <v>0</v>
      </c>
      <c r="E399" s="51">
        <v>38419</v>
      </c>
    </row>
    <row r="400" spans="3:5" x14ac:dyDescent="0.15">
      <c r="C400" s="38" t="s">
        <v>35</v>
      </c>
      <c r="D400" s="39">
        <v>0</v>
      </c>
      <c r="E400" s="47">
        <v>38419</v>
      </c>
    </row>
    <row r="401" spans="3:5" x14ac:dyDescent="0.15">
      <c r="C401" s="41" t="s">
        <v>42</v>
      </c>
      <c r="D401" s="42">
        <v>0</v>
      </c>
      <c r="E401" s="52">
        <v>38419</v>
      </c>
    </row>
    <row r="402" spans="3:5" x14ac:dyDescent="0.15">
      <c r="C402" s="44" t="s">
        <v>43</v>
      </c>
      <c r="D402" s="45">
        <v>0</v>
      </c>
      <c r="E402" s="49">
        <v>38419</v>
      </c>
    </row>
    <row r="403" spans="3:5" x14ac:dyDescent="0.15">
      <c r="C403" s="29" t="s">
        <v>40</v>
      </c>
      <c r="D403" s="30">
        <v>0</v>
      </c>
      <c r="E403" s="48">
        <v>38420</v>
      </c>
    </row>
    <row r="404" spans="3:5" x14ac:dyDescent="0.15">
      <c r="C404" s="32" t="s">
        <v>34</v>
      </c>
      <c r="D404" s="33">
        <v>0</v>
      </c>
      <c r="E404" s="50">
        <v>38420</v>
      </c>
    </row>
    <row r="405" spans="3:5" x14ac:dyDescent="0.15">
      <c r="C405" s="35" t="s">
        <v>41</v>
      </c>
      <c r="D405" s="36">
        <v>0</v>
      </c>
      <c r="E405" s="51">
        <v>38420</v>
      </c>
    </row>
    <row r="406" spans="3:5" x14ac:dyDescent="0.15">
      <c r="C406" s="38" t="s">
        <v>35</v>
      </c>
      <c r="D406" s="39">
        <v>0</v>
      </c>
      <c r="E406" s="47">
        <v>38420</v>
      </c>
    </row>
    <row r="407" spans="3:5" x14ac:dyDescent="0.15">
      <c r="C407" s="41" t="s">
        <v>42</v>
      </c>
      <c r="D407" s="42">
        <v>0</v>
      </c>
      <c r="E407" s="52">
        <v>38420</v>
      </c>
    </row>
    <row r="408" spans="3:5" x14ac:dyDescent="0.15">
      <c r="C408" s="44" t="s">
        <v>43</v>
      </c>
      <c r="D408" s="45">
        <v>0</v>
      </c>
      <c r="E408" s="49">
        <v>38420</v>
      </c>
    </row>
    <row r="409" spans="3:5" x14ac:dyDescent="0.15">
      <c r="C409" s="29" t="s">
        <v>40</v>
      </c>
      <c r="D409" s="30">
        <v>0</v>
      </c>
      <c r="E409" s="48">
        <v>38421</v>
      </c>
    </row>
    <row r="410" spans="3:5" x14ac:dyDescent="0.15">
      <c r="C410" s="32" t="s">
        <v>34</v>
      </c>
      <c r="D410" s="33">
        <v>0</v>
      </c>
      <c r="E410" s="50">
        <v>38421</v>
      </c>
    </row>
    <row r="411" spans="3:5" x14ac:dyDescent="0.15">
      <c r="C411" s="35" t="s">
        <v>41</v>
      </c>
      <c r="D411" s="36">
        <v>0</v>
      </c>
      <c r="E411" s="51">
        <v>38421</v>
      </c>
    </row>
    <row r="412" spans="3:5" x14ac:dyDescent="0.15">
      <c r="C412" s="38" t="s">
        <v>35</v>
      </c>
      <c r="D412" s="39">
        <v>0</v>
      </c>
      <c r="E412" s="47">
        <v>38421</v>
      </c>
    </row>
    <row r="413" spans="3:5" x14ac:dyDescent="0.15">
      <c r="C413" s="41" t="s">
        <v>42</v>
      </c>
      <c r="D413" s="42">
        <v>0</v>
      </c>
      <c r="E413" s="52">
        <v>38421</v>
      </c>
    </row>
    <row r="414" spans="3:5" x14ac:dyDescent="0.15">
      <c r="C414" s="44" t="s">
        <v>43</v>
      </c>
      <c r="D414" s="45">
        <v>0</v>
      </c>
      <c r="E414" s="49">
        <v>38421</v>
      </c>
    </row>
    <row r="415" spans="3:5" x14ac:dyDescent="0.15">
      <c r="C415" s="29" t="s">
        <v>40</v>
      </c>
      <c r="D415" s="30">
        <v>0</v>
      </c>
      <c r="E415" s="48">
        <v>38422</v>
      </c>
    </row>
    <row r="416" spans="3:5" x14ac:dyDescent="0.15">
      <c r="C416" s="32" t="s">
        <v>34</v>
      </c>
      <c r="D416" s="33">
        <v>0</v>
      </c>
      <c r="E416" s="50">
        <v>38422</v>
      </c>
    </row>
    <row r="417" spans="3:5" x14ac:dyDescent="0.15">
      <c r="C417" s="35" t="s">
        <v>41</v>
      </c>
      <c r="D417" s="36">
        <v>0</v>
      </c>
      <c r="E417" s="51">
        <v>38422</v>
      </c>
    </row>
    <row r="418" spans="3:5" x14ac:dyDescent="0.15">
      <c r="C418" s="38" t="s">
        <v>35</v>
      </c>
      <c r="D418" s="39">
        <v>0</v>
      </c>
      <c r="E418" s="47">
        <v>38422</v>
      </c>
    </row>
    <row r="419" spans="3:5" x14ac:dyDescent="0.15">
      <c r="C419" s="41" t="s">
        <v>42</v>
      </c>
      <c r="D419" s="42">
        <v>0</v>
      </c>
      <c r="E419" s="52">
        <v>38422</v>
      </c>
    </row>
    <row r="420" spans="3:5" x14ac:dyDescent="0.15">
      <c r="C420" s="44" t="s">
        <v>43</v>
      </c>
      <c r="D420" s="45">
        <v>0</v>
      </c>
      <c r="E420" s="49">
        <v>38422</v>
      </c>
    </row>
    <row r="421" spans="3:5" x14ac:dyDescent="0.15">
      <c r="C421" s="29" t="s">
        <v>40</v>
      </c>
      <c r="D421" s="30">
        <v>0</v>
      </c>
      <c r="E421" s="48">
        <v>38423</v>
      </c>
    </row>
    <row r="422" spans="3:5" x14ac:dyDescent="0.15">
      <c r="C422" s="32" t="s">
        <v>34</v>
      </c>
      <c r="D422" s="33">
        <v>0</v>
      </c>
      <c r="E422" s="50">
        <v>38423</v>
      </c>
    </row>
    <row r="423" spans="3:5" x14ac:dyDescent="0.15">
      <c r="C423" s="35" t="s">
        <v>41</v>
      </c>
      <c r="D423" s="36">
        <v>0</v>
      </c>
      <c r="E423" s="51">
        <v>38423</v>
      </c>
    </row>
    <row r="424" spans="3:5" x14ac:dyDescent="0.15">
      <c r="C424" s="38" t="s">
        <v>35</v>
      </c>
      <c r="D424" s="39">
        <v>0</v>
      </c>
      <c r="E424" s="47">
        <v>38423</v>
      </c>
    </row>
    <row r="425" spans="3:5" x14ac:dyDescent="0.15">
      <c r="C425" s="41" t="s">
        <v>42</v>
      </c>
      <c r="D425" s="42">
        <v>0</v>
      </c>
      <c r="E425" s="52">
        <v>38423</v>
      </c>
    </row>
    <row r="426" spans="3:5" x14ac:dyDescent="0.15">
      <c r="C426" s="44" t="s">
        <v>43</v>
      </c>
      <c r="D426" s="45">
        <v>0</v>
      </c>
      <c r="E426" s="49">
        <v>38423</v>
      </c>
    </row>
    <row r="427" spans="3:5" x14ac:dyDescent="0.15">
      <c r="C427" s="29" t="s">
        <v>40</v>
      </c>
      <c r="D427" s="30">
        <v>0</v>
      </c>
      <c r="E427" s="48">
        <v>38424</v>
      </c>
    </row>
    <row r="428" spans="3:5" x14ac:dyDescent="0.15">
      <c r="C428" s="32" t="s">
        <v>34</v>
      </c>
      <c r="D428" s="33">
        <v>0</v>
      </c>
      <c r="E428" s="50">
        <v>38424</v>
      </c>
    </row>
    <row r="429" spans="3:5" x14ac:dyDescent="0.15">
      <c r="C429" s="35" t="s">
        <v>41</v>
      </c>
      <c r="D429" s="36">
        <v>0</v>
      </c>
      <c r="E429" s="51">
        <v>38424</v>
      </c>
    </row>
    <row r="430" spans="3:5" x14ac:dyDescent="0.15">
      <c r="C430" s="38" t="s">
        <v>35</v>
      </c>
      <c r="D430" s="39">
        <v>0</v>
      </c>
      <c r="E430" s="47">
        <v>38424</v>
      </c>
    </row>
    <row r="431" spans="3:5" x14ac:dyDescent="0.15">
      <c r="C431" s="41" t="s">
        <v>42</v>
      </c>
      <c r="D431" s="42">
        <v>0</v>
      </c>
      <c r="E431" s="52">
        <v>38424</v>
      </c>
    </row>
    <row r="432" spans="3:5" x14ac:dyDescent="0.15">
      <c r="C432" s="44" t="s">
        <v>43</v>
      </c>
      <c r="D432" s="45">
        <v>0</v>
      </c>
      <c r="E432" s="49">
        <v>38424</v>
      </c>
    </row>
    <row r="433" spans="3:5" x14ac:dyDescent="0.15">
      <c r="C433" s="29" t="s">
        <v>40</v>
      </c>
      <c r="D433" s="30">
        <v>0</v>
      </c>
      <c r="E433" s="48">
        <v>38425</v>
      </c>
    </row>
    <row r="434" spans="3:5" x14ac:dyDescent="0.15">
      <c r="C434" s="32" t="s">
        <v>34</v>
      </c>
      <c r="D434" s="33">
        <v>0</v>
      </c>
      <c r="E434" s="50">
        <v>38425</v>
      </c>
    </row>
    <row r="435" spans="3:5" x14ac:dyDescent="0.15">
      <c r="C435" s="35" t="s">
        <v>41</v>
      </c>
      <c r="D435" s="36">
        <v>0</v>
      </c>
      <c r="E435" s="51">
        <v>38425</v>
      </c>
    </row>
    <row r="436" spans="3:5" x14ac:dyDescent="0.15">
      <c r="C436" s="38" t="s">
        <v>35</v>
      </c>
      <c r="D436" s="39">
        <v>0</v>
      </c>
      <c r="E436" s="47">
        <v>38425</v>
      </c>
    </row>
    <row r="437" spans="3:5" x14ac:dyDescent="0.15">
      <c r="C437" s="41" t="s">
        <v>42</v>
      </c>
      <c r="D437" s="42">
        <v>0</v>
      </c>
      <c r="E437" s="52">
        <v>38425</v>
      </c>
    </row>
    <row r="438" spans="3:5" x14ac:dyDescent="0.15">
      <c r="C438" s="44" t="s">
        <v>43</v>
      </c>
      <c r="D438" s="45">
        <v>0</v>
      </c>
      <c r="E438" s="49">
        <v>38425</v>
      </c>
    </row>
    <row r="439" spans="3:5" x14ac:dyDescent="0.15">
      <c r="C439" s="29" t="s">
        <v>40</v>
      </c>
      <c r="D439" s="30">
        <v>0</v>
      </c>
      <c r="E439" s="48">
        <v>38426</v>
      </c>
    </row>
    <row r="440" spans="3:5" x14ac:dyDescent="0.15">
      <c r="C440" s="32" t="s">
        <v>34</v>
      </c>
      <c r="D440" s="33">
        <v>0</v>
      </c>
      <c r="E440" s="50">
        <v>38426</v>
      </c>
    </row>
    <row r="441" spans="3:5" x14ac:dyDescent="0.15">
      <c r="C441" s="35" t="s">
        <v>41</v>
      </c>
      <c r="D441" s="36">
        <v>0</v>
      </c>
      <c r="E441" s="51">
        <v>38426</v>
      </c>
    </row>
    <row r="442" spans="3:5" x14ac:dyDescent="0.15">
      <c r="C442" s="38" t="s">
        <v>35</v>
      </c>
      <c r="D442" s="39">
        <v>0</v>
      </c>
      <c r="E442" s="47">
        <v>38426</v>
      </c>
    </row>
    <row r="443" spans="3:5" x14ac:dyDescent="0.15">
      <c r="C443" s="41" t="s">
        <v>42</v>
      </c>
      <c r="D443" s="42">
        <v>0</v>
      </c>
      <c r="E443" s="52">
        <v>38426</v>
      </c>
    </row>
    <row r="444" spans="3:5" x14ac:dyDescent="0.15">
      <c r="C444" s="44" t="s">
        <v>43</v>
      </c>
      <c r="D444" s="45">
        <v>0</v>
      </c>
      <c r="E444" s="49">
        <v>38426</v>
      </c>
    </row>
    <row r="445" spans="3:5" x14ac:dyDescent="0.15">
      <c r="C445" s="29" t="s">
        <v>40</v>
      </c>
      <c r="D445" s="30">
        <v>0</v>
      </c>
      <c r="E445" s="48">
        <v>38427</v>
      </c>
    </row>
    <row r="446" spans="3:5" x14ac:dyDescent="0.15">
      <c r="C446" s="32" t="s">
        <v>34</v>
      </c>
      <c r="D446" s="33">
        <v>0</v>
      </c>
      <c r="E446" s="50">
        <v>38427</v>
      </c>
    </row>
    <row r="447" spans="3:5" x14ac:dyDescent="0.15">
      <c r="C447" s="35" t="s">
        <v>41</v>
      </c>
      <c r="D447" s="36">
        <v>0</v>
      </c>
      <c r="E447" s="51">
        <v>38427</v>
      </c>
    </row>
    <row r="448" spans="3:5" x14ac:dyDescent="0.15">
      <c r="C448" s="38" t="s">
        <v>35</v>
      </c>
      <c r="D448" s="39">
        <v>0</v>
      </c>
      <c r="E448" s="47">
        <v>38427</v>
      </c>
    </row>
    <row r="449" spans="3:5" x14ac:dyDescent="0.15">
      <c r="C449" s="41" t="s">
        <v>42</v>
      </c>
      <c r="D449" s="42">
        <v>0</v>
      </c>
      <c r="E449" s="52">
        <v>38427</v>
      </c>
    </row>
    <row r="450" spans="3:5" x14ac:dyDescent="0.15">
      <c r="C450" s="44" t="s">
        <v>43</v>
      </c>
      <c r="D450" s="45">
        <v>0</v>
      </c>
      <c r="E450" s="49">
        <v>38427</v>
      </c>
    </row>
    <row r="451" spans="3:5" x14ac:dyDescent="0.15">
      <c r="C451" s="29" t="s">
        <v>40</v>
      </c>
      <c r="D451" s="30">
        <v>0</v>
      </c>
      <c r="E451" s="48">
        <v>38428</v>
      </c>
    </row>
    <row r="452" spans="3:5" x14ac:dyDescent="0.15">
      <c r="C452" s="32" t="s">
        <v>34</v>
      </c>
      <c r="D452" s="33">
        <v>0</v>
      </c>
      <c r="E452" s="50">
        <v>38428</v>
      </c>
    </row>
    <row r="453" spans="3:5" x14ac:dyDescent="0.15">
      <c r="C453" s="35" t="s">
        <v>41</v>
      </c>
      <c r="D453" s="36">
        <v>0</v>
      </c>
      <c r="E453" s="51">
        <v>38428</v>
      </c>
    </row>
    <row r="454" spans="3:5" x14ac:dyDescent="0.15">
      <c r="C454" s="38" t="s">
        <v>35</v>
      </c>
      <c r="D454" s="39">
        <v>0</v>
      </c>
      <c r="E454" s="47">
        <v>38428</v>
      </c>
    </row>
    <row r="455" spans="3:5" x14ac:dyDescent="0.15">
      <c r="C455" s="41" t="s">
        <v>42</v>
      </c>
      <c r="D455" s="42">
        <v>0</v>
      </c>
      <c r="E455" s="52">
        <v>38428</v>
      </c>
    </row>
    <row r="456" spans="3:5" x14ac:dyDescent="0.15">
      <c r="C456" s="44" t="s">
        <v>43</v>
      </c>
      <c r="D456" s="45">
        <v>0</v>
      </c>
      <c r="E456" s="49">
        <v>38428</v>
      </c>
    </row>
    <row r="457" spans="3:5" x14ac:dyDescent="0.15">
      <c r="C457" s="29" t="s">
        <v>40</v>
      </c>
      <c r="D457" s="30">
        <v>0</v>
      </c>
      <c r="E457" s="48">
        <v>38429</v>
      </c>
    </row>
    <row r="458" spans="3:5" x14ac:dyDescent="0.15">
      <c r="C458" s="32" t="s">
        <v>34</v>
      </c>
      <c r="D458" s="33">
        <v>0</v>
      </c>
      <c r="E458" s="50">
        <v>38429</v>
      </c>
    </row>
    <row r="459" spans="3:5" x14ac:dyDescent="0.15">
      <c r="C459" s="35" t="s">
        <v>41</v>
      </c>
      <c r="D459" s="36">
        <v>0</v>
      </c>
      <c r="E459" s="51">
        <v>38429</v>
      </c>
    </row>
    <row r="460" spans="3:5" x14ac:dyDescent="0.15">
      <c r="C460" s="38" t="s">
        <v>35</v>
      </c>
      <c r="D460" s="39">
        <v>0</v>
      </c>
      <c r="E460" s="47">
        <v>38429</v>
      </c>
    </row>
    <row r="461" spans="3:5" x14ac:dyDescent="0.15">
      <c r="C461" s="41" t="s">
        <v>42</v>
      </c>
      <c r="D461" s="42">
        <v>0</v>
      </c>
      <c r="E461" s="52">
        <v>38429</v>
      </c>
    </row>
    <row r="462" spans="3:5" x14ac:dyDescent="0.15">
      <c r="C462" s="44" t="s">
        <v>43</v>
      </c>
      <c r="D462" s="45">
        <v>0</v>
      </c>
      <c r="E462" s="49">
        <v>38429</v>
      </c>
    </row>
    <row r="463" spans="3:5" x14ac:dyDescent="0.15">
      <c r="C463" s="29" t="s">
        <v>40</v>
      </c>
      <c r="D463" s="30">
        <v>0</v>
      </c>
      <c r="E463" s="48">
        <v>38430</v>
      </c>
    </row>
    <row r="464" spans="3:5" x14ac:dyDescent="0.15">
      <c r="C464" s="32" t="s">
        <v>34</v>
      </c>
      <c r="D464" s="33">
        <v>0</v>
      </c>
      <c r="E464" s="50">
        <v>38430</v>
      </c>
    </row>
    <row r="465" spans="3:5" x14ac:dyDescent="0.15">
      <c r="C465" s="35" t="s">
        <v>41</v>
      </c>
      <c r="D465" s="36">
        <v>0</v>
      </c>
      <c r="E465" s="51">
        <v>38430</v>
      </c>
    </row>
    <row r="466" spans="3:5" x14ac:dyDescent="0.15">
      <c r="C466" s="38" t="s">
        <v>35</v>
      </c>
      <c r="D466" s="39">
        <v>0</v>
      </c>
      <c r="E466" s="47">
        <v>38430</v>
      </c>
    </row>
    <row r="467" spans="3:5" x14ac:dyDescent="0.15">
      <c r="C467" s="41" t="s">
        <v>42</v>
      </c>
      <c r="D467" s="42">
        <v>0</v>
      </c>
      <c r="E467" s="52">
        <v>38430</v>
      </c>
    </row>
    <row r="468" spans="3:5" x14ac:dyDescent="0.15">
      <c r="C468" s="44" t="s">
        <v>43</v>
      </c>
      <c r="D468" s="45">
        <v>0</v>
      </c>
      <c r="E468" s="49">
        <v>38430</v>
      </c>
    </row>
    <row r="469" spans="3:5" x14ac:dyDescent="0.15">
      <c r="C469" s="29" t="s">
        <v>40</v>
      </c>
      <c r="D469" s="30">
        <v>0</v>
      </c>
      <c r="E469" s="48">
        <v>38431</v>
      </c>
    </row>
    <row r="470" spans="3:5" x14ac:dyDescent="0.15">
      <c r="C470" s="32" t="s">
        <v>34</v>
      </c>
      <c r="D470" s="33">
        <v>0</v>
      </c>
      <c r="E470" s="50">
        <v>38431</v>
      </c>
    </row>
    <row r="471" spans="3:5" x14ac:dyDescent="0.15">
      <c r="C471" s="35" t="s">
        <v>41</v>
      </c>
      <c r="D471" s="36">
        <v>0</v>
      </c>
      <c r="E471" s="51">
        <v>38431</v>
      </c>
    </row>
    <row r="472" spans="3:5" x14ac:dyDescent="0.15">
      <c r="C472" s="38" t="s">
        <v>35</v>
      </c>
      <c r="D472" s="39">
        <v>0</v>
      </c>
      <c r="E472" s="47">
        <v>38431</v>
      </c>
    </row>
    <row r="473" spans="3:5" x14ac:dyDescent="0.15">
      <c r="C473" s="41" t="s">
        <v>42</v>
      </c>
      <c r="D473" s="42">
        <v>0</v>
      </c>
      <c r="E473" s="52">
        <v>38431</v>
      </c>
    </row>
    <row r="474" spans="3:5" x14ac:dyDescent="0.15">
      <c r="C474" s="44" t="s">
        <v>43</v>
      </c>
      <c r="D474" s="45">
        <v>0</v>
      </c>
      <c r="E474" s="49">
        <v>38431</v>
      </c>
    </row>
    <row r="475" spans="3:5" x14ac:dyDescent="0.15">
      <c r="C475" s="29" t="s">
        <v>40</v>
      </c>
      <c r="D475" s="30">
        <v>0</v>
      </c>
      <c r="E475" s="48">
        <v>38432</v>
      </c>
    </row>
    <row r="476" spans="3:5" x14ac:dyDescent="0.15">
      <c r="C476" s="32" t="s">
        <v>34</v>
      </c>
      <c r="D476" s="33">
        <v>0</v>
      </c>
      <c r="E476" s="50">
        <v>38432</v>
      </c>
    </row>
    <row r="477" spans="3:5" x14ac:dyDescent="0.15">
      <c r="C477" s="35" t="s">
        <v>41</v>
      </c>
      <c r="D477" s="36">
        <v>0</v>
      </c>
      <c r="E477" s="51">
        <v>38432</v>
      </c>
    </row>
    <row r="478" spans="3:5" x14ac:dyDescent="0.15">
      <c r="C478" s="38" t="s">
        <v>35</v>
      </c>
      <c r="D478" s="39">
        <v>0</v>
      </c>
      <c r="E478" s="47">
        <v>38432</v>
      </c>
    </row>
    <row r="479" spans="3:5" x14ac:dyDescent="0.15">
      <c r="C479" s="41" t="s">
        <v>42</v>
      </c>
      <c r="D479" s="42">
        <v>0</v>
      </c>
      <c r="E479" s="52">
        <v>38432</v>
      </c>
    </row>
    <row r="480" spans="3:5" x14ac:dyDescent="0.15">
      <c r="C480" s="44" t="s">
        <v>43</v>
      </c>
      <c r="D480" s="45">
        <v>0</v>
      </c>
      <c r="E480" s="49">
        <v>38432</v>
      </c>
    </row>
    <row r="481" spans="3:5" x14ac:dyDescent="0.15">
      <c r="C481" s="29" t="s">
        <v>40</v>
      </c>
      <c r="D481" s="30">
        <v>0</v>
      </c>
      <c r="E481" s="48">
        <v>38433</v>
      </c>
    </row>
    <row r="482" spans="3:5" x14ac:dyDescent="0.15">
      <c r="C482" s="32" t="s">
        <v>34</v>
      </c>
      <c r="D482" s="33">
        <v>0</v>
      </c>
      <c r="E482" s="50">
        <v>38433</v>
      </c>
    </row>
    <row r="483" spans="3:5" x14ac:dyDescent="0.15">
      <c r="C483" s="35" t="s">
        <v>41</v>
      </c>
      <c r="D483" s="36">
        <v>0</v>
      </c>
      <c r="E483" s="51">
        <v>38433</v>
      </c>
    </row>
    <row r="484" spans="3:5" x14ac:dyDescent="0.15">
      <c r="C484" s="38" t="s">
        <v>35</v>
      </c>
      <c r="D484" s="39">
        <v>0</v>
      </c>
      <c r="E484" s="47">
        <v>38433</v>
      </c>
    </row>
    <row r="485" spans="3:5" x14ac:dyDescent="0.15">
      <c r="C485" s="41" t="s">
        <v>42</v>
      </c>
      <c r="D485" s="42">
        <v>0</v>
      </c>
      <c r="E485" s="52">
        <v>38433</v>
      </c>
    </row>
    <row r="486" spans="3:5" x14ac:dyDescent="0.15">
      <c r="C486" s="44" t="s">
        <v>43</v>
      </c>
      <c r="D486" s="45">
        <v>0</v>
      </c>
      <c r="E486" s="49">
        <v>38433</v>
      </c>
    </row>
    <row r="487" spans="3:5" x14ac:dyDescent="0.15">
      <c r="C487" s="29" t="s">
        <v>40</v>
      </c>
      <c r="D487" s="30">
        <v>0</v>
      </c>
      <c r="E487" s="48">
        <v>38434</v>
      </c>
    </row>
    <row r="488" spans="3:5" x14ac:dyDescent="0.15">
      <c r="C488" s="32" t="s">
        <v>34</v>
      </c>
      <c r="D488" s="33">
        <v>0</v>
      </c>
      <c r="E488" s="50">
        <v>38434</v>
      </c>
    </row>
    <row r="489" spans="3:5" x14ac:dyDescent="0.15">
      <c r="C489" s="35" t="s">
        <v>41</v>
      </c>
      <c r="D489" s="36">
        <v>0</v>
      </c>
      <c r="E489" s="51">
        <v>38434</v>
      </c>
    </row>
    <row r="490" spans="3:5" x14ac:dyDescent="0.15">
      <c r="C490" s="38" t="s">
        <v>35</v>
      </c>
      <c r="D490" s="39">
        <v>0</v>
      </c>
      <c r="E490" s="47">
        <v>38434</v>
      </c>
    </row>
    <row r="491" spans="3:5" x14ac:dyDescent="0.15">
      <c r="C491" s="41" t="s">
        <v>42</v>
      </c>
      <c r="D491" s="42">
        <v>0</v>
      </c>
      <c r="E491" s="52">
        <v>38434</v>
      </c>
    </row>
    <row r="492" spans="3:5" x14ac:dyDescent="0.15">
      <c r="C492" s="44" t="s">
        <v>43</v>
      </c>
      <c r="D492" s="45">
        <v>0</v>
      </c>
      <c r="E492" s="49">
        <v>38434</v>
      </c>
    </row>
    <row r="493" spans="3:5" x14ac:dyDescent="0.15">
      <c r="C493" s="29" t="s">
        <v>40</v>
      </c>
      <c r="D493" s="30">
        <v>0</v>
      </c>
      <c r="E493" s="48">
        <v>38435</v>
      </c>
    </row>
    <row r="494" spans="3:5" x14ac:dyDescent="0.15">
      <c r="C494" s="32" t="s">
        <v>34</v>
      </c>
      <c r="D494" s="33">
        <v>0</v>
      </c>
      <c r="E494" s="50">
        <v>38435</v>
      </c>
    </row>
    <row r="495" spans="3:5" x14ac:dyDescent="0.15">
      <c r="C495" s="35" t="s">
        <v>41</v>
      </c>
      <c r="D495" s="36">
        <v>0</v>
      </c>
      <c r="E495" s="51">
        <v>38435</v>
      </c>
    </row>
    <row r="496" spans="3:5" x14ac:dyDescent="0.15">
      <c r="C496" s="38" t="s">
        <v>35</v>
      </c>
      <c r="D496" s="39">
        <v>0</v>
      </c>
      <c r="E496" s="47">
        <v>38435</v>
      </c>
    </row>
    <row r="497" spans="3:5" x14ac:dyDescent="0.15">
      <c r="C497" s="41" t="s">
        <v>42</v>
      </c>
      <c r="D497" s="42">
        <v>0</v>
      </c>
      <c r="E497" s="52">
        <v>38435</v>
      </c>
    </row>
    <row r="498" spans="3:5" x14ac:dyDescent="0.15">
      <c r="C498" s="44" t="s">
        <v>43</v>
      </c>
      <c r="D498" s="45">
        <v>0</v>
      </c>
      <c r="E498" s="49">
        <v>38435</v>
      </c>
    </row>
    <row r="499" spans="3:5" x14ac:dyDescent="0.15">
      <c r="C499" s="29" t="s">
        <v>40</v>
      </c>
      <c r="D499" s="30">
        <v>0</v>
      </c>
      <c r="E499" s="48">
        <v>38436</v>
      </c>
    </row>
    <row r="500" spans="3:5" x14ac:dyDescent="0.15">
      <c r="C500" s="32" t="s">
        <v>34</v>
      </c>
      <c r="D500" s="33">
        <v>0</v>
      </c>
      <c r="E500" s="50">
        <v>38436</v>
      </c>
    </row>
    <row r="501" spans="3:5" x14ac:dyDescent="0.15">
      <c r="C501" s="35" t="s">
        <v>41</v>
      </c>
      <c r="D501" s="36">
        <v>0</v>
      </c>
      <c r="E501" s="51">
        <v>38436</v>
      </c>
    </row>
    <row r="502" spans="3:5" x14ac:dyDescent="0.15">
      <c r="C502" s="38" t="s">
        <v>35</v>
      </c>
      <c r="D502" s="39">
        <v>0</v>
      </c>
      <c r="E502" s="47">
        <v>38436</v>
      </c>
    </row>
    <row r="503" spans="3:5" x14ac:dyDescent="0.15">
      <c r="C503" s="41" t="s">
        <v>42</v>
      </c>
      <c r="D503" s="42">
        <v>0</v>
      </c>
      <c r="E503" s="52">
        <v>38436</v>
      </c>
    </row>
    <row r="504" spans="3:5" x14ac:dyDescent="0.15">
      <c r="C504" s="44" t="s">
        <v>43</v>
      </c>
      <c r="D504" s="45">
        <v>0</v>
      </c>
      <c r="E504" s="49">
        <v>38436</v>
      </c>
    </row>
    <row r="505" spans="3:5" x14ac:dyDescent="0.15">
      <c r="C505" s="29" t="s">
        <v>40</v>
      </c>
      <c r="D505" s="30">
        <v>0</v>
      </c>
      <c r="E505" s="48">
        <v>38437</v>
      </c>
    </row>
    <row r="506" spans="3:5" x14ac:dyDescent="0.15">
      <c r="C506" s="32" t="s">
        <v>34</v>
      </c>
      <c r="D506" s="33">
        <v>0</v>
      </c>
      <c r="E506" s="50">
        <v>38437</v>
      </c>
    </row>
    <row r="507" spans="3:5" x14ac:dyDescent="0.15">
      <c r="C507" s="35" t="s">
        <v>41</v>
      </c>
      <c r="D507" s="36">
        <v>0</v>
      </c>
      <c r="E507" s="51">
        <v>38437</v>
      </c>
    </row>
    <row r="508" spans="3:5" x14ac:dyDescent="0.15">
      <c r="C508" s="38" t="s">
        <v>35</v>
      </c>
      <c r="D508" s="39">
        <v>0</v>
      </c>
      <c r="E508" s="47">
        <v>38437</v>
      </c>
    </row>
    <row r="509" spans="3:5" x14ac:dyDescent="0.15">
      <c r="C509" s="41" t="s">
        <v>42</v>
      </c>
      <c r="D509" s="42">
        <v>0</v>
      </c>
      <c r="E509" s="52">
        <v>38437</v>
      </c>
    </row>
    <row r="510" spans="3:5" x14ac:dyDescent="0.15">
      <c r="C510" s="44" t="s">
        <v>43</v>
      </c>
      <c r="D510" s="45">
        <v>0</v>
      </c>
      <c r="E510" s="49">
        <v>38437</v>
      </c>
    </row>
    <row r="511" spans="3:5" x14ac:dyDescent="0.15">
      <c r="C511" s="29" t="s">
        <v>40</v>
      </c>
      <c r="D511" s="30">
        <v>0</v>
      </c>
      <c r="E511" s="48">
        <v>38438</v>
      </c>
    </row>
    <row r="512" spans="3:5" x14ac:dyDescent="0.15">
      <c r="C512" s="32" t="s">
        <v>34</v>
      </c>
      <c r="D512" s="33">
        <v>0</v>
      </c>
      <c r="E512" s="50">
        <v>38438</v>
      </c>
    </row>
    <row r="513" spans="3:5" x14ac:dyDescent="0.15">
      <c r="C513" s="35" t="s">
        <v>41</v>
      </c>
      <c r="D513" s="36">
        <v>0</v>
      </c>
      <c r="E513" s="51">
        <v>38438</v>
      </c>
    </row>
    <row r="514" spans="3:5" x14ac:dyDescent="0.15">
      <c r="C514" s="38" t="s">
        <v>35</v>
      </c>
      <c r="D514" s="39">
        <v>0</v>
      </c>
      <c r="E514" s="47">
        <v>38438</v>
      </c>
    </row>
    <row r="515" spans="3:5" x14ac:dyDescent="0.15">
      <c r="C515" s="41" t="s">
        <v>42</v>
      </c>
      <c r="D515" s="42">
        <v>0</v>
      </c>
      <c r="E515" s="52">
        <v>38438</v>
      </c>
    </row>
    <row r="516" spans="3:5" x14ac:dyDescent="0.15">
      <c r="C516" s="44" t="s">
        <v>43</v>
      </c>
      <c r="D516" s="45">
        <v>0</v>
      </c>
      <c r="E516" s="49">
        <v>38438</v>
      </c>
    </row>
    <row r="517" spans="3:5" x14ac:dyDescent="0.15">
      <c r="C517" s="29" t="s">
        <v>40</v>
      </c>
      <c r="D517" s="30">
        <v>0</v>
      </c>
      <c r="E517" s="48">
        <v>38439</v>
      </c>
    </row>
    <row r="518" spans="3:5" x14ac:dyDescent="0.15">
      <c r="C518" s="32" t="s">
        <v>34</v>
      </c>
      <c r="D518" s="33">
        <v>0</v>
      </c>
      <c r="E518" s="50">
        <v>38439</v>
      </c>
    </row>
    <row r="519" spans="3:5" x14ac:dyDescent="0.15">
      <c r="C519" s="35" t="s">
        <v>41</v>
      </c>
      <c r="D519" s="36">
        <v>0</v>
      </c>
      <c r="E519" s="51">
        <v>38439</v>
      </c>
    </row>
    <row r="520" spans="3:5" x14ac:dyDescent="0.15">
      <c r="C520" s="38" t="s">
        <v>35</v>
      </c>
      <c r="D520" s="39">
        <v>0</v>
      </c>
      <c r="E520" s="47">
        <v>38439</v>
      </c>
    </row>
    <row r="521" spans="3:5" x14ac:dyDescent="0.15">
      <c r="C521" s="41" t="s">
        <v>42</v>
      </c>
      <c r="D521" s="42">
        <v>0</v>
      </c>
      <c r="E521" s="52">
        <v>38439</v>
      </c>
    </row>
    <row r="522" spans="3:5" x14ac:dyDescent="0.15">
      <c r="C522" s="44" t="s">
        <v>43</v>
      </c>
      <c r="D522" s="45">
        <v>0</v>
      </c>
      <c r="E522" s="49">
        <v>38439</v>
      </c>
    </row>
    <row r="523" spans="3:5" x14ac:dyDescent="0.15">
      <c r="C523" s="29" t="s">
        <v>40</v>
      </c>
      <c r="D523" s="30">
        <v>0</v>
      </c>
      <c r="E523" s="48">
        <v>38440</v>
      </c>
    </row>
    <row r="524" spans="3:5" x14ac:dyDescent="0.15">
      <c r="C524" s="32" t="s">
        <v>34</v>
      </c>
      <c r="D524" s="33">
        <v>0</v>
      </c>
      <c r="E524" s="50">
        <v>38440</v>
      </c>
    </row>
    <row r="525" spans="3:5" x14ac:dyDescent="0.15">
      <c r="C525" s="35" t="s">
        <v>41</v>
      </c>
      <c r="D525" s="36">
        <v>0</v>
      </c>
      <c r="E525" s="51">
        <v>38440</v>
      </c>
    </row>
    <row r="526" spans="3:5" x14ac:dyDescent="0.15">
      <c r="C526" s="38" t="s">
        <v>35</v>
      </c>
      <c r="D526" s="39">
        <v>0</v>
      </c>
      <c r="E526" s="47">
        <v>38440</v>
      </c>
    </row>
    <row r="527" spans="3:5" x14ac:dyDescent="0.15">
      <c r="C527" s="41" t="s">
        <v>42</v>
      </c>
      <c r="D527" s="42">
        <v>0</v>
      </c>
      <c r="E527" s="52">
        <v>38440</v>
      </c>
    </row>
    <row r="528" spans="3:5" x14ac:dyDescent="0.15">
      <c r="C528" s="44" t="s">
        <v>43</v>
      </c>
      <c r="D528" s="45">
        <v>0</v>
      </c>
      <c r="E528" s="49">
        <v>38440</v>
      </c>
    </row>
    <row r="529" spans="3:5" x14ac:dyDescent="0.15">
      <c r="C529" s="29" t="s">
        <v>40</v>
      </c>
      <c r="D529" s="30">
        <v>0</v>
      </c>
      <c r="E529" s="48">
        <v>38441</v>
      </c>
    </row>
    <row r="530" spans="3:5" x14ac:dyDescent="0.15">
      <c r="C530" s="32" t="s">
        <v>34</v>
      </c>
      <c r="D530" s="33">
        <v>0</v>
      </c>
      <c r="E530" s="50">
        <v>38441</v>
      </c>
    </row>
    <row r="531" spans="3:5" x14ac:dyDescent="0.15">
      <c r="C531" s="35" t="s">
        <v>41</v>
      </c>
      <c r="D531" s="36">
        <v>0</v>
      </c>
      <c r="E531" s="51">
        <v>38441</v>
      </c>
    </row>
    <row r="532" spans="3:5" x14ac:dyDescent="0.15">
      <c r="C532" s="38" t="s">
        <v>35</v>
      </c>
      <c r="D532" s="39">
        <v>0</v>
      </c>
      <c r="E532" s="47">
        <v>38441</v>
      </c>
    </row>
    <row r="533" spans="3:5" x14ac:dyDescent="0.15">
      <c r="C533" s="41" t="s">
        <v>42</v>
      </c>
      <c r="D533" s="42">
        <v>0</v>
      </c>
      <c r="E533" s="52">
        <v>38441</v>
      </c>
    </row>
    <row r="534" spans="3:5" x14ac:dyDescent="0.15">
      <c r="C534" s="44" t="s">
        <v>43</v>
      </c>
      <c r="D534" s="45">
        <v>0</v>
      </c>
      <c r="E534" s="49">
        <v>38441</v>
      </c>
    </row>
    <row r="535" spans="3:5" x14ac:dyDescent="0.15">
      <c r="C535" s="29" t="s">
        <v>40</v>
      </c>
      <c r="D535" s="30">
        <v>0</v>
      </c>
      <c r="E535" s="48">
        <v>38442</v>
      </c>
    </row>
    <row r="536" spans="3:5" x14ac:dyDescent="0.15">
      <c r="C536" s="32" t="s">
        <v>34</v>
      </c>
      <c r="D536" s="33">
        <v>0</v>
      </c>
      <c r="E536" s="50">
        <v>38442</v>
      </c>
    </row>
    <row r="537" spans="3:5" x14ac:dyDescent="0.15">
      <c r="C537" s="35" t="s">
        <v>41</v>
      </c>
      <c r="D537" s="36">
        <v>0</v>
      </c>
      <c r="E537" s="51">
        <v>38442</v>
      </c>
    </row>
    <row r="538" spans="3:5" x14ac:dyDescent="0.15">
      <c r="C538" s="38" t="s">
        <v>35</v>
      </c>
      <c r="D538" s="39">
        <v>0</v>
      </c>
      <c r="E538" s="47">
        <v>38442</v>
      </c>
    </row>
    <row r="539" spans="3:5" x14ac:dyDescent="0.15">
      <c r="C539" s="41" t="s">
        <v>42</v>
      </c>
      <c r="D539" s="42">
        <v>0</v>
      </c>
      <c r="E539" s="52">
        <v>38442</v>
      </c>
    </row>
    <row r="540" spans="3:5" x14ac:dyDescent="0.15">
      <c r="C540" s="44" t="s">
        <v>43</v>
      </c>
      <c r="D540" s="45">
        <v>0</v>
      </c>
      <c r="E540" s="49">
        <v>38442</v>
      </c>
    </row>
    <row r="541" spans="3:5" x14ac:dyDescent="0.15">
      <c r="C541" s="29" t="s">
        <v>40</v>
      </c>
      <c r="D541" s="30">
        <v>0</v>
      </c>
      <c r="E541" s="48">
        <v>38443</v>
      </c>
    </row>
    <row r="542" spans="3:5" x14ac:dyDescent="0.15">
      <c r="C542" s="32" t="s">
        <v>34</v>
      </c>
      <c r="D542" s="33">
        <v>0</v>
      </c>
      <c r="E542" s="50">
        <v>38443</v>
      </c>
    </row>
    <row r="543" spans="3:5" x14ac:dyDescent="0.15">
      <c r="C543" s="35" t="s">
        <v>41</v>
      </c>
      <c r="D543" s="36">
        <v>0</v>
      </c>
      <c r="E543" s="51">
        <v>38443</v>
      </c>
    </row>
    <row r="544" spans="3:5" x14ac:dyDescent="0.15">
      <c r="C544" s="38" t="s">
        <v>35</v>
      </c>
      <c r="D544" s="39">
        <v>0</v>
      </c>
      <c r="E544" s="47">
        <v>38443</v>
      </c>
    </row>
    <row r="545" spans="3:5" x14ac:dyDescent="0.15">
      <c r="C545" s="41" t="s">
        <v>42</v>
      </c>
      <c r="D545" s="42">
        <v>0</v>
      </c>
      <c r="E545" s="52">
        <v>38443</v>
      </c>
    </row>
    <row r="546" spans="3:5" x14ac:dyDescent="0.15">
      <c r="C546" s="44" t="s">
        <v>43</v>
      </c>
      <c r="D546" s="45">
        <v>0</v>
      </c>
      <c r="E546" s="49">
        <v>38443</v>
      </c>
    </row>
    <row r="547" spans="3:5" x14ac:dyDescent="0.15">
      <c r="C547" s="29" t="s">
        <v>40</v>
      </c>
      <c r="D547" s="30">
        <v>0</v>
      </c>
      <c r="E547" s="48">
        <v>38444</v>
      </c>
    </row>
    <row r="548" spans="3:5" x14ac:dyDescent="0.15">
      <c r="C548" s="32" t="s">
        <v>34</v>
      </c>
      <c r="D548" s="33">
        <v>0</v>
      </c>
      <c r="E548" s="50">
        <v>38444</v>
      </c>
    </row>
    <row r="549" spans="3:5" x14ac:dyDescent="0.15">
      <c r="C549" s="35" t="s">
        <v>41</v>
      </c>
      <c r="D549" s="36">
        <v>0</v>
      </c>
      <c r="E549" s="51">
        <v>38444</v>
      </c>
    </row>
    <row r="550" spans="3:5" x14ac:dyDescent="0.15">
      <c r="C550" s="38" t="s">
        <v>35</v>
      </c>
      <c r="D550" s="39">
        <v>0</v>
      </c>
      <c r="E550" s="47">
        <v>38444</v>
      </c>
    </row>
    <row r="551" spans="3:5" x14ac:dyDescent="0.15">
      <c r="C551" s="41" t="s">
        <v>42</v>
      </c>
      <c r="D551" s="42">
        <v>0</v>
      </c>
      <c r="E551" s="52">
        <v>38444</v>
      </c>
    </row>
    <row r="552" spans="3:5" x14ac:dyDescent="0.15">
      <c r="C552" s="44" t="s">
        <v>43</v>
      </c>
      <c r="D552" s="45">
        <v>0</v>
      </c>
      <c r="E552" s="49">
        <v>38444</v>
      </c>
    </row>
    <row r="553" spans="3:5" x14ac:dyDescent="0.15">
      <c r="C553" s="29" t="s">
        <v>40</v>
      </c>
      <c r="D553" s="30">
        <v>0</v>
      </c>
      <c r="E553" s="48">
        <v>38445</v>
      </c>
    </row>
    <row r="554" spans="3:5" x14ac:dyDescent="0.15">
      <c r="C554" s="32" t="s">
        <v>34</v>
      </c>
      <c r="D554" s="33">
        <v>0</v>
      </c>
      <c r="E554" s="50">
        <v>38445</v>
      </c>
    </row>
    <row r="555" spans="3:5" x14ac:dyDescent="0.15">
      <c r="C555" s="35" t="s">
        <v>41</v>
      </c>
      <c r="D555" s="36">
        <v>0</v>
      </c>
      <c r="E555" s="51">
        <v>38445</v>
      </c>
    </row>
    <row r="556" spans="3:5" x14ac:dyDescent="0.15">
      <c r="C556" s="38" t="s">
        <v>35</v>
      </c>
      <c r="D556" s="39">
        <v>0</v>
      </c>
      <c r="E556" s="47">
        <v>38445</v>
      </c>
    </row>
    <row r="557" spans="3:5" x14ac:dyDescent="0.15">
      <c r="C557" s="41" t="s">
        <v>42</v>
      </c>
      <c r="D557" s="42">
        <v>0</v>
      </c>
      <c r="E557" s="52">
        <v>38445</v>
      </c>
    </row>
    <row r="558" spans="3:5" x14ac:dyDescent="0.15">
      <c r="C558" s="44" t="s">
        <v>43</v>
      </c>
      <c r="D558" s="45">
        <v>0</v>
      </c>
      <c r="E558" s="49">
        <v>38445</v>
      </c>
    </row>
    <row r="559" spans="3:5" x14ac:dyDescent="0.15">
      <c r="C559" s="29" t="s">
        <v>40</v>
      </c>
      <c r="D559" s="30">
        <v>0</v>
      </c>
      <c r="E559" s="48">
        <v>38446</v>
      </c>
    </row>
    <row r="560" spans="3:5" x14ac:dyDescent="0.15">
      <c r="C560" s="32" t="s">
        <v>34</v>
      </c>
      <c r="D560" s="33">
        <v>0</v>
      </c>
      <c r="E560" s="50">
        <v>38446</v>
      </c>
    </row>
    <row r="561" spans="3:5" x14ac:dyDescent="0.15">
      <c r="C561" s="35" t="s">
        <v>41</v>
      </c>
      <c r="D561" s="36">
        <v>0</v>
      </c>
      <c r="E561" s="51">
        <v>38446</v>
      </c>
    </row>
    <row r="562" spans="3:5" x14ac:dyDescent="0.15">
      <c r="C562" s="38" t="s">
        <v>35</v>
      </c>
      <c r="D562" s="39">
        <v>0</v>
      </c>
      <c r="E562" s="47">
        <v>38446</v>
      </c>
    </row>
    <row r="563" spans="3:5" x14ac:dyDescent="0.15">
      <c r="C563" s="41" t="s">
        <v>42</v>
      </c>
      <c r="D563" s="42">
        <v>0</v>
      </c>
      <c r="E563" s="52">
        <v>38446</v>
      </c>
    </row>
    <row r="564" spans="3:5" x14ac:dyDescent="0.15">
      <c r="C564" s="44" t="s">
        <v>43</v>
      </c>
      <c r="D564" s="45">
        <v>0</v>
      </c>
      <c r="E564" s="49">
        <v>38446</v>
      </c>
    </row>
    <row r="565" spans="3:5" x14ac:dyDescent="0.15">
      <c r="C565" s="29" t="s">
        <v>40</v>
      </c>
      <c r="D565" s="30">
        <v>0</v>
      </c>
      <c r="E565" s="48">
        <v>38447</v>
      </c>
    </row>
    <row r="566" spans="3:5" x14ac:dyDescent="0.15">
      <c r="C566" s="32" t="s">
        <v>34</v>
      </c>
      <c r="D566" s="33">
        <v>0</v>
      </c>
      <c r="E566" s="50">
        <v>38447</v>
      </c>
    </row>
    <row r="567" spans="3:5" x14ac:dyDescent="0.15">
      <c r="C567" s="35" t="s">
        <v>41</v>
      </c>
      <c r="D567" s="36">
        <v>0</v>
      </c>
      <c r="E567" s="51">
        <v>38447</v>
      </c>
    </row>
    <row r="568" spans="3:5" x14ac:dyDescent="0.15">
      <c r="C568" s="38" t="s">
        <v>35</v>
      </c>
      <c r="D568" s="39">
        <v>0</v>
      </c>
      <c r="E568" s="47">
        <v>38447</v>
      </c>
    </row>
    <row r="569" spans="3:5" x14ac:dyDescent="0.15">
      <c r="C569" s="41" t="s">
        <v>42</v>
      </c>
      <c r="D569" s="42">
        <v>0</v>
      </c>
      <c r="E569" s="52">
        <v>38447</v>
      </c>
    </row>
    <row r="570" spans="3:5" x14ac:dyDescent="0.15">
      <c r="C570" s="44" t="s">
        <v>43</v>
      </c>
      <c r="D570" s="45">
        <v>0</v>
      </c>
      <c r="E570" s="49">
        <v>38447</v>
      </c>
    </row>
    <row r="571" spans="3:5" x14ac:dyDescent="0.15">
      <c r="C571" s="29" t="s">
        <v>40</v>
      </c>
      <c r="D571" s="30">
        <v>0</v>
      </c>
      <c r="E571" s="48">
        <v>38448</v>
      </c>
    </row>
    <row r="572" spans="3:5" x14ac:dyDescent="0.15">
      <c r="C572" s="32" t="s">
        <v>34</v>
      </c>
      <c r="D572" s="33">
        <v>0</v>
      </c>
      <c r="E572" s="50">
        <v>38448</v>
      </c>
    </row>
    <row r="573" spans="3:5" x14ac:dyDescent="0.15">
      <c r="C573" s="35" t="s">
        <v>41</v>
      </c>
      <c r="D573" s="36">
        <v>0</v>
      </c>
      <c r="E573" s="51">
        <v>38448</v>
      </c>
    </row>
    <row r="574" spans="3:5" x14ac:dyDescent="0.15">
      <c r="C574" s="38" t="s">
        <v>35</v>
      </c>
      <c r="D574" s="39">
        <v>0</v>
      </c>
      <c r="E574" s="47">
        <v>38448</v>
      </c>
    </row>
    <row r="575" spans="3:5" x14ac:dyDescent="0.15">
      <c r="C575" s="41" t="s">
        <v>42</v>
      </c>
      <c r="D575" s="42">
        <v>0</v>
      </c>
      <c r="E575" s="52">
        <v>38448</v>
      </c>
    </row>
    <row r="576" spans="3:5" x14ac:dyDescent="0.15">
      <c r="C576" s="44" t="s">
        <v>43</v>
      </c>
      <c r="D576" s="45">
        <v>0</v>
      </c>
      <c r="E576" s="49">
        <v>38448</v>
      </c>
    </row>
    <row r="577" spans="3:5" x14ac:dyDescent="0.15">
      <c r="C577" s="29" t="s">
        <v>40</v>
      </c>
      <c r="D577" s="30">
        <v>0</v>
      </c>
      <c r="E577" s="48">
        <v>38449</v>
      </c>
    </row>
    <row r="578" spans="3:5" x14ac:dyDescent="0.15">
      <c r="C578" s="32" t="s">
        <v>34</v>
      </c>
      <c r="D578" s="33">
        <v>0</v>
      </c>
      <c r="E578" s="50">
        <v>38449</v>
      </c>
    </row>
    <row r="579" spans="3:5" x14ac:dyDescent="0.15">
      <c r="C579" s="35" t="s">
        <v>41</v>
      </c>
      <c r="D579" s="36">
        <v>0</v>
      </c>
      <c r="E579" s="51">
        <v>38449</v>
      </c>
    </row>
    <row r="580" spans="3:5" x14ac:dyDescent="0.15">
      <c r="C580" s="38" t="s">
        <v>35</v>
      </c>
      <c r="D580" s="39">
        <v>0</v>
      </c>
      <c r="E580" s="47">
        <v>38449</v>
      </c>
    </row>
    <row r="581" spans="3:5" x14ac:dyDescent="0.15">
      <c r="C581" s="41" t="s">
        <v>42</v>
      </c>
      <c r="D581" s="42">
        <v>0</v>
      </c>
      <c r="E581" s="52">
        <v>38449</v>
      </c>
    </row>
    <row r="582" spans="3:5" x14ac:dyDescent="0.15">
      <c r="C582" s="44" t="s">
        <v>43</v>
      </c>
      <c r="D582" s="45">
        <v>0</v>
      </c>
      <c r="E582" s="49">
        <v>38449</v>
      </c>
    </row>
    <row r="583" spans="3:5" x14ac:dyDescent="0.15">
      <c r="C583" s="29" t="s">
        <v>40</v>
      </c>
      <c r="D583" s="30">
        <v>0</v>
      </c>
      <c r="E583" s="48">
        <v>38450</v>
      </c>
    </row>
    <row r="584" spans="3:5" x14ac:dyDescent="0.15">
      <c r="C584" s="32" t="s">
        <v>34</v>
      </c>
      <c r="D584" s="33">
        <v>0</v>
      </c>
      <c r="E584" s="50">
        <v>38450</v>
      </c>
    </row>
    <row r="585" spans="3:5" x14ac:dyDescent="0.15">
      <c r="C585" s="35" t="s">
        <v>41</v>
      </c>
      <c r="D585" s="36">
        <v>0</v>
      </c>
      <c r="E585" s="51">
        <v>38450</v>
      </c>
    </row>
    <row r="586" spans="3:5" x14ac:dyDescent="0.15">
      <c r="C586" s="38" t="s">
        <v>35</v>
      </c>
      <c r="D586" s="39">
        <v>0</v>
      </c>
      <c r="E586" s="47">
        <v>38450</v>
      </c>
    </row>
    <row r="587" spans="3:5" x14ac:dyDescent="0.15">
      <c r="C587" s="41" t="s">
        <v>42</v>
      </c>
      <c r="D587" s="42">
        <v>0</v>
      </c>
      <c r="E587" s="52">
        <v>38450</v>
      </c>
    </row>
    <row r="588" spans="3:5" x14ac:dyDescent="0.15">
      <c r="C588" s="44" t="s">
        <v>43</v>
      </c>
      <c r="D588" s="45">
        <v>0</v>
      </c>
      <c r="E588" s="49">
        <v>38450</v>
      </c>
    </row>
    <row r="589" spans="3:5" x14ac:dyDescent="0.15">
      <c r="C589" s="29" t="s">
        <v>40</v>
      </c>
      <c r="D589" s="30">
        <v>0</v>
      </c>
      <c r="E589" s="48">
        <v>38451</v>
      </c>
    </row>
    <row r="590" spans="3:5" x14ac:dyDescent="0.15">
      <c r="C590" s="32" t="s">
        <v>34</v>
      </c>
      <c r="D590" s="33">
        <v>0</v>
      </c>
      <c r="E590" s="50">
        <v>38451</v>
      </c>
    </row>
    <row r="591" spans="3:5" x14ac:dyDescent="0.15">
      <c r="C591" s="35" t="s">
        <v>41</v>
      </c>
      <c r="D591" s="36">
        <v>0</v>
      </c>
      <c r="E591" s="51">
        <v>38451</v>
      </c>
    </row>
    <row r="592" spans="3:5" x14ac:dyDescent="0.15">
      <c r="C592" s="38" t="s">
        <v>35</v>
      </c>
      <c r="D592" s="39">
        <v>0</v>
      </c>
      <c r="E592" s="47">
        <v>38451</v>
      </c>
    </row>
    <row r="593" spans="3:5" x14ac:dyDescent="0.15">
      <c r="C593" s="41" t="s">
        <v>42</v>
      </c>
      <c r="D593" s="42">
        <v>0</v>
      </c>
      <c r="E593" s="52">
        <v>38451</v>
      </c>
    </row>
    <row r="594" spans="3:5" x14ac:dyDescent="0.15">
      <c r="C594" s="44" t="s">
        <v>43</v>
      </c>
      <c r="D594" s="45">
        <v>0</v>
      </c>
      <c r="E594" s="49">
        <v>38451</v>
      </c>
    </row>
    <row r="595" spans="3:5" x14ac:dyDescent="0.15">
      <c r="C595" s="29" t="s">
        <v>40</v>
      </c>
      <c r="D595" s="30">
        <v>0</v>
      </c>
      <c r="E595" s="48">
        <v>38452</v>
      </c>
    </row>
    <row r="596" spans="3:5" x14ac:dyDescent="0.15">
      <c r="C596" s="32" t="s">
        <v>34</v>
      </c>
      <c r="D596" s="33">
        <v>0</v>
      </c>
      <c r="E596" s="50">
        <v>38452</v>
      </c>
    </row>
    <row r="597" spans="3:5" x14ac:dyDescent="0.15">
      <c r="C597" s="35" t="s">
        <v>41</v>
      </c>
      <c r="D597" s="36">
        <v>0</v>
      </c>
      <c r="E597" s="51">
        <v>38452</v>
      </c>
    </row>
    <row r="598" spans="3:5" x14ac:dyDescent="0.15">
      <c r="C598" s="38" t="s">
        <v>35</v>
      </c>
      <c r="D598" s="39">
        <v>0</v>
      </c>
      <c r="E598" s="47">
        <v>38452</v>
      </c>
    </row>
    <row r="599" spans="3:5" x14ac:dyDescent="0.15">
      <c r="C599" s="41" t="s">
        <v>42</v>
      </c>
      <c r="D599" s="42">
        <v>0</v>
      </c>
      <c r="E599" s="52">
        <v>38452</v>
      </c>
    </row>
    <row r="600" spans="3:5" x14ac:dyDescent="0.15">
      <c r="C600" s="44" t="s">
        <v>43</v>
      </c>
      <c r="D600" s="45">
        <v>0</v>
      </c>
      <c r="E600" s="49">
        <v>38452</v>
      </c>
    </row>
    <row r="601" spans="3:5" x14ac:dyDescent="0.15">
      <c r="C601" s="29" t="s">
        <v>40</v>
      </c>
      <c r="D601" s="30">
        <v>0</v>
      </c>
      <c r="E601" s="48">
        <v>38453</v>
      </c>
    </row>
    <row r="602" spans="3:5" x14ac:dyDescent="0.15">
      <c r="C602" s="32" t="s">
        <v>34</v>
      </c>
      <c r="D602" s="33">
        <v>0</v>
      </c>
      <c r="E602" s="50">
        <v>38453</v>
      </c>
    </row>
    <row r="603" spans="3:5" x14ac:dyDescent="0.15">
      <c r="C603" s="35" t="s">
        <v>41</v>
      </c>
      <c r="D603" s="36">
        <v>0</v>
      </c>
      <c r="E603" s="51">
        <v>38453</v>
      </c>
    </row>
    <row r="604" spans="3:5" x14ac:dyDescent="0.15">
      <c r="C604" s="38" t="s">
        <v>35</v>
      </c>
      <c r="D604" s="39">
        <v>0</v>
      </c>
      <c r="E604" s="47">
        <v>38453</v>
      </c>
    </row>
    <row r="605" spans="3:5" x14ac:dyDescent="0.15">
      <c r="C605" s="41" t="s">
        <v>42</v>
      </c>
      <c r="D605" s="42">
        <v>0</v>
      </c>
      <c r="E605" s="52">
        <v>38453</v>
      </c>
    </row>
    <row r="606" spans="3:5" x14ac:dyDescent="0.15">
      <c r="C606" s="44" t="s">
        <v>43</v>
      </c>
      <c r="D606" s="45">
        <v>0</v>
      </c>
      <c r="E606" s="49">
        <v>38453</v>
      </c>
    </row>
    <row r="607" spans="3:5" x14ac:dyDescent="0.15">
      <c r="C607" s="29" t="s">
        <v>40</v>
      </c>
      <c r="D607" s="30">
        <v>0</v>
      </c>
      <c r="E607" s="48">
        <v>38454</v>
      </c>
    </row>
    <row r="608" spans="3:5" x14ac:dyDescent="0.15">
      <c r="C608" s="32" t="s">
        <v>34</v>
      </c>
      <c r="D608" s="33">
        <v>0</v>
      </c>
      <c r="E608" s="50">
        <v>38454</v>
      </c>
    </row>
    <row r="609" spans="3:5" x14ac:dyDescent="0.15">
      <c r="C609" s="35" t="s">
        <v>41</v>
      </c>
      <c r="D609" s="36">
        <v>0</v>
      </c>
      <c r="E609" s="51">
        <v>38454</v>
      </c>
    </row>
    <row r="610" spans="3:5" x14ac:dyDescent="0.15">
      <c r="C610" s="38" t="s">
        <v>35</v>
      </c>
      <c r="D610" s="39">
        <v>0</v>
      </c>
      <c r="E610" s="47">
        <v>38454</v>
      </c>
    </row>
    <row r="611" spans="3:5" x14ac:dyDescent="0.15">
      <c r="C611" s="41" t="s">
        <v>42</v>
      </c>
      <c r="D611" s="42">
        <v>0</v>
      </c>
      <c r="E611" s="52">
        <v>38454</v>
      </c>
    </row>
    <row r="612" spans="3:5" x14ac:dyDescent="0.15">
      <c r="C612" s="44" t="s">
        <v>43</v>
      </c>
      <c r="D612" s="45">
        <v>0</v>
      </c>
      <c r="E612" s="49">
        <v>38454</v>
      </c>
    </row>
    <row r="613" spans="3:5" x14ac:dyDescent="0.15">
      <c r="C613" s="29" t="s">
        <v>40</v>
      </c>
      <c r="D613" s="30">
        <v>0</v>
      </c>
      <c r="E613" s="48">
        <v>38455</v>
      </c>
    </row>
    <row r="614" spans="3:5" x14ac:dyDescent="0.15">
      <c r="C614" s="32" t="s">
        <v>34</v>
      </c>
      <c r="D614" s="33">
        <v>0</v>
      </c>
      <c r="E614" s="50">
        <v>38455</v>
      </c>
    </row>
    <row r="615" spans="3:5" x14ac:dyDescent="0.15">
      <c r="C615" s="35" t="s">
        <v>41</v>
      </c>
      <c r="D615" s="36">
        <v>0</v>
      </c>
      <c r="E615" s="51">
        <v>38455</v>
      </c>
    </row>
    <row r="616" spans="3:5" x14ac:dyDescent="0.15">
      <c r="C616" s="38" t="s">
        <v>35</v>
      </c>
      <c r="D616" s="39">
        <v>0</v>
      </c>
      <c r="E616" s="47">
        <v>38455</v>
      </c>
    </row>
    <row r="617" spans="3:5" x14ac:dyDescent="0.15">
      <c r="C617" s="41" t="s">
        <v>42</v>
      </c>
      <c r="D617" s="42">
        <v>0</v>
      </c>
      <c r="E617" s="52">
        <v>38455</v>
      </c>
    </row>
    <row r="618" spans="3:5" x14ac:dyDescent="0.15">
      <c r="C618" s="44" t="s">
        <v>43</v>
      </c>
      <c r="D618" s="45">
        <v>0</v>
      </c>
      <c r="E618" s="49">
        <v>38455</v>
      </c>
    </row>
    <row r="619" spans="3:5" x14ac:dyDescent="0.15">
      <c r="C619" s="29" t="s">
        <v>40</v>
      </c>
      <c r="D619" s="30">
        <v>0</v>
      </c>
      <c r="E619" s="48">
        <v>38456</v>
      </c>
    </row>
    <row r="620" spans="3:5" x14ac:dyDescent="0.15">
      <c r="C620" s="32" t="s">
        <v>34</v>
      </c>
      <c r="D620" s="33">
        <v>0</v>
      </c>
      <c r="E620" s="50">
        <v>38456</v>
      </c>
    </row>
    <row r="621" spans="3:5" x14ac:dyDescent="0.15">
      <c r="C621" s="35" t="s">
        <v>41</v>
      </c>
      <c r="D621" s="36">
        <v>0</v>
      </c>
      <c r="E621" s="51">
        <v>38456</v>
      </c>
    </row>
    <row r="622" spans="3:5" x14ac:dyDescent="0.15">
      <c r="C622" s="38" t="s">
        <v>35</v>
      </c>
      <c r="D622" s="39">
        <v>0</v>
      </c>
      <c r="E622" s="47">
        <v>38456</v>
      </c>
    </row>
    <row r="623" spans="3:5" x14ac:dyDescent="0.15">
      <c r="C623" s="41" t="s">
        <v>42</v>
      </c>
      <c r="D623" s="42">
        <v>0</v>
      </c>
      <c r="E623" s="52">
        <v>38456</v>
      </c>
    </row>
    <row r="624" spans="3:5" x14ac:dyDescent="0.15">
      <c r="C624" s="44" t="s">
        <v>43</v>
      </c>
      <c r="D624" s="45">
        <v>0</v>
      </c>
      <c r="E624" s="49">
        <v>38456</v>
      </c>
    </row>
    <row r="625" spans="3:5" x14ac:dyDescent="0.15">
      <c r="C625" s="29" t="s">
        <v>40</v>
      </c>
      <c r="D625" s="30">
        <v>0</v>
      </c>
      <c r="E625" s="48">
        <v>38457</v>
      </c>
    </row>
    <row r="626" spans="3:5" x14ac:dyDescent="0.15">
      <c r="C626" s="32" t="s">
        <v>34</v>
      </c>
      <c r="D626" s="33">
        <v>0</v>
      </c>
      <c r="E626" s="50">
        <v>38457</v>
      </c>
    </row>
    <row r="627" spans="3:5" x14ac:dyDescent="0.15">
      <c r="C627" s="35" t="s">
        <v>41</v>
      </c>
      <c r="D627" s="36">
        <v>0</v>
      </c>
      <c r="E627" s="51">
        <v>38457</v>
      </c>
    </row>
    <row r="628" spans="3:5" x14ac:dyDescent="0.15">
      <c r="C628" s="38" t="s">
        <v>35</v>
      </c>
      <c r="D628" s="39">
        <v>0</v>
      </c>
      <c r="E628" s="47">
        <v>38457</v>
      </c>
    </row>
    <row r="629" spans="3:5" x14ac:dyDescent="0.15">
      <c r="C629" s="41" t="s">
        <v>42</v>
      </c>
      <c r="D629" s="42">
        <v>0</v>
      </c>
      <c r="E629" s="52">
        <v>38457</v>
      </c>
    </row>
    <row r="630" spans="3:5" x14ac:dyDescent="0.15">
      <c r="C630" s="44" t="s">
        <v>43</v>
      </c>
      <c r="D630" s="45">
        <v>0</v>
      </c>
      <c r="E630" s="49">
        <v>38457</v>
      </c>
    </row>
    <row r="631" spans="3:5" x14ac:dyDescent="0.15">
      <c r="C631" s="29" t="s">
        <v>40</v>
      </c>
      <c r="D631" s="30">
        <v>0</v>
      </c>
      <c r="E631" s="48">
        <v>38458</v>
      </c>
    </row>
    <row r="632" spans="3:5" x14ac:dyDescent="0.15">
      <c r="C632" s="32" t="s">
        <v>34</v>
      </c>
      <c r="D632" s="33">
        <v>0</v>
      </c>
      <c r="E632" s="50">
        <v>38458</v>
      </c>
    </row>
    <row r="633" spans="3:5" x14ac:dyDescent="0.15">
      <c r="C633" s="35" t="s">
        <v>41</v>
      </c>
      <c r="D633" s="36">
        <v>0</v>
      </c>
      <c r="E633" s="51">
        <v>38458</v>
      </c>
    </row>
    <row r="634" spans="3:5" x14ac:dyDescent="0.15">
      <c r="C634" s="38" t="s">
        <v>35</v>
      </c>
      <c r="D634" s="39">
        <v>0</v>
      </c>
      <c r="E634" s="47">
        <v>38458</v>
      </c>
    </row>
    <row r="635" spans="3:5" x14ac:dyDescent="0.15">
      <c r="C635" s="41" t="s">
        <v>42</v>
      </c>
      <c r="D635" s="42">
        <v>0</v>
      </c>
      <c r="E635" s="52">
        <v>38458</v>
      </c>
    </row>
    <row r="636" spans="3:5" x14ac:dyDescent="0.15">
      <c r="C636" s="44" t="s">
        <v>43</v>
      </c>
      <c r="D636" s="45">
        <v>0</v>
      </c>
      <c r="E636" s="49">
        <v>38458</v>
      </c>
    </row>
    <row r="637" spans="3:5" x14ac:dyDescent="0.15">
      <c r="C637" s="29" t="s">
        <v>40</v>
      </c>
      <c r="D637" s="30">
        <v>0</v>
      </c>
      <c r="E637" s="48">
        <v>38459</v>
      </c>
    </row>
    <row r="638" spans="3:5" x14ac:dyDescent="0.15">
      <c r="C638" s="32" t="s">
        <v>34</v>
      </c>
      <c r="D638" s="33">
        <v>0</v>
      </c>
      <c r="E638" s="50">
        <v>38459</v>
      </c>
    </row>
    <row r="639" spans="3:5" x14ac:dyDescent="0.15">
      <c r="C639" s="35" t="s">
        <v>41</v>
      </c>
      <c r="D639" s="36">
        <v>0</v>
      </c>
      <c r="E639" s="51">
        <v>38459</v>
      </c>
    </row>
    <row r="640" spans="3:5" x14ac:dyDescent="0.15">
      <c r="C640" s="38" t="s">
        <v>35</v>
      </c>
      <c r="D640" s="39">
        <v>0</v>
      </c>
      <c r="E640" s="47">
        <v>38459</v>
      </c>
    </row>
    <row r="641" spans="3:5" x14ac:dyDescent="0.15">
      <c r="C641" s="41" t="s">
        <v>42</v>
      </c>
      <c r="D641" s="42">
        <v>0</v>
      </c>
      <c r="E641" s="52">
        <v>38459</v>
      </c>
    </row>
    <row r="642" spans="3:5" x14ac:dyDescent="0.15">
      <c r="C642" s="44" t="s">
        <v>43</v>
      </c>
      <c r="D642" s="45">
        <v>0</v>
      </c>
      <c r="E642" s="49">
        <v>38459</v>
      </c>
    </row>
    <row r="643" spans="3:5" x14ac:dyDescent="0.15">
      <c r="C643" s="29" t="s">
        <v>40</v>
      </c>
      <c r="D643" s="30">
        <v>0</v>
      </c>
      <c r="E643" s="48">
        <v>38460</v>
      </c>
    </row>
    <row r="644" spans="3:5" x14ac:dyDescent="0.15">
      <c r="C644" s="32" t="s">
        <v>34</v>
      </c>
      <c r="D644" s="33">
        <v>0</v>
      </c>
      <c r="E644" s="50">
        <v>38460</v>
      </c>
    </row>
    <row r="645" spans="3:5" x14ac:dyDescent="0.15">
      <c r="C645" s="35" t="s">
        <v>41</v>
      </c>
      <c r="D645" s="36">
        <v>0</v>
      </c>
      <c r="E645" s="51">
        <v>38460</v>
      </c>
    </row>
    <row r="646" spans="3:5" x14ac:dyDescent="0.15">
      <c r="C646" s="38" t="s">
        <v>35</v>
      </c>
      <c r="D646" s="39">
        <v>0</v>
      </c>
      <c r="E646" s="47">
        <v>38460</v>
      </c>
    </row>
    <row r="647" spans="3:5" x14ac:dyDescent="0.15">
      <c r="C647" s="41" t="s">
        <v>42</v>
      </c>
      <c r="D647" s="42">
        <v>0</v>
      </c>
      <c r="E647" s="52">
        <v>38460</v>
      </c>
    </row>
    <row r="648" spans="3:5" x14ac:dyDescent="0.15">
      <c r="C648" s="44" t="s">
        <v>43</v>
      </c>
      <c r="D648" s="45">
        <v>0</v>
      </c>
      <c r="E648" s="49">
        <v>38460</v>
      </c>
    </row>
    <row r="649" spans="3:5" x14ac:dyDescent="0.15">
      <c r="C649" s="29" t="s">
        <v>40</v>
      </c>
      <c r="D649" s="30">
        <v>0</v>
      </c>
      <c r="E649" s="48">
        <v>38461</v>
      </c>
    </row>
    <row r="650" spans="3:5" x14ac:dyDescent="0.15">
      <c r="C650" s="32" t="s">
        <v>34</v>
      </c>
      <c r="D650" s="33">
        <v>0</v>
      </c>
      <c r="E650" s="50">
        <v>38461</v>
      </c>
    </row>
    <row r="651" spans="3:5" x14ac:dyDescent="0.15">
      <c r="C651" s="35" t="s">
        <v>41</v>
      </c>
      <c r="D651" s="36">
        <v>0</v>
      </c>
      <c r="E651" s="51">
        <v>38461</v>
      </c>
    </row>
    <row r="652" spans="3:5" x14ac:dyDescent="0.15">
      <c r="C652" s="38" t="s">
        <v>35</v>
      </c>
      <c r="D652" s="39">
        <v>0</v>
      </c>
      <c r="E652" s="47">
        <v>38461</v>
      </c>
    </row>
    <row r="653" spans="3:5" x14ac:dyDescent="0.15">
      <c r="C653" s="41" t="s">
        <v>42</v>
      </c>
      <c r="D653" s="42">
        <v>0</v>
      </c>
      <c r="E653" s="52">
        <v>38461</v>
      </c>
    </row>
    <row r="654" spans="3:5" x14ac:dyDescent="0.15">
      <c r="C654" s="44" t="s">
        <v>43</v>
      </c>
      <c r="D654" s="45">
        <v>0</v>
      </c>
      <c r="E654" s="49">
        <v>38461</v>
      </c>
    </row>
    <row r="655" spans="3:5" x14ac:dyDescent="0.15">
      <c r="C655" s="29" t="s">
        <v>40</v>
      </c>
      <c r="D655" s="30">
        <v>0</v>
      </c>
      <c r="E655" s="48">
        <v>38462</v>
      </c>
    </row>
    <row r="656" spans="3:5" x14ac:dyDescent="0.15">
      <c r="C656" s="32" t="s">
        <v>34</v>
      </c>
      <c r="D656" s="33">
        <v>0</v>
      </c>
      <c r="E656" s="50">
        <v>38462</v>
      </c>
    </row>
    <row r="657" spans="3:5" x14ac:dyDescent="0.15">
      <c r="C657" s="35" t="s">
        <v>41</v>
      </c>
      <c r="D657" s="36">
        <v>0</v>
      </c>
      <c r="E657" s="51">
        <v>38462</v>
      </c>
    </row>
    <row r="658" spans="3:5" x14ac:dyDescent="0.15">
      <c r="C658" s="38" t="s">
        <v>35</v>
      </c>
      <c r="D658" s="39">
        <v>0</v>
      </c>
      <c r="E658" s="47">
        <v>38462</v>
      </c>
    </row>
    <row r="659" spans="3:5" x14ac:dyDescent="0.15">
      <c r="C659" s="41" t="s">
        <v>42</v>
      </c>
      <c r="D659" s="42">
        <v>0</v>
      </c>
      <c r="E659" s="52">
        <v>38462</v>
      </c>
    </row>
    <row r="660" spans="3:5" x14ac:dyDescent="0.15">
      <c r="C660" s="44" t="s">
        <v>43</v>
      </c>
      <c r="D660" s="45">
        <v>0</v>
      </c>
      <c r="E660" s="49">
        <v>38462</v>
      </c>
    </row>
    <row r="661" spans="3:5" x14ac:dyDescent="0.15">
      <c r="C661" s="29" t="s">
        <v>40</v>
      </c>
      <c r="D661" s="30">
        <v>0</v>
      </c>
      <c r="E661" s="48">
        <v>38463</v>
      </c>
    </row>
    <row r="662" spans="3:5" x14ac:dyDescent="0.15">
      <c r="C662" s="32" t="s">
        <v>34</v>
      </c>
      <c r="D662" s="33">
        <v>0</v>
      </c>
      <c r="E662" s="50">
        <v>38463</v>
      </c>
    </row>
    <row r="663" spans="3:5" x14ac:dyDescent="0.15">
      <c r="C663" s="35" t="s">
        <v>41</v>
      </c>
      <c r="D663" s="36">
        <v>0</v>
      </c>
      <c r="E663" s="51">
        <v>38463</v>
      </c>
    </row>
    <row r="664" spans="3:5" x14ac:dyDescent="0.15">
      <c r="C664" s="38" t="s">
        <v>35</v>
      </c>
      <c r="D664" s="39">
        <v>0</v>
      </c>
      <c r="E664" s="47">
        <v>38463</v>
      </c>
    </row>
    <row r="665" spans="3:5" x14ac:dyDescent="0.15">
      <c r="C665" s="41" t="s">
        <v>42</v>
      </c>
      <c r="D665" s="42">
        <v>0</v>
      </c>
      <c r="E665" s="52">
        <v>38463</v>
      </c>
    </row>
    <row r="666" spans="3:5" x14ac:dyDescent="0.15">
      <c r="C666" s="44" t="s">
        <v>43</v>
      </c>
      <c r="D666" s="45">
        <v>0</v>
      </c>
      <c r="E666" s="49">
        <v>38463</v>
      </c>
    </row>
    <row r="667" spans="3:5" x14ac:dyDescent="0.15">
      <c r="C667" s="29" t="s">
        <v>40</v>
      </c>
      <c r="D667" s="30">
        <v>0</v>
      </c>
      <c r="E667" s="48">
        <v>38464</v>
      </c>
    </row>
    <row r="668" spans="3:5" x14ac:dyDescent="0.15">
      <c r="C668" s="32" t="s">
        <v>34</v>
      </c>
      <c r="D668" s="33">
        <v>0</v>
      </c>
      <c r="E668" s="50">
        <v>38464</v>
      </c>
    </row>
    <row r="669" spans="3:5" x14ac:dyDescent="0.15">
      <c r="C669" s="35" t="s">
        <v>41</v>
      </c>
      <c r="D669" s="36">
        <v>0</v>
      </c>
      <c r="E669" s="51">
        <v>38464</v>
      </c>
    </row>
    <row r="670" spans="3:5" x14ac:dyDescent="0.15">
      <c r="C670" s="38" t="s">
        <v>35</v>
      </c>
      <c r="D670" s="39">
        <v>0</v>
      </c>
      <c r="E670" s="47">
        <v>38464</v>
      </c>
    </row>
    <row r="671" spans="3:5" x14ac:dyDescent="0.15">
      <c r="C671" s="41" t="s">
        <v>42</v>
      </c>
      <c r="D671" s="42">
        <v>0</v>
      </c>
      <c r="E671" s="52">
        <v>38464</v>
      </c>
    </row>
    <row r="672" spans="3:5" x14ac:dyDescent="0.15">
      <c r="C672" s="44" t="s">
        <v>43</v>
      </c>
      <c r="D672" s="45">
        <v>0</v>
      </c>
      <c r="E672" s="49">
        <v>38464</v>
      </c>
    </row>
    <row r="673" spans="3:5" x14ac:dyDescent="0.15">
      <c r="C673" s="29" t="s">
        <v>40</v>
      </c>
      <c r="D673" s="30">
        <v>0</v>
      </c>
      <c r="E673" s="48">
        <v>38465</v>
      </c>
    </row>
    <row r="674" spans="3:5" x14ac:dyDescent="0.15">
      <c r="C674" s="32" t="s">
        <v>34</v>
      </c>
      <c r="D674" s="33">
        <v>0</v>
      </c>
      <c r="E674" s="50">
        <v>38465</v>
      </c>
    </row>
    <row r="675" spans="3:5" x14ac:dyDescent="0.15">
      <c r="C675" s="35" t="s">
        <v>41</v>
      </c>
      <c r="D675" s="36">
        <v>0</v>
      </c>
      <c r="E675" s="51">
        <v>38465</v>
      </c>
    </row>
    <row r="676" spans="3:5" x14ac:dyDescent="0.15">
      <c r="C676" s="38" t="s">
        <v>35</v>
      </c>
      <c r="D676" s="39">
        <v>0</v>
      </c>
      <c r="E676" s="47">
        <v>38465</v>
      </c>
    </row>
    <row r="677" spans="3:5" x14ac:dyDescent="0.15">
      <c r="C677" s="41" t="s">
        <v>42</v>
      </c>
      <c r="D677" s="42">
        <v>0</v>
      </c>
      <c r="E677" s="52">
        <v>38465</v>
      </c>
    </row>
    <row r="678" spans="3:5" x14ac:dyDescent="0.15">
      <c r="C678" s="44" t="s">
        <v>43</v>
      </c>
      <c r="D678" s="45">
        <v>0</v>
      </c>
      <c r="E678" s="49">
        <v>38465</v>
      </c>
    </row>
    <row r="679" spans="3:5" x14ac:dyDescent="0.15">
      <c r="C679" s="29" t="s">
        <v>40</v>
      </c>
      <c r="D679" s="30">
        <v>0</v>
      </c>
      <c r="E679" s="48">
        <v>38466</v>
      </c>
    </row>
    <row r="680" spans="3:5" x14ac:dyDescent="0.15">
      <c r="C680" s="32" t="s">
        <v>34</v>
      </c>
      <c r="D680" s="33">
        <v>0</v>
      </c>
      <c r="E680" s="50">
        <v>38466</v>
      </c>
    </row>
    <row r="681" spans="3:5" x14ac:dyDescent="0.15">
      <c r="C681" s="35" t="s">
        <v>41</v>
      </c>
      <c r="D681" s="36">
        <v>0</v>
      </c>
      <c r="E681" s="51">
        <v>38466</v>
      </c>
    </row>
    <row r="682" spans="3:5" x14ac:dyDescent="0.15">
      <c r="C682" s="38" t="s">
        <v>35</v>
      </c>
      <c r="D682" s="39">
        <v>0</v>
      </c>
      <c r="E682" s="47">
        <v>38466</v>
      </c>
    </row>
    <row r="683" spans="3:5" x14ac:dyDescent="0.15">
      <c r="C683" s="41" t="s">
        <v>42</v>
      </c>
      <c r="D683" s="42">
        <v>0</v>
      </c>
      <c r="E683" s="52">
        <v>38466</v>
      </c>
    </row>
    <row r="684" spans="3:5" x14ac:dyDescent="0.15">
      <c r="C684" s="44" t="s">
        <v>43</v>
      </c>
      <c r="D684" s="45">
        <v>0</v>
      </c>
      <c r="E684" s="49">
        <v>38466</v>
      </c>
    </row>
    <row r="685" spans="3:5" x14ac:dyDescent="0.15">
      <c r="C685" s="29" t="s">
        <v>40</v>
      </c>
      <c r="D685" s="30">
        <v>0</v>
      </c>
      <c r="E685" s="48">
        <v>38467</v>
      </c>
    </row>
    <row r="686" spans="3:5" x14ac:dyDescent="0.15">
      <c r="C686" s="32" t="s">
        <v>34</v>
      </c>
      <c r="D686" s="33">
        <v>0</v>
      </c>
      <c r="E686" s="50">
        <v>38467</v>
      </c>
    </row>
    <row r="687" spans="3:5" x14ac:dyDescent="0.15">
      <c r="C687" s="35" t="s">
        <v>41</v>
      </c>
      <c r="D687" s="36">
        <v>0</v>
      </c>
      <c r="E687" s="51">
        <v>38467</v>
      </c>
    </row>
    <row r="688" spans="3:5" x14ac:dyDescent="0.15">
      <c r="C688" s="38" t="s">
        <v>35</v>
      </c>
      <c r="D688" s="39">
        <v>0</v>
      </c>
      <c r="E688" s="47">
        <v>38467</v>
      </c>
    </row>
    <row r="689" spans="3:5" x14ac:dyDescent="0.15">
      <c r="C689" s="41" t="s">
        <v>42</v>
      </c>
      <c r="D689" s="42">
        <v>0</v>
      </c>
      <c r="E689" s="52">
        <v>38467</v>
      </c>
    </row>
    <row r="690" spans="3:5" x14ac:dyDescent="0.15">
      <c r="C690" s="44" t="s">
        <v>43</v>
      </c>
      <c r="D690" s="45">
        <v>0</v>
      </c>
      <c r="E690" s="49">
        <v>38467</v>
      </c>
    </row>
    <row r="691" spans="3:5" x14ac:dyDescent="0.15">
      <c r="C691" s="29" t="s">
        <v>40</v>
      </c>
      <c r="D691" s="30">
        <v>0</v>
      </c>
      <c r="E691" s="48">
        <v>38468</v>
      </c>
    </row>
    <row r="692" spans="3:5" x14ac:dyDescent="0.15">
      <c r="C692" s="32" t="s">
        <v>34</v>
      </c>
      <c r="D692" s="33">
        <v>0</v>
      </c>
      <c r="E692" s="50">
        <v>38468</v>
      </c>
    </row>
    <row r="693" spans="3:5" x14ac:dyDescent="0.15">
      <c r="C693" s="35" t="s">
        <v>41</v>
      </c>
      <c r="D693" s="36">
        <v>0</v>
      </c>
      <c r="E693" s="51">
        <v>38468</v>
      </c>
    </row>
    <row r="694" spans="3:5" x14ac:dyDescent="0.15">
      <c r="C694" s="38" t="s">
        <v>35</v>
      </c>
      <c r="D694" s="39">
        <v>0</v>
      </c>
      <c r="E694" s="47">
        <v>38468</v>
      </c>
    </row>
    <row r="695" spans="3:5" x14ac:dyDescent="0.15">
      <c r="C695" s="41" t="s">
        <v>42</v>
      </c>
      <c r="D695" s="42">
        <v>0</v>
      </c>
      <c r="E695" s="52">
        <v>38468</v>
      </c>
    </row>
    <row r="696" spans="3:5" x14ac:dyDescent="0.15">
      <c r="C696" s="44" t="s">
        <v>43</v>
      </c>
      <c r="D696" s="45">
        <v>0</v>
      </c>
      <c r="E696" s="49">
        <v>38468</v>
      </c>
    </row>
    <row r="697" spans="3:5" x14ac:dyDescent="0.15">
      <c r="C697" s="29" t="s">
        <v>40</v>
      </c>
      <c r="D697" s="30">
        <v>0</v>
      </c>
      <c r="E697" s="48">
        <v>38469</v>
      </c>
    </row>
    <row r="698" spans="3:5" x14ac:dyDescent="0.15">
      <c r="C698" s="32" t="s">
        <v>34</v>
      </c>
      <c r="D698" s="33">
        <v>0</v>
      </c>
      <c r="E698" s="50">
        <v>38469</v>
      </c>
    </row>
    <row r="699" spans="3:5" x14ac:dyDescent="0.15">
      <c r="C699" s="35" t="s">
        <v>41</v>
      </c>
      <c r="D699" s="36">
        <v>0</v>
      </c>
      <c r="E699" s="51">
        <v>38469</v>
      </c>
    </row>
    <row r="700" spans="3:5" x14ac:dyDescent="0.15">
      <c r="C700" s="38" t="s">
        <v>35</v>
      </c>
      <c r="D700" s="39">
        <v>0</v>
      </c>
      <c r="E700" s="47">
        <v>38469</v>
      </c>
    </row>
    <row r="701" spans="3:5" x14ac:dyDescent="0.15">
      <c r="C701" s="41" t="s">
        <v>42</v>
      </c>
      <c r="D701" s="42">
        <v>0</v>
      </c>
      <c r="E701" s="52">
        <v>38469</v>
      </c>
    </row>
    <row r="702" spans="3:5" x14ac:dyDescent="0.15">
      <c r="C702" s="44" t="s">
        <v>43</v>
      </c>
      <c r="D702" s="45">
        <v>0</v>
      </c>
      <c r="E702" s="49">
        <v>38469</v>
      </c>
    </row>
    <row r="703" spans="3:5" x14ac:dyDescent="0.15">
      <c r="C703" s="29" t="s">
        <v>40</v>
      </c>
      <c r="D703" s="30">
        <v>0</v>
      </c>
      <c r="E703" s="48">
        <v>38470</v>
      </c>
    </row>
    <row r="704" spans="3:5" x14ac:dyDescent="0.15">
      <c r="C704" s="32" t="s">
        <v>34</v>
      </c>
      <c r="D704" s="33">
        <v>0</v>
      </c>
      <c r="E704" s="50">
        <v>38470</v>
      </c>
    </row>
    <row r="705" spans="3:5" x14ac:dyDescent="0.15">
      <c r="C705" s="35" t="s">
        <v>41</v>
      </c>
      <c r="D705" s="36">
        <v>0</v>
      </c>
      <c r="E705" s="51">
        <v>38470</v>
      </c>
    </row>
    <row r="706" spans="3:5" x14ac:dyDescent="0.15">
      <c r="C706" s="38" t="s">
        <v>35</v>
      </c>
      <c r="D706" s="39">
        <v>0</v>
      </c>
      <c r="E706" s="47">
        <v>38470</v>
      </c>
    </row>
    <row r="707" spans="3:5" x14ac:dyDescent="0.15">
      <c r="C707" s="41" t="s">
        <v>42</v>
      </c>
      <c r="D707" s="42">
        <v>0</v>
      </c>
      <c r="E707" s="52">
        <v>38470</v>
      </c>
    </row>
    <row r="708" spans="3:5" x14ac:dyDescent="0.15">
      <c r="C708" s="44" t="s">
        <v>43</v>
      </c>
      <c r="D708" s="45">
        <v>0</v>
      </c>
      <c r="E708" s="49">
        <v>38470</v>
      </c>
    </row>
    <row r="709" spans="3:5" x14ac:dyDescent="0.15">
      <c r="C709" s="29" t="s">
        <v>40</v>
      </c>
      <c r="D709" s="30">
        <v>0</v>
      </c>
      <c r="E709" s="48">
        <v>38471</v>
      </c>
    </row>
    <row r="710" spans="3:5" x14ac:dyDescent="0.15">
      <c r="C710" s="32" t="s">
        <v>34</v>
      </c>
      <c r="D710" s="33">
        <v>0</v>
      </c>
      <c r="E710" s="50">
        <v>38471</v>
      </c>
    </row>
    <row r="711" spans="3:5" x14ac:dyDescent="0.15">
      <c r="C711" s="35" t="s">
        <v>41</v>
      </c>
      <c r="D711" s="36">
        <v>0</v>
      </c>
      <c r="E711" s="51">
        <v>38471</v>
      </c>
    </row>
    <row r="712" spans="3:5" x14ac:dyDescent="0.15">
      <c r="C712" s="38" t="s">
        <v>35</v>
      </c>
      <c r="D712" s="39">
        <v>0</v>
      </c>
      <c r="E712" s="47">
        <v>38471</v>
      </c>
    </row>
    <row r="713" spans="3:5" x14ac:dyDescent="0.15">
      <c r="C713" s="41" t="s">
        <v>42</v>
      </c>
      <c r="D713" s="42">
        <v>0</v>
      </c>
      <c r="E713" s="52">
        <v>38471</v>
      </c>
    </row>
    <row r="714" spans="3:5" x14ac:dyDescent="0.15">
      <c r="C714" s="44" t="s">
        <v>43</v>
      </c>
      <c r="D714" s="45">
        <v>0</v>
      </c>
      <c r="E714" s="49">
        <v>38471</v>
      </c>
    </row>
    <row r="715" spans="3:5" x14ac:dyDescent="0.15">
      <c r="C715" s="29" t="s">
        <v>40</v>
      </c>
      <c r="D715" s="30">
        <v>0</v>
      </c>
      <c r="E715" s="48">
        <v>38472</v>
      </c>
    </row>
    <row r="716" spans="3:5" x14ac:dyDescent="0.15">
      <c r="C716" s="32" t="s">
        <v>34</v>
      </c>
      <c r="D716" s="33">
        <v>0</v>
      </c>
      <c r="E716" s="50">
        <v>38472</v>
      </c>
    </row>
    <row r="717" spans="3:5" x14ac:dyDescent="0.15">
      <c r="C717" s="35" t="s">
        <v>41</v>
      </c>
      <c r="D717" s="36">
        <v>0</v>
      </c>
      <c r="E717" s="51">
        <v>38472</v>
      </c>
    </row>
    <row r="718" spans="3:5" x14ac:dyDescent="0.15">
      <c r="C718" s="38" t="s">
        <v>35</v>
      </c>
      <c r="D718" s="39">
        <v>0</v>
      </c>
      <c r="E718" s="47">
        <v>38472</v>
      </c>
    </row>
    <row r="719" spans="3:5" x14ac:dyDescent="0.15">
      <c r="C719" s="41" t="s">
        <v>42</v>
      </c>
      <c r="D719" s="42">
        <v>0</v>
      </c>
      <c r="E719" s="52">
        <v>38472</v>
      </c>
    </row>
    <row r="720" spans="3:5" x14ac:dyDescent="0.15">
      <c r="C720" s="44" t="s">
        <v>43</v>
      </c>
      <c r="D720" s="45">
        <v>0</v>
      </c>
      <c r="E720" s="49">
        <v>38472</v>
      </c>
    </row>
    <row r="721" spans="3:5" x14ac:dyDescent="0.15">
      <c r="C721" s="29" t="s">
        <v>40</v>
      </c>
      <c r="D721" s="30">
        <v>0</v>
      </c>
      <c r="E721" s="48">
        <v>38473</v>
      </c>
    </row>
    <row r="722" spans="3:5" x14ac:dyDescent="0.15">
      <c r="C722" s="32" t="s">
        <v>34</v>
      </c>
      <c r="D722" s="33">
        <v>0</v>
      </c>
      <c r="E722" s="50">
        <v>38473</v>
      </c>
    </row>
    <row r="723" spans="3:5" x14ac:dyDescent="0.15">
      <c r="C723" s="35" t="s">
        <v>41</v>
      </c>
      <c r="D723" s="36">
        <v>0</v>
      </c>
      <c r="E723" s="51">
        <v>38473</v>
      </c>
    </row>
    <row r="724" spans="3:5" x14ac:dyDescent="0.15">
      <c r="C724" s="38" t="s">
        <v>35</v>
      </c>
      <c r="D724" s="39">
        <v>0</v>
      </c>
      <c r="E724" s="47">
        <v>38473</v>
      </c>
    </row>
    <row r="725" spans="3:5" x14ac:dyDescent="0.15">
      <c r="C725" s="41" t="s">
        <v>42</v>
      </c>
      <c r="D725" s="42">
        <v>0</v>
      </c>
      <c r="E725" s="52">
        <v>38473</v>
      </c>
    </row>
    <row r="726" spans="3:5" x14ac:dyDescent="0.15">
      <c r="C726" s="44" t="s">
        <v>43</v>
      </c>
      <c r="D726" s="45">
        <v>0</v>
      </c>
      <c r="E726" s="49">
        <v>38473</v>
      </c>
    </row>
    <row r="727" spans="3:5" x14ac:dyDescent="0.15">
      <c r="C727" s="29" t="s">
        <v>40</v>
      </c>
      <c r="D727" s="30">
        <v>0</v>
      </c>
      <c r="E727" s="48">
        <v>38474</v>
      </c>
    </row>
    <row r="728" spans="3:5" x14ac:dyDescent="0.15">
      <c r="C728" s="32" t="s">
        <v>34</v>
      </c>
      <c r="D728" s="33">
        <v>0</v>
      </c>
      <c r="E728" s="50">
        <v>38474</v>
      </c>
    </row>
    <row r="729" spans="3:5" x14ac:dyDescent="0.15">
      <c r="C729" s="35" t="s">
        <v>41</v>
      </c>
      <c r="D729" s="36">
        <v>0</v>
      </c>
      <c r="E729" s="51">
        <v>38474</v>
      </c>
    </row>
    <row r="730" spans="3:5" x14ac:dyDescent="0.15">
      <c r="C730" s="38" t="s">
        <v>35</v>
      </c>
      <c r="D730" s="39">
        <v>0</v>
      </c>
      <c r="E730" s="47">
        <v>38474</v>
      </c>
    </row>
    <row r="731" spans="3:5" x14ac:dyDescent="0.15">
      <c r="C731" s="41" t="s">
        <v>42</v>
      </c>
      <c r="D731" s="42">
        <v>0</v>
      </c>
      <c r="E731" s="52">
        <v>38474</v>
      </c>
    </row>
    <row r="732" spans="3:5" x14ac:dyDescent="0.15">
      <c r="C732" s="44" t="s">
        <v>43</v>
      </c>
      <c r="D732" s="45">
        <v>0</v>
      </c>
      <c r="E732" s="49">
        <v>38474</v>
      </c>
    </row>
    <row r="733" spans="3:5" x14ac:dyDescent="0.15">
      <c r="C733" s="29" t="s">
        <v>40</v>
      </c>
      <c r="D733" s="30">
        <v>0</v>
      </c>
      <c r="E733" s="48">
        <v>38475</v>
      </c>
    </row>
    <row r="734" spans="3:5" x14ac:dyDescent="0.15">
      <c r="C734" s="32" t="s">
        <v>34</v>
      </c>
      <c r="D734" s="33">
        <v>0</v>
      </c>
      <c r="E734" s="50">
        <v>38475</v>
      </c>
    </row>
    <row r="735" spans="3:5" x14ac:dyDescent="0.15">
      <c r="C735" s="35" t="s">
        <v>41</v>
      </c>
      <c r="D735" s="36">
        <v>0</v>
      </c>
      <c r="E735" s="51">
        <v>38475</v>
      </c>
    </row>
    <row r="736" spans="3:5" x14ac:dyDescent="0.15">
      <c r="C736" s="38" t="s">
        <v>35</v>
      </c>
      <c r="D736" s="39">
        <v>0</v>
      </c>
      <c r="E736" s="47">
        <v>38475</v>
      </c>
    </row>
    <row r="737" spans="3:5" x14ac:dyDescent="0.15">
      <c r="C737" s="41" t="s">
        <v>42</v>
      </c>
      <c r="D737" s="42">
        <v>0</v>
      </c>
      <c r="E737" s="52">
        <v>38475</v>
      </c>
    </row>
    <row r="738" spans="3:5" x14ac:dyDescent="0.15">
      <c r="C738" s="44" t="s">
        <v>43</v>
      </c>
      <c r="D738" s="45">
        <v>0</v>
      </c>
      <c r="E738" s="49">
        <v>38475</v>
      </c>
    </row>
    <row r="739" spans="3:5" x14ac:dyDescent="0.15">
      <c r="C739" s="29" t="s">
        <v>40</v>
      </c>
      <c r="D739" s="30">
        <v>0</v>
      </c>
      <c r="E739" s="48">
        <v>38476</v>
      </c>
    </row>
    <row r="740" spans="3:5" x14ac:dyDescent="0.15">
      <c r="C740" s="32" t="s">
        <v>34</v>
      </c>
      <c r="D740" s="33">
        <v>0</v>
      </c>
      <c r="E740" s="50">
        <v>38476</v>
      </c>
    </row>
    <row r="741" spans="3:5" x14ac:dyDescent="0.15">
      <c r="C741" s="35" t="s">
        <v>41</v>
      </c>
      <c r="D741" s="36">
        <v>0</v>
      </c>
      <c r="E741" s="51">
        <v>38476</v>
      </c>
    </row>
    <row r="742" spans="3:5" x14ac:dyDescent="0.15">
      <c r="C742" s="38" t="s">
        <v>35</v>
      </c>
      <c r="D742" s="39">
        <v>0</v>
      </c>
      <c r="E742" s="47">
        <v>38476</v>
      </c>
    </row>
    <row r="743" spans="3:5" x14ac:dyDescent="0.15">
      <c r="C743" s="41" t="s">
        <v>42</v>
      </c>
      <c r="D743" s="42">
        <v>0</v>
      </c>
      <c r="E743" s="52">
        <v>38476</v>
      </c>
    </row>
    <row r="744" spans="3:5" x14ac:dyDescent="0.15">
      <c r="C744" s="44" t="s">
        <v>43</v>
      </c>
      <c r="D744" s="45">
        <v>0</v>
      </c>
      <c r="E744" s="49">
        <v>38476</v>
      </c>
    </row>
    <row r="745" spans="3:5" x14ac:dyDescent="0.15">
      <c r="C745" s="29" t="s">
        <v>40</v>
      </c>
      <c r="D745" s="30">
        <v>0</v>
      </c>
      <c r="E745" s="48">
        <v>38477</v>
      </c>
    </row>
    <row r="746" spans="3:5" x14ac:dyDescent="0.15">
      <c r="C746" s="32" t="s">
        <v>34</v>
      </c>
      <c r="D746" s="33">
        <v>0</v>
      </c>
      <c r="E746" s="50">
        <v>38477</v>
      </c>
    </row>
    <row r="747" spans="3:5" x14ac:dyDescent="0.15">
      <c r="C747" s="35" t="s">
        <v>41</v>
      </c>
      <c r="D747" s="36">
        <v>0</v>
      </c>
      <c r="E747" s="51">
        <v>38477</v>
      </c>
    </row>
    <row r="748" spans="3:5" x14ac:dyDescent="0.15">
      <c r="C748" s="38" t="s">
        <v>35</v>
      </c>
      <c r="D748" s="39">
        <v>0</v>
      </c>
      <c r="E748" s="47">
        <v>38477</v>
      </c>
    </row>
    <row r="749" spans="3:5" x14ac:dyDescent="0.15">
      <c r="C749" s="41" t="s">
        <v>42</v>
      </c>
      <c r="D749" s="42">
        <v>0</v>
      </c>
      <c r="E749" s="52">
        <v>38477</v>
      </c>
    </row>
    <row r="750" spans="3:5" x14ac:dyDescent="0.15">
      <c r="C750" s="44" t="s">
        <v>43</v>
      </c>
      <c r="D750" s="45">
        <v>0</v>
      </c>
      <c r="E750" s="49">
        <v>38477</v>
      </c>
    </row>
    <row r="751" spans="3:5" x14ac:dyDescent="0.15">
      <c r="C751" s="29" t="s">
        <v>40</v>
      </c>
      <c r="D751" s="30">
        <v>0</v>
      </c>
      <c r="E751" s="48">
        <v>38478</v>
      </c>
    </row>
    <row r="752" spans="3:5" x14ac:dyDescent="0.15">
      <c r="C752" s="32" t="s">
        <v>34</v>
      </c>
      <c r="D752" s="33">
        <v>0</v>
      </c>
      <c r="E752" s="50">
        <v>38478</v>
      </c>
    </row>
    <row r="753" spans="3:5" x14ac:dyDescent="0.15">
      <c r="C753" s="35" t="s">
        <v>41</v>
      </c>
      <c r="D753" s="36">
        <v>0</v>
      </c>
      <c r="E753" s="51">
        <v>38478</v>
      </c>
    </row>
    <row r="754" spans="3:5" x14ac:dyDescent="0.15">
      <c r="C754" s="38" t="s">
        <v>35</v>
      </c>
      <c r="D754" s="39">
        <v>0</v>
      </c>
      <c r="E754" s="47">
        <v>38478</v>
      </c>
    </row>
    <row r="755" spans="3:5" x14ac:dyDescent="0.15">
      <c r="C755" s="41" t="s">
        <v>42</v>
      </c>
      <c r="D755" s="42">
        <v>0</v>
      </c>
      <c r="E755" s="52">
        <v>38478</v>
      </c>
    </row>
    <row r="756" spans="3:5" x14ac:dyDescent="0.15">
      <c r="C756" s="44" t="s">
        <v>43</v>
      </c>
      <c r="D756" s="45">
        <v>0</v>
      </c>
      <c r="E756" s="49">
        <v>38478</v>
      </c>
    </row>
    <row r="757" spans="3:5" x14ac:dyDescent="0.15">
      <c r="C757" s="29" t="s">
        <v>40</v>
      </c>
      <c r="D757" s="30">
        <v>0</v>
      </c>
      <c r="E757" s="48">
        <v>38479</v>
      </c>
    </row>
    <row r="758" spans="3:5" x14ac:dyDescent="0.15">
      <c r="C758" s="32" t="s">
        <v>34</v>
      </c>
      <c r="D758" s="33">
        <v>0</v>
      </c>
      <c r="E758" s="50">
        <v>38479</v>
      </c>
    </row>
    <row r="759" spans="3:5" x14ac:dyDescent="0.15">
      <c r="C759" s="35" t="s">
        <v>41</v>
      </c>
      <c r="D759" s="36">
        <v>0</v>
      </c>
      <c r="E759" s="51">
        <v>38479</v>
      </c>
    </row>
    <row r="760" spans="3:5" x14ac:dyDescent="0.15">
      <c r="C760" s="38" t="s">
        <v>35</v>
      </c>
      <c r="D760" s="39">
        <v>0</v>
      </c>
      <c r="E760" s="47">
        <v>38479</v>
      </c>
    </row>
    <row r="761" spans="3:5" x14ac:dyDescent="0.15">
      <c r="C761" s="41" t="s">
        <v>42</v>
      </c>
      <c r="D761" s="42">
        <v>0</v>
      </c>
      <c r="E761" s="52">
        <v>38479</v>
      </c>
    </row>
    <row r="762" spans="3:5" x14ac:dyDescent="0.15">
      <c r="C762" s="44" t="s">
        <v>43</v>
      </c>
      <c r="D762" s="45">
        <v>0</v>
      </c>
      <c r="E762" s="49">
        <v>38479</v>
      </c>
    </row>
    <row r="763" spans="3:5" x14ac:dyDescent="0.15">
      <c r="C763" s="29" t="s">
        <v>40</v>
      </c>
      <c r="D763" s="30">
        <v>0</v>
      </c>
      <c r="E763" s="48">
        <v>38480</v>
      </c>
    </row>
    <row r="764" spans="3:5" x14ac:dyDescent="0.15">
      <c r="C764" s="32" t="s">
        <v>34</v>
      </c>
      <c r="D764" s="33">
        <v>0</v>
      </c>
      <c r="E764" s="50">
        <v>38480</v>
      </c>
    </row>
    <row r="765" spans="3:5" x14ac:dyDescent="0.15">
      <c r="C765" s="35" t="s">
        <v>41</v>
      </c>
      <c r="D765" s="36">
        <v>0</v>
      </c>
      <c r="E765" s="51">
        <v>38480</v>
      </c>
    </row>
    <row r="766" spans="3:5" x14ac:dyDescent="0.15">
      <c r="C766" s="38" t="s">
        <v>35</v>
      </c>
      <c r="D766" s="39">
        <v>0</v>
      </c>
      <c r="E766" s="47">
        <v>38480</v>
      </c>
    </row>
    <row r="767" spans="3:5" x14ac:dyDescent="0.15">
      <c r="C767" s="41" t="s">
        <v>42</v>
      </c>
      <c r="D767" s="42">
        <v>0</v>
      </c>
      <c r="E767" s="52">
        <v>38480</v>
      </c>
    </row>
    <row r="768" spans="3:5" x14ac:dyDescent="0.15">
      <c r="C768" s="44" t="s">
        <v>43</v>
      </c>
      <c r="D768" s="45">
        <v>0</v>
      </c>
      <c r="E768" s="49">
        <v>38480</v>
      </c>
    </row>
    <row r="769" spans="3:5" x14ac:dyDescent="0.15">
      <c r="C769" s="29" t="s">
        <v>40</v>
      </c>
      <c r="D769" s="30">
        <v>0</v>
      </c>
      <c r="E769" s="48">
        <v>38481</v>
      </c>
    </row>
    <row r="770" spans="3:5" x14ac:dyDescent="0.15">
      <c r="C770" s="32" t="s">
        <v>34</v>
      </c>
      <c r="D770" s="33">
        <v>0</v>
      </c>
      <c r="E770" s="50">
        <v>38481</v>
      </c>
    </row>
    <row r="771" spans="3:5" x14ac:dyDescent="0.15">
      <c r="C771" s="35" t="s">
        <v>41</v>
      </c>
      <c r="D771" s="36">
        <v>0</v>
      </c>
      <c r="E771" s="51">
        <v>38481</v>
      </c>
    </row>
    <row r="772" spans="3:5" x14ac:dyDescent="0.15">
      <c r="C772" s="38" t="s">
        <v>35</v>
      </c>
      <c r="D772" s="39">
        <v>0</v>
      </c>
      <c r="E772" s="47">
        <v>38481</v>
      </c>
    </row>
    <row r="773" spans="3:5" x14ac:dyDescent="0.15">
      <c r="C773" s="41" t="s">
        <v>42</v>
      </c>
      <c r="D773" s="42">
        <v>0</v>
      </c>
      <c r="E773" s="52">
        <v>38481</v>
      </c>
    </row>
    <row r="774" spans="3:5" x14ac:dyDescent="0.15">
      <c r="C774" s="44" t="s">
        <v>43</v>
      </c>
      <c r="D774" s="45">
        <v>0</v>
      </c>
      <c r="E774" s="49">
        <v>38481</v>
      </c>
    </row>
    <row r="775" spans="3:5" x14ac:dyDescent="0.15">
      <c r="C775" s="29" t="s">
        <v>40</v>
      </c>
      <c r="D775" s="30">
        <v>0</v>
      </c>
      <c r="E775" s="48">
        <v>38482</v>
      </c>
    </row>
    <row r="776" spans="3:5" x14ac:dyDescent="0.15">
      <c r="C776" s="32" t="s">
        <v>34</v>
      </c>
      <c r="D776" s="33">
        <v>0</v>
      </c>
      <c r="E776" s="50">
        <v>38482</v>
      </c>
    </row>
    <row r="777" spans="3:5" x14ac:dyDescent="0.15">
      <c r="C777" s="35" t="s">
        <v>41</v>
      </c>
      <c r="D777" s="36">
        <v>0</v>
      </c>
      <c r="E777" s="51">
        <v>38482</v>
      </c>
    </row>
    <row r="778" spans="3:5" x14ac:dyDescent="0.15">
      <c r="C778" s="38" t="s">
        <v>35</v>
      </c>
      <c r="D778" s="39">
        <v>0</v>
      </c>
      <c r="E778" s="47">
        <v>38482</v>
      </c>
    </row>
    <row r="779" spans="3:5" x14ac:dyDescent="0.15">
      <c r="C779" s="41" t="s">
        <v>42</v>
      </c>
      <c r="D779" s="42">
        <v>0</v>
      </c>
      <c r="E779" s="52">
        <v>38482</v>
      </c>
    </row>
    <row r="780" spans="3:5" x14ac:dyDescent="0.15">
      <c r="C780" s="44" t="s">
        <v>43</v>
      </c>
      <c r="D780" s="45">
        <v>0</v>
      </c>
      <c r="E780" s="49">
        <v>38482</v>
      </c>
    </row>
    <row r="781" spans="3:5" x14ac:dyDescent="0.15">
      <c r="C781" s="29" t="s">
        <v>40</v>
      </c>
      <c r="D781" s="30">
        <v>0</v>
      </c>
      <c r="E781" s="48">
        <v>38483</v>
      </c>
    </row>
    <row r="782" spans="3:5" x14ac:dyDescent="0.15">
      <c r="C782" s="32" t="s">
        <v>34</v>
      </c>
      <c r="D782" s="33">
        <v>0</v>
      </c>
      <c r="E782" s="50">
        <v>38483</v>
      </c>
    </row>
    <row r="783" spans="3:5" x14ac:dyDescent="0.15">
      <c r="C783" s="35" t="s">
        <v>41</v>
      </c>
      <c r="D783" s="36">
        <v>0</v>
      </c>
      <c r="E783" s="51">
        <v>38483</v>
      </c>
    </row>
    <row r="784" spans="3:5" x14ac:dyDescent="0.15">
      <c r="C784" s="38" t="s">
        <v>35</v>
      </c>
      <c r="D784" s="39">
        <v>0</v>
      </c>
      <c r="E784" s="47">
        <v>38483</v>
      </c>
    </row>
    <row r="785" spans="3:5" x14ac:dyDescent="0.15">
      <c r="C785" s="41" t="s">
        <v>42</v>
      </c>
      <c r="D785" s="42">
        <v>0</v>
      </c>
      <c r="E785" s="52">
        <v>38483</v>
      </c>
    </row>
    <row r="786" spans="3:5" x14ac:dyDescent="0.15">
      <c r="C786" s="44" t="s">
        <v>43</v>
      </c>
      <c r="D786" s="45">
        <v>0</v>
      </c>
      <c r="E786" s="49">
        <v>38483</v>
      </c>
    </row>
    <row r="787" spans="3:5" x14ac:dyDescent="0.15">
      <c r="C787" s="29" t="s">
        <v>40</v>
      </c>
      <c r="D787" s="30">
        <v>0</v>
      </c>
      <c r="E787" s="48">
        <v>38484</v>
      </c>
    </row>
    <row r="788" spans="3:5" x14ac:dyDescent="0.15">
      <c r="C788" s="32" t="s">
        <v>34</v>
      </c>
      <c r="D788" s="33">
        <v>0</v>
      </c>
      <c r="E788" s="50">
        <v>38484</v>
      </c>
    </row>
    <row r="789" spans="3:5" x14ac:dyDescent="0.15">
      <c r="C789" s="35" t="s">
        <v>41</v>
      </c>
      <c r="D789" s="36">
        <v>0</v>
      </c>
      <c r="E789" s="51">
        <v>38484</v>
      </c>
    </row>
    <row r="790" spans="3:5" x14ac:dyDescent="0.15">
      <c r="C790" s="38" t="s">
        <v>35</v>
      </c>
      <c r="D790" s="39">
        <v>0</v>
      </c>
      <c r="E790" s="47">
        <v>38484</v>
      </c>
    </row>
    <row r="791" spans="3:5" x14ac:dyDescent="0.15">
      <c r="C791" s="41" t="s">
        <v>42</v>
      </c>
      <c r="D791" s="42">
        <v>0</v>
      </c>
      <c r="E791" s="52">
        <v>38484</v>
      </c>
    </row>
    <row r="792" spans="3:5" x14ac:dyDescent="0.15">
      <c r="C792" s="44" t="s">
        <v>43</v>
      </c>
      <c r="D792" s="45">
        <v>0</v>
      </c>
      <c r="E792" s="49">
        <v>38484</v>
      </c>
    </row>
    <row r="793" spans="3:5" x14ac:dyDescent="0.15">
      <c r="C793" s="29" t="s">
        <v>40</v>
      </c>
      <c r="D793" s="30">
        <v>0</v>
      </c>
      <c r="E793" s="48">
        <v>38485</v>
      </c>
    </row>
    <row r="794" spans="3:5" x14ac:dyDescent="0.15">
      <c r="C794" s="32" t="s">
        <v>34</v>
      </c>
      <c r="D794" s="33">
        <v>0</v>
      </c>
      <c r="E794" s="50">
        <v>38485</v>
      </c>
    </row>
    <row r="795" spans="3:5" x14ac:dyDescent="0.15">
      <c r="C795" s="35" t="s">
        <v>41</v>
      </c>
      <c r="D795" s="36">
        <v>0</v>
      </c>
      <c r="E795" s="51">
        <v>38485</v>
      </c>
    </row>
    <row r="796" spans="3:5" x14ac:dyDescent="0.15">
      <c r="C796" s="38" t="s">
        <v>35</v>
      </c>
      <c r="D796" s="39">
        <v>0</v>
      </c>
      <c r="E796" s="47">
        <v>38485</v>
      </c>
    </row>
    <row r="797" spans="3:5" x14ac:dyDescent="0.15">
      <c r="C797" s="41" t="s">
        <v>42</v>
      </c>
      <c r="D797" s="42">
        <v>0</v>
      </c>
      <c r="E797" s="52">
        <v>38485</v>
      </c>
    </row>
    <row r="798" spans="3:5" x14ac:dyDescent="0.15">
      <c r="C798" s="44" t="s">
        <v>43</v>
      </c>
      <c r="D798" s="45">
        <v>0</v>
      </c>
      <c r="E798" s="49">
        <v>38485</v>
      </c>
    </row>
    <row r="799" spans="3:5" x14ac:dyDescent="0.15">
      <c r="C799" s="29" t="s">
        <v>40</v>
      </c>
      <c r="D799" s="30">
        <v>0</v>
      </c>
      <c r="E799" s="48">
        <v>38486</v>
      </c>
    </row>
    <row r="800" spans="3:5" x14ac:dyDescent="0.15">
      <c r="C800" s="32" t="s">
        <v>34</v>
      </c>
      <c r="D800" s="33">
        <v>0</v>
      </c>
      <c r="E800" s="50">
        <v>38486</v>
      </c>
    </row>
    <row r="801" spans="3:5" x14ac:dyDescent="0.15">
      <c r="C801" s="35" t="s">
        <v>41</v>
      </c>
      <c r="D801" s="36">
        <v>0</v>
      </c>
      <c r="E801" s="51">
        <v>38486</v>
      </c>
    </row>
    <row r="802" spans="3:5" x14ac:dyDescent="0.15">
      <c r="C802" s="38" t="s">
        <v>35</v>
      </c>
      <c r="D802" s="39">
        <v>0</v>
      </c>
      <c r="E802" s="47">
        <v>38486</v>
      </c>
    </row>
    <row r="803" spans="3:5" x14ac:dyDescent="0.15">
      <c r="C803" s="41" t="s">
        <v>42</v>
      </c>
      <c r="D803" s="42">
        <v>0</v>
      </c>
      <c r="E803" s="52">
        <v>38486</v>
      </c>
    </row>
    <row r="804" spans="3:5" x14ac:dyDescent="0.15">
      <c r="C804" s="44" t="s">
        <v>43</v>
      </c>
      <c r="D804" s="45">
        <v>0</v>
      </c>
      <c r="E804" s="49">
        <v>38486</v>
      </c>
    </row>
    <row r="805" spans="3:5" x14ac:dyDescent="0.15">
      <c r="C805" s="29" t="s">
        <v>40</v>
      </c>
      <c r="D805" s="30">
        <v>0</v>
      </c>
      <c r="E805" s="48">
        <v>38487</v>
      </c>
    </row>
    <row r="806" spans="3:5" x14ac:dyDescent="0.15">
      <c r="C806" s="32" t="s">
        <v>34</v>
      </c>
      <c r="D806" s="33">
        <v>0</v>
      </c>
      <c r="E806" s="50">
        <v>38487</v>
      </c>
    </row>
    <row r="807" spans="3:5" x14ac:dyDescent="0.15">
      <c r="C807" s="35" t="s">
        <v>41</v>
      </c>
      <c r="D807" s="36">
        <v>0</v>
      </c>
      <c r="E807" s="51">
        <v>38487</v>
      </c>
    </row>
    <row r="808" spans="3:5" x14ac:dyDescent="0.15">
      <c r="C808" s="38" t="s">
        <v>35</v>
      </c>
      <c r="D808" s="39">
        <v>0</v>
      </c>
      <c r="E808" s="47">
        <v>38487</v>
      </c>
    </row>
    <row r="809" spans="3:5" x14ac:dyDescent="0.15">
      <c r="C809" s="41" t="s">
        <v>42</v>
      </c>
      <c r="D809" s="42">
        <v>0</v>
      </c>
      <c r="E809" s="52">
        <v>38487</v>
      </c>
    </row>
    <row r="810" spans="3:5" x14ac:dyDescent="0.15">
      <c r="C810" s="44" t="s">
        <v>43</v>
      </c>
      <c r="D810" s="45">
        <v>0</v>
      </c>
      <c r="E810" s="49">
        <v>38487</v>
      </c>
    </row>
    <row r="811" spans="3:5" x14ac:dyDescent="0.15">
      <c r="C811" s="29" t="s">
        <v>40</v>
      </c>
      <c r="D811" s="30">
        <v>0</v>
      </c>
      <c r="E811" s="48">
        <v>38488</v>
      </c>
    </row>
    <row r="812" spans="3:5" x14ac:dyDescent="0.15">
      <c r="C812" s="32" t="s">
        <v>34</v>
      </c>
      <c r="D812" s="33">
        <v>0</v>
      </c>
      <c r="E812" s="50">
        <v>38488</v>
      </c>
    </row>
    <row r="813" spans="3:5" x14ac:dyDescent="0.15">
      <c r="C813" s="35" t="s">
        <v>41</v>
      </c>
      <c r="D813" s="36">
        <v>0</v>
      </c>
      <c r="E813" s="51">
        <v>38488</v>
      </c>
    </row>
    <row r="814" spans="3:5" x14ac:dyDescent="0.15">
      <c r="C814" s="38" t="s">
        <v>35</v>
      </c>
      <c r="D814" s="39">
        <v>0</v>
      </c>
      <c r="E814" s="47">
        <v>38488</v>
      </c>
    </row>
    <row r="815" spans="3:5" x14ac:dyDescent="0.15">
      <c r="C815" s="41" t="s">
        <v>42</v>
      </c>
      <c r="D815" s="42">
        <v>0</v>
      </c>
      <c r="E815" s="52">
        <v>38488</v>
      </c>
    </row>
    <row r="816" spans="3:5" x14ac:dyDescent="0.15">
      <c r="C816" s="44" t="s">
        <v>43</v>
      </c>
      <c r="D816" s="45">
        <v>0</v>
      </c>
      <c r="E816" s="49">
        <v>38488</v>
      </c>
    </row>
    <row r="817" spans="3:5" x14ac:dyDescent="0.15">
      <c r="C817" s="29" t="s">
        <v>40</v>
      </c>
      <c r="D817" s="30">
        <v>0</v>
      </c>
      <c r="E817" s="48">
        <v>38489</v>
      </c>
    </row>
    <row r="818" spans="3:5" x14ac:dyDescent="0.15">
      <c r="C818" s="32" t="s">
        <v>34</v>
      </c>
      <c r="D818" s="33">
        <v>0</v>
      </c>
      <c r="E818" s="50">
        <v>38489</v>
      </c>
    </row>
    <row r="819" spans="3:5" x14ac:dyDescent="0.15">
      <c r="C819" s="35" t="s">
        <v>41</v>
      </c>
      <c r="D819" s="36">
        <v>0</v>
      </c>
      <c r="E819" s="51">
        <v>38489</v>
      </c>
    </row>
    <row r="820" spans="3:5" x14ac:dyDescent="0.15">
      <c r="C820" s="38" t="s">
        <v>35</v>
      </c>
      <c r="D820" s="39">
        <v>0</v>
      </c>
      <c r="E820" s="47">
        <v>38489</v>
      </c>
    </row>
    <row r="821" spans="3:5" x14ac:dyDescent="0.15">
      <c r="C821" s="41" t="s">
        <v>42</v>
      </c>
      <c r="D821" s="42">
        <v>0</v>
      </c>
      <c r="E821" s="52">
        <v>38489</v>
      </c>
    </row>
    <row r="822" spans="3:5" x14ac:dyDescent="0.15">
      <c r="C822" s="44" t="s">
        <v>43</v>
      </c>
      <c r="D822" s="45">
        <v>0</v>
      </c>
      <c r="E822" s="49">
        <v>38489</v>
      </c>
    </row>
    <row r="823" spans="3:5" x14ac:dyDescent="0.15">
      <c r="C823" s="29" t="s">
        <v>40</v>
      </c>
      <c r="D823" s="30">
        <v>0</v>
      </c>
      <c r="E823" s="48">
        <v>38490</v>
      </c>
    </row>
    <row r="824" spans="3:5" x14ac:dyDescent="0.15">
      <c r="C824" s="32" t="s">
        <v>34</v>
      </c>
      <c r="D824" s="33">
        <v>0</v>
      </c>
      <c r="E824" s="50">
        <v>38490</v>
      </c>
    </row>
    <row r="825" spans="3:5" x14ac:dyDescent="0.15">
      <c r="C825" s="35" t="s">
        <v>41</v>
      </c>
      <c r="D825" s="36">
        <v>0</v>
      </c>
      <c r="E825" s="51">
        <v>38490</v>
      </c>
    </row>
    <row r="826" spans="3:5" x14ac:dyDescent="0.15">
      <c r="C826" s="38" t="s">
        <v>35</v>
      </c>
      <c r="D826" s="39">
        <v>0</v>
      </c>
      <c r="E826" s="47">
        <v>38490</v>
      </c>
    </row>
    <row r="827" spans="3:5" x14ac:dyDescent="0.15">
      <c r="C827" s="41" t="s">
        <v>42</v>
      </c>
      <c r="D827" s="42">
        <v>0</v>
      </c>
      <c r="E827" s="52">
        <v>38490</v>
      </c>
    </row>
    <row r="828" spans="3:5" x14ac:dyDescent="0.15">
      <c r="C828" s="44" t="s">
        <v>43</v>
      </c>
      <c r="D828" s="45">
        <v>0</v>
      </c>
      <c r="E828" s="49">
        <v>38490</v>
      </c>
    </row>
    <row r="829" spans="3:5" x14ac:dyDescent="0.15">
      <c r="C829" s="29" t="s">
        <v>40</v>
      </c>
      <c r="D829" s="30">
        <v>0</v>
      </c>
      <c r="E829" s="48">
        <v>38491</v>
      </c>
    </row>
    <row r="830" spans="3:5" x14ac:dyDescent="0.15">
      <c r="C830" s="32" t="s">
        <v>34</v>
      </c>
      <c r="D830" s="33">
        <v>0</v>
      </c>
      <c r="E830" s="50">
        <v>38491</v>
      </c>
    </row>
    <row r="831" spans="3:5" x14ac:dyDescent="0.15">
      <c r="C831" s="35" t="s">
        <v>41</v>
      </c>
      <c r="D831" s="36">
        <v>0</v>
      </c>
      <c r="E831" s="51">
        <v>38491</v>
      </c>
    </row>
    <row r="832" spans="3:5" x14ac:dyDescent="0.15">
      <c r="C832" s="38" t="s">
        <v>35</v>
      </c>
      <c r="D832" s="39">
        <v>0</v>
      </c>
      <c r="E832" s="47">
        <v>38491</v>
      </c>
    </row>
    <row r="833" spans="3:5" x14ac:dyDescent="0.15">
      <c r="C833" s="41" t="s">
        <v>42</v>
      </c>
      <c r="D833" s="42">
        <v>0</v>
      </c>
      <c r="E833" s="52">
        <v>38491</v>
      </c>
    </row>
    <row r="834" spans="3:5" x14ac:dyDescent="0.15">
      <c r="C834" s="44" t="s">
        <v>43</v>
      </c>
      <c r="D834" s="45">
        <v>0</v>
      </c>
      <c r="E834" s="49">
        <v>38491</v>
      </c>
    </row>
    <row r="835" spans="3:5" x14ac:dyDescent="0.15">
      <c r="C835" s="29" t="s">
        <v>40</v>
      </c>
      <c r="D835" s="30">
        <v>0</v>
      </c>
      <c r="E835" s="48">
        <v>38492</v>
      </c>
    </row>
    <row r="836" spans="3:5" x14ac:dyDescent="0.15">
      <c r="C836" s="32" t="s">
        <v>34</v>
      </c>
      <c r="D836" s="33">
        <v>0</v>
      </c>
      <c r="E836" s="50">
        <v>38492</v>
      </c>
    </row>
    <row r="837" spans="3:5" x14ac:dyDescent="0.15">
      <c r="C837" s="35" t="s">
        <v>41</v>
      </c>
      <c r="D837" s="36">
        <v>0</v>
      </c>
      <c r="E837" s="51">
        <v>38492</v>
      </c>
    </row>
    <row r="838" spans="3:5" x14ac:dyDescent="0.15">
      <c r="C838" s="38" t="s">
        <v>35</v>
      </c>
      <c r="D838" s="39">
        <v>0</v>
      </c>
      <c r="E838" s="47">
        <v>38492</v>
      </c>
    </row>
    <row r="839" spans="3:5" x14ac:dyDescent="0.15">
      <c r="C839" s="41" t="s">
        <v>42</v>
      </c>
      <c r="D839" s="42">
        <v>0</v>
      </c>
      <c r="E839" s="52">
        <v>38492</v>
      </c>
    </row>
    <row r="840" spans="3:5" x14ac:dyDescent="0.15">
      <c r="C840" s="44" t="s">
        <v>43</v>
      </c>
      <c r="D840" s="45">
        <v>0</v>
      </c>
      <c r="E840" s="49">
        <v>38492</v>
      </c>
    </row>
    <row r="841" spans="3:5" x14ac:dyDescent="0.15">
      <c r="C841" s="29" t="s">
        <v>40</v>
      </c>
      <c r="D841" s="30">
        <v>0</v>
      </c>
      <c r="E841" s="48">
        <v>38493</v>
      </c>
    </row>
    <row r="842" spans="3:5" x14ac:dyDescent="0.15">
      <c r="C842" s="32" t="s">
        <v>34</v>
      </c>
      <c r="D842" s="33">
        <v>0</v>
      </c>
      <c r="E842" s="50">
        <v>38493</v>
      </c>
    </row>
    <row r="843" spans="3:5" x14ac:dyDescent="0.15">
      <c r="C843" s="35" t="s">
        <v>41</v>
      </c>
      <c r="D843" s="36">
        <v>0</v>
      </c>
      <c r="E843" s="51">
        <v>38493</v>
      </c>
    </row>
    <row r="844" spans="3:5" x14ac:dyDescent="0.15">
      <c r="C844" s="38" t="s">
        <v>35</v>
      </c>
      <c r="D844" s="39">
        <v>0</v>
      </c>
      <c r="E844" s="47">
        <v>38493</v>
      </c>
    </row>
    <row r="845" spans="3:5" x14ac:dyDescent="0.15">
      <c r="C845" s="41" t="s">
        <v>42</v>
      </c>
      <c r="D845" s="42">
        <v>0</v>
      </c>
      <c r="E845" s="52">
        <v>38493</v>
      </c>
    </row>
    <row r="846" spans="3:5" x14ac:dyDescent="0.15">
      <c r="C846" s="44" t="s">
        <v>43</v>
      </c>
      <c r="D846" s="45">
        <v>0</v>
      </c>
      <c r="E846" s="49">
        <v>38493</v>
      </c>
    </row>
    <row r="847" spans="3:5" x14ac:dyDescent="0.15">
      <c r="C847" s="29" t="s">
        <v>40</v>
      </c>
      <c r="D847" s="30">
        <v>0</v>
      </c>
      <c r="E847" s="48">
        <v>38494</v>
      </c>
    </row>
    <row r="848" spans="3:5" x14ac:dyDescent="0.15">
      <c r="C848" s="32" t="s">
        <v>34</v>
      </c>
      <c r="D848" s="33">
        <v>0</v>
      </c>
      <c r="E848" s="50">
        <v>38494</v>
      </c>
    </row>
    <row r="849" spans="3:5" x14ac:dyDescent="0.15">
      <c r="C849" s="35" t="s">
        <v>41</v>
      </c>
      <c r="D849" s="36">
        <v>0</v>
      </c>
      <c r="E849" s="51">
        <v>38494</v>
      </c>
    </row>
    <row r="850" spans="3:5" x14ac:dyDescent="0.15">
      <c r="C850" s="38" t="s">
        <v>35</v>
      </c>
      <c r="D850" s="39">
        <v>0</v>
      </c>
      <c r="E850" s="47">
        <v>38494</v>
      </c>
    </row>
    <row r="851" spans="3:5" x14ac:dyDescent="0.15">
      <c r="C851" s="41" t="s">
        <v>42</v>
      </c>
      <c r="D851" s="42">
        <v>0</v>
      </c>
      <c r="E851" s="52">
        <v>38494</v>
      </c>
    </row>
    <row r="852" spans="3:5" x14ac:dyDescent="0.15">
      <c r="C852" s="44" t="s">
        <v>43</v>
      </c>
      <c r="D852" s="45">
        <v>0</v>
      </c>
      <c r="E852" s="49">
        <v>38494</v>
      </c>
    </row>
    <row r="853" spans="3:5" x14ac:dyDescent="0.15">
      <c r="C853" s="29" t="s">
        <v>40</v>
      </c>
      <c r="D853" s="30">
        <v>0</v>
      </c>
      <c r="E853" s="48">
        <v>38495</v>
      </c>
    </row>
    <row r="854" spans="3:5" x14ac:dyDescent="0.15">
      <c r="C854" s="32" t="s">
        <v>34</v>
      </c>
      <c r="D854" s="33">
        <v>0</v>
      </c>
      <c r="E854" s="50">
        <v>38495</v>
      </c>
    </row>
    <row r="855" spans="3:5" x14ac:dyDescent="0.15">
      <c r="C855" s="35" t="s">
        <v>41</v>
      </c>
      <c r="D855" s="36">
        <v>0</v>
      </c>
      <c r="E855" s="51">
        <v>38495</v>
      </c>
    </row>
    <row r="856" spans="3:5" x14ac:dyDescent="0.15">
      <c r="C856" s="38" t="s">
        <v>35</v>
      </c>
      <c r="D856" s="39">
        <v>0</v>
      </c>
      <c r="E856" s="47">
        <v>38495</v>
      </c>
    </row>
    <row r="857" spans="3:5" x14ac:dyDescent="0.15">
      <c r="C857" s="41" t="s">
        <v>42</v>
      </c>
      <c r="D857" s="42">
        <v>0</v>
      </c>
      <c r="E857" s="52">
        <v>38495</v>
      </c>
    </row>
    <row r="858" spans="3:5" x14ac:dyDescent="0.15">
      <c r="C858" s="44" t="s">
        <v>43</v>
      </c>
      <c r="D858" s="45">
        <v>0</v>
      </c>
      <c r="E858" s="49">
        <v>38495</v>
      </c>
    </row>
    <row r="859" spans="3:5" x14ac:dyDescent="0.15">
      <c r="C859" s="29" t="s">
        <v>40</v>
      </c>
      <c r="D859" s="30">
        <v>0</v>
      </c>
      <c r="E859" s="48">
        <v>38496</v>
      </c>
    </row>
    <row r="860" spans="3:5" x14ac:dyDescent="0.15">
      <c r="C860" s="32" t="s">
        <v>34</v>
      </c>
      <c r="D860" s="33">
        <v>0</v>
      </c>
      <c r="E860" s="50">
        <v>38496</v>
      </c>
    </row>
    <row r="861" spans="3:5" x14ac:dyDescent="0.15">
      <c r="C861" s="35" t="s">
        <v>41</v>
      </c>
      <c r="D861" s="36">
        <v>0</v>
      </c>
      <c r="E861" s="51">
        <v>38496</v>
      </c>
    </row>
    <row r="862" spans="3:5" x14ac:dyDescent="0.15">
      <c r="C862" s="38" t="s">
        <v>35</v>
      </c>
      <c r="D862" s="39">
        <v>0</v>
      </c>
      <c r="E862" s="47">
        <v>38496</v>
      </c>
    </row>
    <row r="863" spans="3:5" x14ac:dyDescent="0.15">
      <c r="C863" s="41" t="s">
        <v>42</v>
      </c>
      <c r="D863" s="42">
        <v>0</v>
      </c>
      <c r="E863" s="52">
        <v>38496</v>
      </c>
    </row>
    <row r="864" spans="3:5" x14ac:dyDescent="0.15">
      <c r="C864" s="44" t="s">
        <v>43</v>
      </c>
      <c r="D864" s="45">
        <v>0</v>
      </c>
      <c r="E864" s="49">
        <v>38496</v>
      </c>
    </row>
    <row r="865" spans="3:5" x14ac:dyDescent="0.15">
      <c r="C865" s="29" t="s">
        <v>40</v>
      </c>
      <c r="D865" s="30">
        <v>0</v>
      </c>
      <c r="E865" s="48">
        <v>38497</v>
      </c>
    </row>
    <row r="866" spans="3:5" x14ac:dyDescent="0.15">
      <c r="C866" s="32" t="s">
        <v>34</v>
      </c>
      <c r="D866" s="33">
        <v>0</v>
      </c>
      <c r="E866" s="50">
        <v>38497</v>
      </c>
    </row>
    <row r="867" spans="3:5" x14ac:dyDescent="0.15">
      <c r="C867" s="35" t="s">
        <v>41</v>
      </c>
      <c r="D867" s="36">
        <v>0</v>
      </c>
      <c r="E867" s="51">
        <v>38497</v>
      </c>
    </row>
    <row r="868" spans="3:5" x14ac:dyDescent="0.15">
      <c r="C868" s="38" t="s">
        <v>35</v>
      </c>
      <c r="D868" s="39">
        <v>0</v>
      </c>
      <c r="E868" s="47">
        <v>38497</v>
      </c>
    </row>
    <row r="869" spans="3:5" x14ac:dyDescent="0.15">
      <c r="C869" s="41" t="s">
        <v>42</v>
      </c>
      <c r="D869" s="42">
        <v>0</v>
      </c>
      <c r="E869" s="52">
        <v>38497</v>
      </c>
    </row>
    <row r="870" spans="3:5" x14ac:dyDescent="0.15">
      <c r="C870" s="44" t="s">
        <v>43</v>
      </c>
      <c r="D870" s="45">
        <v>0</v>
      </c>
      <c r="E870" s="49">
        <v>38497</v>
      </c>
    </row>
    <row r="871" spans="3:5" x14ac:dyDescent="0.15">
      <c r="C871" s="29" t="s">
        <v>40</v>
      </c>
      <c r="D871" s="30">
        <v>0</v>
      </c>
      <c r="E871" s="48">
        <v>38498</v>
      </c>
    </row>
    <row r="872" spans="3:5" x14ac:dyDescent="0.15">
      <c r="C872" s="32" t="s">
        <v>34</v>
      </c>
      <c r="D872" s="33">
        <v>0</v>
      </c>
      <c r="E872" s="50">
        <v>38498</v>
      </c>
    </row>
    <row r="873" spans="3:5" x14ac:dyDescent="0.15">
      <c r="C873" s="35" t="s">
        <v>41</v>
      </c>
      <c r="D873" s="36">
        <v>0</v>
      </c>
      <c r="E873" s="51">
        <v>38498</v>
      </c>
    </row>
    <row r="874" spans="3:5" x14ac:dyDescent="0.15">
      <c r="C874" s="38" t="s">
        <v>35</v>
      </c>
      <c r="D874" s="39">
        <v>0</v>
      </c>
      <c r="E874" s="47">
        <v>38498</v>
      </c>
    </row>
    <row r="875" spans="3:5" x14ac:dyDescent="0.15">
      <c r="C875" s="41" t="s">
        <v>42</v>
      </c>
      <c r="D875" s="42">
        <v>0</v>
      </c>
      <c r="E875" s="52">
        <v>38498</v>
      </c>
    </row>
    <row r="876" spans="3:5" x14ac:dyDescent="0.15">
      <c r="C876" s="44" t="s">
        <v>43</v>
      </c>
      <c r="D876" s="45">
        <v>0</v>
      </c>
      <c r="E876" s="49">
        <v>38498</v>
      </c>
    </row>
    <row r="877" spans="3:5" x14ac:dyDescent="0.15">
      <c r="C877" s="29" t="s">
        <v>40</v>
      </c>
      <c r="D877" s="30">
        <v>0</v>
      </c>
      <c r="E877" s="48">
        <v>38499</v>
      </c>
    </row>
    <row r="878" spans="3:5" x14ac:dyDescent="0.15">
      <c r="C878" s="32" t="s">
        <v>34</v>
      </c>
      <c r="D878" s="33">
        <v>0</v>
      </c>
      <c r="E878" s="50">
        <v>38499</v>
      </c>
    </row>
    <row r="879" spans="3:5" x14ac:dyDescent="0.15">
      <c r="C879" s="35" t="s">
        <v>41</v>
      </c>
      <c r="D879" s="36">
        <v>0</v>
      </c>
      <c r="E879" s="51">
        <v>38499</v>
      </c>
    </row>
    <row r="880" spans="3:5" x14ac:dyDescent="0.15">
      <c r="C880" s="38" t="s">
        <v>35</v>
      </c>
      <c r="D880" s="39">
        <v>0</v>
      </c>
      <c r="E880" s="47">
        <v>38499</v>
      </c>
    </row>
    <row r="881" spans="3:5" x14ac:dyDescent="0.15">
      <c r="C881" s="41" t="s">
        <v>42</v>
      </c>
      <c r="D881" s="42">
        <v>0</v>
      </c>
      <c r="E881" s="52">
        <v>38499</v>
      </c>
    </row>
    <row r="882" spans="3:5" x14ac:dyDescent="0.15">
      <c r="C882" s="44" t="s">
        <v>43</v>
      </c>
      <c r="D882" s="45">
        <v>0</v>
      </c>
      <c r="E882" s="49">
        <v>38499</v>
      </c>
    </row>
    <row r="883" spans="3:5" x14ac:dyDescent="0.15">
      <c r="C883" s="29" t="s">
        <v>40</v>
      </c>
      <c r="D883" s="30">
        <v>0</v>
      </c>
      <c r="E883" s="48">
        <v>38500</v>
      </c>
    </row>
    <row r="884" spans="3:5" x14ac:dyDescent="0.15">
      <c r="C884" s="32" t="s">
        <v>34</v>
      </c>
      <c r="D884" s="33">
        <v>0</v>
      </c>
      <c r="E884" s="50">
        <v>38500</v>
      </c>
    </row>
    <row r="885" spans="3:5" x14ac:dyDescent="0.15">
      <c r="C885" s="35" t="s">
        <v>41</v>
      </c>
      <c r="D885" s="36">
        <v>0</v>
      </c>
      <c r="E885" s="51">
        <v>38500</v>
      </c>
    </row>
    <row r="886" spans="3:5" x14ac:dyDescent="0.15">
      <c r="C886" s="38" t="s">
        <v>35</v>
      </c>
      <c r="D886" s="39">
        <v>0</v>
      </c>
      <c r="E886" s="47">
        <v>38500</v>
      </c>
    </row>
    <row r="887" spans="3:5" x14ac:dyDescent="0.15">
      <c r="C887" s="41" t="s">
        <v>42</v>
      </c>
      <c r="D887" s="42">
        <v>0</v>
      </c>
      <c r="E887" s="52">
        <v>38500</v>
      </c>
    </row>
    <row r="888" spans="3:5" x14ac:dyDescent="0.15">
      <c r="C888" s="44" t="s">
        <v>43</v>
      </c>
      <c r="D888" s="45">
        <v>0</v>
      </c>
      <c r="E888" s="49">
        <v>38500</v>
      </c>
    </row>
    <row r="889" spans="3:5" x14ac:dyDescent="0.15">
      <c r="C889" s="29" t="s">
        <v>40</v>
      </c>
      <c r="D889" s="30">
        <v>0</v>
      </c>
      <c r="E889" s="48">
        <v>38501</v>
      </c>
    </row>
    <row r="890" spans="3:5" x14ac:dyDescent="0.15">
      <c r="C890" s="32" t="s">
        <v>34</v>
      </c>
      <c r="D890" s="33">
        <v>0</v>
      </c>
      <c r="E890" s="50">
        <v>38501</v>
      </c>
    </row>
    <row r="891" spans="3:5" x14ac:dyDescent="0.15">
      <c r="C891" s="35" t="s">
        <v>41</v>
      </c>
      <c r="D891" s="36">
        <v>0</v>
      </c>
      <c r="E891" s="51">
        <v>38501</v>
      </c>
    </row>
    <row r="892" spans="3:5" x14ac:dyDescent="0.15">
      <c r="C892" s="38" t="s">
        <v>35</v>
      </c>
      <c r="D892" s="39">
        <v>0</v>
      </c>
      <c r="E892" s="47">
        <v>38501</v>
      </c>
    </row>
    <row r="893" spans="3:5" x14ac:dyDescent="0.15">
      <c r="C893" s="41" t="s">
        <v>42</v>
      </c>
      <c r="D893" s="42">
        <v>0</v>
      </c>
      <c r="E893" s="52">
        <v>38501</v>
      </c>
    </row>
    <row r="894" spans="3:5" x14ac:dyDescent="0.15">
      <c r="C894" s="44" t="s">
        <v>43</v>
      </c>
      <c r="D894" s="45">
        <v>0</v>
      </c>
      <c r="E894" s="49">
        <v>38501</v>
      </c>
    </row>
    <row r="895" spans="3:5" x14ac:dyDescent="0.15">
      <c r="C895" s="29" t="s">
        <v>40</v>
      </c>
      <c r="D895" s="30">
        <v>0</v>
      </c>
      <c r="E895" s="48">
        <v>38502</v>
      </c>
    </row>
    <row r="896" spans="3:5" x14ac:dyDescent="0.15">
      <c r="C896" s="32" t="s">
        <v>34</v>
      </c>
      <c r="D896" s="33">
        <v>0</v>
      </c>
      <c r="E896" s="50">
        <v>38502</v>
      </c>
    </row>
    <row r="897" spans="3:5" x14ac:dyDescent="0.15">
      <c r="C897" s="35" t="s">
        <v>41</v>
      </c>
      <c r="D897" s="36">
        <v>0</v>
      </c>
      <c r="E897" s="51">
        <v>38502</v>
      </c>
    </row>
    <row r="898" spans="3:5" x14ac:dyDescent="0.15">
      <c r="C898" s="38" t="s">
        <v>35</v>
      </c>
      <c r="D898" s="39">
        <v>0</v>
      </c>
      <c r="E898" s="47">
        <v>38502</v>
      </c>
    </row>
    <row r="899" spans="3:5" x14ac:dyDescent="0.15">
      <c r="C899" s="41" t="s">
        <v>42</v>
      </c>
      <c r="D899" s="42">
        <v>0</v>
      </c>
      <c r="E899" s="52">
        <v>38502</v>
      </c>
    </row>
    <row r="900" spans="3:5" x14ac:dyDescent="0.15">
      <c r="C900" s="44" t="s">
        <v>43</v>
      </c>
      <c r="D900" s="45">
        <v>0</v>
      </c>
      <c r="E900" s="49">
        <v>38502</v>
      </c>
    </row>
    <row r="901" spans="3:5" x14ac:dyDescent="0.15">
      <c r="C901" s="29" t="s">
        <v>40</v>
      </c>
      <c r="D901" s="30">
        <v>0</v>
      </c>
      <c r="E901" s="48">
        <v>38503</v>
      </c>
    </row>
    <row r="902" spans="3:5" x14ac:dyDescent="0.15">
      <c r="C902" s="32" t="s">
        <v>34</v>
      </c>
      <c r="D902" s="33">
        <v>0</v>
      </c>
      <c r="E902" s="50">
        <v>38503</v>
      </c>
    </row>
    <row r="903" spans="3:5" x14ac:dyDescent="0.15">
      <c r="C903" s="35" t="s">
        <v>41</v>
      </c>
      <c r="D903" s="36">
        <v>0</v>
      </c>
      <c r="E903" s="51">
        <v>38503</v>
      </c>
    </row>
    <row r="904" spans="3:5" x14ac:dyDescent="0.15">
      <c r="C904" s="38" t="s">
        <v>35</v>
      </c>
      <c r="D904" s="39">
        <v>0</v>
      </c>
      <c r="E904" s="47">
        <v>38503</v>
      </c>
    </row>
    <row r="905" spans="3:5" x14ac:dyDescent="0.15">
      <c r="C905" s="41" t="s">
        <v>42</v>
      </c>
      <c r="D905" s="42">
        <v>0</v>
      </c>
      <c r="E905" s="52">
        <v>38503</v>
      </c>
    </row>
    <row r="906" spans="3:5" x14ac:dyDescent="0.15">
      <c r="C906" s="44" t="s">
        <v>43</v>
      </c>
      <c r="D906" s="45">
        <v>0</v>
      </c>
      <c r="E906" s="49">
        <v>38503</v>
      </c>
    </row>
    <row r="907" spans="3:5" x14ac:dyDescent="0.15">
      <c r="C907" s="29" t="s">
        <v>40</v>
      </c>
      <c r="D907" s="30">
        <v>0</v>
      </c>
      <c r="E907" s="48">
        <v>38504</v>
      </c>
    </row>
    <row r="908" spans="3:5" x14ac:dyDescent="0.15">
      <c r="C908" s="32" t="s">
        <v>34</v>
      </c>
      <c r="D908" s="33">
        <v>0</v>
      </c>
      <c r="E908" s="50">
        <v>38504</v>
      </c>
    </row>
    <row r="909" spans="3:5" x14ac:dyDescent="0.15">
      <c r="C909" s="35" t="s">
        <v>41</v>
      </c>
      <c r="D909" s="36">
        <v>0</v>
      </c>
      <c r="E909" s="51">
        <v>38504</v>
      </c>
    </row>
    <row r="910" spans="3:5" x14ac:dyDescent="0.15">
      <c r="C910" s="38" t="s">
        <v>35</v>
      </c>
      <c r="D910" s="39">
        <v>0</v>
      </c>
      <c r="E910" s="47">
        <v>38504</v>
      </c>
    </row>
    <row r="911" spans="3:5" x14ac:dyDescent="0.15">
      <c r="C911" s="41" t="s">
        <v>42</v>
      </c>
      <c r="D911" s="42">
        <v>0</v>
      </c>
      <c r="E911" s="52">
        <v>38504</v>
      </c>
    </row>
    <row r="912" spans="3:5" x14ac:dyDescent="0.15">
      <c r="C912" s="44" t="s">
        <v>43</v>
      </c>
      <c r="D912" s="45">
        <v>0</v>
      </c>
      <c r="E912" s="49">
        <v>38504</v>
      </c>
    </row>
    <row r="913" spans="3:5" x14ac:dyDescent="0.15">
      <c r="C913" s="29" t="s">
        <v>40</v>
      </c>
      <c r="D913" s="30">
        <v>0</v>
      </c>
      <c r="E913" s="48">
        <v>38505</v>
      </c>
    </row>
    <row r="914" spans="3:5" x14ac:dyDescent="0.15">
      <c r="C914" s="32" t="s">
        <v>34</v>
      </c>
      <c r="D914" s="33">
        <v>0</v>
      </c>
      <c r="E914" s="50">
        <v>38505</v>
      </c>
    </row>
    <row r="915" spans="3:5" x14ac:dyDescent="0.15">
      <c r="C915" s="35" t="s">
        <v>41</v>
      </c>
      <c r="D915" s="36">
        <v>0</v>
      </c>
      <c r="E915" s="51">
        <v>38505</v>
      </c>
    </row>
    <row r="916" spans="3:5" x14ac:dyDescent="0.15">
      <c r="C916" s="38" t="s">
        <v>35</v>
      </c>
      <c r="D916" s="39">
        <v>0</v>
      </c>
      <c r="E916" s="47">
        <v>38505</v>
      </c>
    </row>
    <row r="917" spans="3:5" x14ac:dyDescent="0.15">
      <c r="C917" s="41" t="s">
        <v>42</v>
      </c>
      <c r="D917" s="42">
        <v>0</v>
      </c>
      <c r="E917" s="52">
        <v>38505</v>
      </c>
    </row>
    <row r="918" spans="3:5" x14ac:dyDescent="0.15">
      <c r="C918" s="44" t="s">
        <v>43</v>
      </c>
      <c r="D918" s="45">
        <v>0</v>
      </c>
      <c r="E918" s="49">
        <v>38505</v>
      </c>
    </row>
    <row r="919" spans="3:5" x14ac:dyDescent="0.15">
      <c r="C919" s="29" t="s">
        <v>40</v>
      </c>
      <c r="D919" s="30">
        <v>0</v>
      </c>
      <c r="E919" s="48">
        <v>38506</v>
      </c>
    </row>
    <row r="920" spans="3:5" x14ac:dyDescent="0.15">
      <c r="C920" s="32" t="s">
        <v>34</v>
      </c>
      <c r="D920" s="33">
        <v>0</v>
      </c>
      <c r="E920" s="50">
        <v>38506</v>
      </c>
    </row>
    <row r="921" spans="3:5" x14ac:dyDescent="0.15">
      <c r="C921" s="35" t="s">
        <v>41</v>
      </c>
      <c r="D921" s="36">
        <v>0</v>
      </c>
      <c r="E921" s="51">
        <v>38506</v>
      </c>
    </row>
    <row r="922" spans="3:5" x14ac:dyDescent="0.15">
      <c r="C922" s="38" t="s">
        <v>35</v>
      </c>
      <c r="D922" s="39">
        <v>0</v>
      </c>
      <c r="E922" s="47">
        <v>38506</v>
      </c>
    </row>
    <row r="923" spans="3:5" x14ac:dyDescent="0.15">
      <c r="C923" s="41" t="s">
        <v>42</v>
      </c>
      <c r="D923" s="42">
        <v>0</v>
      </c>
      <c r="E923" s="52">
        <v>38506</v>
      </c>
    </row>
    <row r="924" spans="3:5" x14ac:dyDescent="0.15">
      <c r="C924" s="44" t="s">
        <v>43</v>
      </c>
      <c r="D924" s="45">
        <v>0</v>
      </c>
      <c r="E924" s="49">
        <v>38506</v>
      </c>
    </row>
    <row r="925" spans="3:5" x14ac:dyDescent="0.15">
      <c r="C925" s="29" t="s">
        <v>40</v>
      </c>
      <c r="D925" s="30">
        <v>0</v>
      </c>
      <c r="E925" s="48">
        <v>38507</v>
      </c>
    </row>
    <row r="926" spans="3:5" x14ac:dyDescent="0.15">
      <c r="C926" s="32" t="s">
        <v>34</v>
      </c>
      <c r="D926" s="33">
        <v>0</v>
      </c>
      <c r="E926" s="50">
        <v>38507</v>
      </c>
    </row>
    <row r="927" spans="3:5" x14ac:dyDescent="0.15">
      <c r="C927" s="35" t="s">
        <v>41</v>
      </c>
      <c r="D927" s="36">
        <v>0</v>
      </c>
      <c r="E927" s="51">
        <v>38507</v>
      </c>
    </row>
    <row r="928" spans="3:5" x14ac:dyDescent="0.15">
      <c r="C928" s="38" t="s">
        <v>35</v>
      </c>
      <c r="D928" s="39">
        <v>0</v>
      </c>
      <c r="E928" s="47">
        <v>38507</v>
      </c>
    </row>
    <row r="929" spans="3:5" x14ac:dyDescent="0.15">
      <c r="C929" s="41" t="s">
        <v>42</v>
      </c>
      <c r="D929" s="42">
        <v>0</v>
      </c>
      <c r="E929" s="52">
        <v>38507</v>
      </c>
    </row>
    <row r="930" spans="3:5" x14ac:dyDescent="0.15">
      <c r="C930" s="44" t="s">
        <v>43</v>
      </c>
      <c r="D930" s="45">
        <v>0</v>
      </c>
      <c r="E930" s="49">
        <v>38507</v>
      </c>
    </row>
    <row r="931" spans="3:5" x14ac:dyDescent="0.15">
      <c r="C931" s="29" t="s">
        <v>40</v>
      </c>
      <c r="D931" s="30">
        <v>0</v>
      </c>
      <c r="E931" s="48">
        <v>38508</v>
      </c>
    </row>
    <row r="932" spans="3:5" x14ac:dyDescent="0.15">
      <c r="C932" s="32" t="s">
        <v>34</v>
      </c>
      <c r="D932" s="33">
        <v>0</v>
      </c>
      <c r="E932" s="50">
        <v>38508</v>
      </c>
    </row>
    <row r="933" spans="3:5" x14ac:dyDescent="0.15">
      <c r="C933" s="35" t="s">
        <v>41</v>
      </c>
      <c r="D933" s="36">
        <v>0</v>
      </c>
      <c r="E933" s="51">
        <v>38508</v>
      </c>
    </row>
    <row r="934" spans="3:5" x14ac:dyDescent="0.15">
      <c r="C934" s="38" t="s">
        <v>35</v>
      </c>
      <c r="D934" s="39">
        <v>0</v>
      </c>
      <c r="E934" s="47">
        <v>38508</v>
      </c>
    </row>
    <row r="935" spans="3:5" x14ac:dyDescent="0.15">
      <c r="C935" s="41" t="s">
        <v>42</v>
      </c>
      <c r="D935" s="42">
        <v>0</v>
      </c>
      <c r="E935" s="52">
        <v>38508</v>
      </c>
    </row>
    <row r="936" spans="3:5" x14ac:dyDescent="0.15">
      <c r="C936" s="44" t="s">
        <v>43</v>
      </c>
      <c r="D936" s="45">
        <v>0</v>
      </c>
      <c r="E936" s="49">
        <v>38508</v>
      </c>
    </row>
    <row r="937" spans="3:5" x14ac:dyDescent="0.15">
      <c r="C937" s="29" t="s">
        <v>40</v>
      </c>
      <c r="D937" s="30">
        <v>0</v>
      </c>
      <c r="E937" s="48">
        <v>38509</v>
      </c>
    </row>
    <row r="938" spans="3:5" x14ac:dyDescent="0.15">
      <c r="C938" s="32" t="s">
        <v>34</v>
      </c>
      <c r="D938" s="33">
        <v>0</v>
      </c>
      <c r="E938" s="50">
        <v>38509</v>
      </c>
    </row>
    <row r="939" spans="3:5" x14ac:dyDescent="0.15">
      <c r="C939" s="35" t="s">
        <v>41</v>
      </c>
      <c r="D939" s="36">
        <v>0</v>
      </c>
      <c r="E939" s="51">
        <v>38509</v>
      </c>
    </row>
    <row r="940" spans="3:5" x14ac:dyDescent="0.15">
      <c r="C940" s="38" t="s">
        <v>35</v>
      </c>
      <c r="D940" s="39">
        <v>0</v>
      </c>
      <c r="E940" s="47">
        <v>38509</v>
      </c>
    </row>
    <row r="941" spans="3:5" x14ac:dyDescent="0.15">
      <c r="C941" s="41" t="s">
        <v>42</v>
      </c>
      <c r="D941" s="42">
        <v>0</v>
      </c>
      <c r="E941" s="52">
        <v>38509</v>
      </c>
    </row>
    <row r="942" spans="3:5" x14ac:dyDescent="0.15">
      <c r="C942" s="44" t="s">
        <v>43</v>
      </c>
      <c r="D942" s="45">
        <v>0</v>
      </c>
      <c r="E942" s="49">
        <v>38509</v>
      </c>
    </row>
    <row r="943" spans="3:5" x14ac:dyDescent="0.15">
      <c r="C943" s="29" t="s">
        <v>40</v>
      </c>
      <c r="D943" s="30">
        <v>0</v>
      </c>
      <c r="E943" s="48">
        <v>38510</v>
      </c>
    </row>
    <row r="944" spans="3:5" x14ac:dyDescent="0.15">
      <c r="C944" s="32" t="s">
        <v>34</v>
      </c>
      <c r="D944" s="33">
        <v>0</v>
      </c>
      <c r="E944" s="50">
        <v>38510</v>
      </c>
    </row>
    <row r="945" spans="3:5" x14ac:dyDescent="0.15">
      <c r="C945" s="35" t="s">
        <v>41</v>
      </c>
      <c r="D945" s="36">
        <v>0</v>
      </c>
      <c r="E945" s="51">
        <v>38510</v>
      </c>
    </row>
    <row r="946" spans="3:5" x14ac:dyDescent="0.15">
      <c r="C946" s="38" t="s">
        <v>35</v>
      </c>
      <c r="D946" s="39">
        <v>0</v>
      </c>
      <c r="E946" s="47">
        <v>38510</v>
      </c>
    </row>
    <row r="947" spans="3:5" x14ac:dyDescent="0.15">
      <c r="C947" s="41" t="s">
        <v>42</v>
      </c>
      <c r="D947" s="42">
        <v>0</v>
      </c>
      <c r="E947" s="52">
        <v>38510</v>
      </c>
    </row>
    <row r="948" spans="3:5" x14ac:dyDescent="0.15">
      <c r="C948" s="44" t="s">
        <v>43</v>
      </c>
      <c r="D948" s="45">
        <v>0</v>
      </c>
      <c r="E948" s="49">
        <v>38510</v>
      </c>
    </row>
    <row r="949" spans="3:5" x14ac:dyDescent="0.15">
      <c r="C949" s="29" t="s">
        <v>40</v>
      </c>
      <c r="D949" s="30">
        <v>0</v>
      </c>
      <c r="E949" s="48">
        <v>38511</v>
      </c>
    </row>
    <row r="950" spans="3:5" x14ac:dyDescent="0.15">
      <c r="C950" s="32" t="s">
        <v>34</v>
      </c>
      <c r="D950" s="33">
        <v>0</v>
      </c>
      <c r="E950" s="50">
        <v>38511</v>
      </c>
    </row>
    <row r="951" spans="3:5" x14ac:dyDescent="0.15">
      <c r="C951" s="35" t="s">
        <v>41</v>
      </c>
      <c r="D951" s="36">
        <v>0</v>
      </c>
      <c r="E951" s="51">
        <v>38511</v>
      </c>
    </row>
    <row r="952" spans="3:5" x14ac:dyDescent="0.15">
      <c r="C952" s="38" t="s">
        <v>35</v>
      </c>
      <c r="D952" s="39">
        <v>0</v>
      </c>
      <c r="E952" s="47">
        <v>38511</v>
      </c>
    </row>
    <row r="953" spans="3:5" x14ac:dyDescent="0.15">
      <c r="C953" s="41" t="s">
        <v>42</v>
      </c>
      <c r="D953" s="42">
        <v>0</v>
      </c>
      <c r="E953" s="52">
        <v>38511</v>
      </c>
    </row>
    <row r="954" spans="3:5" x14ac:dyDescent="0.15">
      <c r="C954" s="44" t="s">
        <v>43</v>
      </c>
      <c r="D954" s="45">
        <v>0</v>
      </c>
      <c r="E954" s="49">
        <v>38511</v>
      </c>
    </row>
    <row r="955" spans="3:5" x14ac:dyDescent="0.15">
      <c r="C955" s="29" t="s">
        <v>40</v>
      </c>
      <c r="D955" s="30">
        <v>0</v>
      </c>
      <c r="E955" s="48">
        <v>38512</v>
      </c>
    </row>
    <row r="956" spans="3:5" x14ac:dyDescent="0.15">
      <c r="C956" s="32" t="s">
        <v>34</v>
      </c>
      <c r="D956" s="33">
        <v>0</v>
      </c>
      <c r="E956" s="50">
        <v>38512</v>
      </c>
    </row>
    <row r="957" spans="3:5" x14ac:dyDescent="0.15">
      <c r="C957" s="35" t="s">
        <v>41</v>
      </c>
      <c r="D957" s="36">
        <v>0</v>
      </c>
      <c r="E957" s="51">
        <v>38512</v>
      </c>
    </row>
    <row r="958" spans="3:5" x14ac:dyDescent="0.15">
      <c r="C958" s="38" t="s">
        <v>35</v>
      </c>
      <c r="D958" s="39">
        <v>0</v>
      </c>
      <c r="E958" s="47">
        <v>38512</v>
      </c>
    </row>
    <row r="959" spans="3:5" x14ac:dyDescent="0.15">
      <c r="C959" s="41" t="s">
        <v>42</v>
      </c>
      <c r="D959" s="42">
        <v>0</v>
      </c>
      <c r="E959" s="52">
        <v>38512</v>
      </c>
    </row>
    <row r="960" spans="3:5" x14ac:dyDescent="0.15">
      <c r="C960" s="44" t="s">
        <v>43</v>
      </c>
      <c r="D960" s="45">
        <v>0</v>
      </c>
      <c r="E960" s="49">
        <v>38512</v>
      </c>
    </row>
    <row r="961" spans="3:5" x14ac:dyDescent="0.15">
      <c r="C961" s="29" t="s">
        <v>40</v>
      </c>
      <c r="D961" s="30">
        <v>0</v>
      </c>
      <c r="E961" s="48">
        <v>38513</v>
      </c>
    </row>
    <row r="962" spans="3:5" x14ac:dyDescent="0.15">
      <c r="C962" s="32" t="s">
        <v>34</v>
      </c>
      <c r="D962" s="33">
        <v>0</v>
      </c>
      <c r="E962" s="50">
        <v>38513</v>
      </c>
    </row>
    <row r="963" spans="3:5" x14ac:dyDescent="0.15">
      <c r="C963" s="35" t="s">
        <v>41</v>
      </c>
      <c r="D963" s="36">
        <v>0</v>
      </c>
      <c r="E963" s="51">
        <v>38513</v>
      </c>
    </row>
    <row r="964" spans="3:5" x14ac:dyDescent="0.15">
      <c r="C964" s="38" t="s">
        <v>35</v>
      </c>
      <c r="D964" s="39">
        <v>0</v>
      </c>
      <c r="E964" s="47">
        <v>38513</v>
      </c>
    </row>
    <row r="965" spans="3:5" x14ac:dyDescent="0.15">
      <c r="C965" s="41" t="s">
        <v>42</v>
      </c>
      <c r="D965" s="42">
        <v>0</v>
      </c>
      <c r="E965" s="52">
        <v>38513</v>
      </c>
    </row>
    <row r="966" spans="3:5" x14ac:dyDescent="0.15">
      <c r="C966" s="44" t="s">
        <v>43</v>
      </c>
      <c r="D966" s="45">
        <v>0</v>
      </c>
      <c r="E966" s="49">
        <v>38513</v>
      </c>
    </row>
    <row r="967" spans="3:5" x14ac:dyDescent="0.15">
      <c r="C967" s="29" t="s">
        <v>40</v>
      </c>
      <c r="D967" s="30">
        <v>0</v>
      </c>
      <c r="E967" s="48">
        <v>38514</v>
      </c>
    </row>
    <row r="968" spans="3:5" x14ac:dyDescent="0.15">
      <c r="C968" s="32" t="s">
        <v>34</v>
      </c>
      <c r="D968" s="33">
        <v>0</v>
      </c>
      <c r="E968" s="50">
        <v>38514</v>
      </c>
    </row>
    <row r="969" spans="3:5" x14ac:dyDescent="0.15">
      <c r="C969" s="35" t="s">
        <v>41</v>
      </c>
      <c r="D969" s="36">
        <v>0</v>
      </c>
      <c r="E969" s="51">
        <v>38514</v>
      </c>
    </row>
    <row r="970" spans="3:5" x14ac:dyDescent="0.15">
      <c r="C970" s="38" t="s">
        <v>35</v>
      </c>
      <c r="D970" s="39">
        <v>0</v>
      </c>
      <c r="E970" s="47">
        <v>38514</v>
      </c>
    </row>
    <row r="971" spans="3:5" x14ac:dyDescent="0.15">
      <c r="C971" s="41" t="s">
        <v>42</v>
      </c>
      <c r="D971" s="42">
        <v>0</v>
      </c>
      <c r="E971" s="52">
        <v>38514</v>
      </c>
    </row>
    <row r="972" spans="3:5" x14ac:dyDescent="0.15">
      <c r="C972" s="44" t="s">
        <v>43</v>
      </c>
      <c r="D972" s="45">
        <v>0</v>
      </c>
      <c r="E972" s="49">
        <v>38514</v>
      </c>
    </row>
    <row r="973" spans="3:5" x14ac:dyDescent="0.15">
      <c r="C973" s="29" t="s">
        <v>40</v>
      </c>
      <c r="D973" s="30">
        <v>0</v>
      </c>
      <c r="E973" s="48">
        <v>38515</v>
      </c>
    </row>
    <row r="974" spans="3:5" x14ac:dyDescent="0.15">
      <c r="C974" s="32" t="s">
        <v>34</v>
      </c>
      <c r="D974" s="33">
        <v>0</v>
      </c>
      <c r="E974" s="50">
        <v>38515</v>
      </c>
    </row>
    <row r="975" spans="3:5" x14ac:dyDescent="0.15">
      <c r="C975" s="35" t="s">
        <v>41</v>
      </c>
      <c r="D975" s="36">
        <v>0</v>
      </c>
      <c r="E975" s="51">
        <v>38515</v>
      </c>
    </row>
    <row r="976" spans="3:5" x14ac:dyDescent="0.15">
      <c r="C976" s="38" t="s">
        <v>35</v>
      </c>
      <c r="D976" s="39">
        <v>0</v>
      </c>
      <c r="E976" s="47">
        <v>38515</v>
      </c>
    </row>
    <row r="977" spans="3:5" x14ac:dyDescent="0.15">
      <c r="C977" s="41" t="s">
        <v>42</v>
      </c>
      <c r="D977" s="42">
        <v>0</v>
      </c>
      <c r="E977" s="52">
        <v>38515</v>
      </c>
    </row>
    <row r="978" spans="3:5" x14ac:dyDescent="0.15">
      <c r="C978" s="44" t="s">
        <v>43</v>
      </c>
      <c r="D978" s="45">
        <v>0</v>
      </c>
      <c r="E978" s="49">
        <v>38515</v>
      </c>
    </row>
    <row r="979" spans="3:5" x14ac:dyDescent="0.15">
      <c r="C979" s="29" t="s">
        <v>40</v>
      </c>
      <c r="D979" s="30">
        <v>0</v>
      </c>
      <c r="E979" s="48">
        <v>38516</v>
      </c>
    </row>
    <row r="980" spans="3:5" x14ac:dyDescent="0.15">
      <c r="C980" s="32" t="s">
        <v>34</v>
      </c>
      <c r="D980" s="33">
        <v>0</v>
      </c>
      <c r="E980" s="50">
        <v>38516</v>
      </c>
    </row>
    <row r="981" spans="3:5" x14ac:dyDescent="0.15">
      <c r="C981" s="35" t="s">
        <v>41</v>
      </c>
      <c r="D981" s="36">
        <v>0</v>
      </c>
      <c r="E981" s="51">
        <v>38516</v>
      </c>
    </row>
    <row r="982" spans="3:5" x14ac:dyDescent="0.15">
      <c r="C982" s="38" t="s">
        <v>35</v>
      </c>
      <c r="D982" s="39">
        <v>0</v>
      </c>
      <c r="E982" s="47">
        <v>38516</v>
      </c>
    </row>
    <row r="983" spans="3:5" x14ac:dyDescent="0.15">
      <c r="C983" s="41" t="s">
        <v>42</v>
      </c>
      <c r="D983" s="42">
        <v>0</v>
      </c>
      <c r="E983" s="52">
        <v>38516</v>
      </c>
    </row>
    <row r="984" spans="3:5" x14ac:dyDescent="0.15">
      <c r="C984" s="44" t="s">
        <v>43</v>
      </c>
      <c r="D984" s="45">
        <v>0</v>
      </c>
      <c r="E984" s="49">
        <v>38516</v>
      </c>
    </row>
    <row r="985" spans="3:5" x14ac:dyDescent="0.15">
      <c r="C985" s="29" t="s">
        <v>40</v>
      </c>
      <c r="D985" s="30">
        <v>0</v>
      </c>
      <c r="E985" s="48">
        <v>38517</v>
      </c>
    </row>
    <row r="986" spans="3:5" x14ac:dyDescent="0.15">
      <c r="C986" s="32" t="s">
        <v>34</v>
      </c>
      <c r="D986" s="33">
        <v>0</v>
      </c>
      <c r="E986" s="50">
        <v>38517</v>
      </c>
    </row>
    <row r="987" spans="3:5" x14ac:dyDescent="0.15">
      <c r="C987" s="35" t="s">
        <v>41</v>
      </c>
      <c r="D987" s="36">
        <v>0</v>
      </c>
      <c r="E987" s="51">
        <v>38517</v>
      </c>
    </row>
    <row r="988" spans="3:5" x14ac:dyDescent="0.15">
      <c r="C988" s="38" t="s">
        <v>35</v>
      </c>
      <c r="D988" s="39">
        <v>0</v>
      </c>
      <c r="E988" s="47">
        <v>38517</v>
      </c>
    </row>
    <row r="989" spans="3:5" x14ac:dyDescent="0.15">
      <c r="C989" s="41" t="s">
        <v>42</v>
      </c>
      <c r="D989" s="42">
        <v>0</v>
      </c>
      <c r="E989" s="52">
        <v>38517</v>
      </c>
    </row>
    <row r="990" spans="3:5" x14ac:dyDescent="0.15">
      <c r="C990" s="44" t="s">
        <v>43</v>
      </c>
      <c r="D990" s="45">
        <v>0</v>
      </c>
      <c r="E990" s="49">
        <v>38517</v>
      </c>
    </row>
    <row r="991" spans="3:5" x14ac:dyDescent="0.15">
      <c r="C991" s="29" t="s">
        <v>40</v>
      </c>
      <c r="D991" s="30">
        <v>0</v>
      </c>
      <c r="E991" s="48">
        <v>38518</v>
      </c>
    </row>
    <row r="992" spans="3:5" x14ac:dyDescent="0.15">
      <c r="C992" s="32" t="s">
        <v>34</v>
      </c>
      <c r="D992" s="33">
        <v>0</v>
      </c>
      <c r="E992" s="50">
        <v>38518</v>
      </c>
    </row>
    <row r="993" spans="3:5" x14ac:dyDescent="0.15">
      <c r="C993" s="35" t="s">
        <v>41</v>
      </c>
      <c r="D993" s="36">
        <v>0</v>
      </c>
      <c r="E993" s="51">
        <v>38518</v>
      </c>
    </row>
    <row r="994" spans="3:5" x14ac:dyDescent="0.15">
      <c r="C994" s="38" t="s">
        <v>35</v>
      </c>
      <c r="D994" s="39">
        <v>0</v>
      </c>
      <c r="E994" s="47">
        <v>38518</v>
      </c>
    </row>
    <row r="995" spans="3:5" x14ac:dyDescent="0.15">
      <c r="C995" s="41" t="s">
        <v>42</v>
      </c>
      <c r="D995" s="42">
        <v>0</v>
      </c>
      <c r="E995" s="52">
        <v>38518</v>
      </c>
    </row>
    <row r="996" spans="3:5" x14ac:dyDescent="0.15">
      <c r="C996" s="44" t="s">
        <v>43</v>
      </c>
      <c r="D996" s="45">
        <v>0</v>
      </c>
      <c r="E996" s="49">
        <v>38518</v>
      </c>
    </row>
    <row r="997" spans="3:5" x14ac:dyDescent="0.15">
      <c r="C997" s="29" t="s">
        <v>40</v>
      </c>
      <c r="D997" s="30">
        <v>0</v>
      </c>
      <c r="E997" s="48">
        <v>38519</v>
      </c>
    </row>
    <row r="998" spans="3:5" x14ac:dyDescent="0.15">
      <c r="C998" s="32" t="s">
        <v>34</v>
      </c>
      <c r="D998" s="33">
        <v>0</v>
      </c>
      <c r="E998" s="50">
        <v>38519</v>
      </c>
    </row>
    <row r="999" spans="3:5" x14ac:dyDescent="0.15">
      <c r="C999" s="35" t="s">
        <v>41</v>
      </c>
      <c r="D999" s="36">
        <v>0</v>
      </c>
      <c r="E999" s="51">
        <v>38519</v>
      </c>
    </row>
    <row r="1000" spans="3:5" x14ac:dyDescent="0.15">
      <c r="C1000" s="38" t="s">
        <v>35</v>
      </c>
      <c r="D1000" s="39">
        <v>0</v>
      </c>
      <c r="E1000" s="47">
        <v>38519</v>
      </c>
    </row>
    <row r="1001" spans="3:5" x14ac:dyDescent="0.15">
      <c r="C1001" s="41" t="s">
        <v>42</v>
      </c>
      <c r="D1001" s="42">
        <v>0</v>
      </c>
      <c r="E1001" s="52">
        <v>38519</v>
      </c>
    </row>
    <row r="1002" spans="3:5" x14ac:dyDescent="0.15">
      <c r="C1002" s="44" t="s">
        <v>43</v>
      </c>
      <c r="D1002" s="45">
        <v>0</v>
      </c>
      <c r="E1002" s="49">
        <v>38519</v>
      </c>
    </row>
    <row r="1003" spans="3:5" x14ac:dyDescent="0.15">
      <c r="C1003" s="29" t="s">
        <v>40</v>
      </c>
      <c r="D1003" s="30">
        <v>0</v>
      </c>
      <c r="E1003" s="48">
        <v>38520</v>
      </c>
    </row>
    <row r="1004" spans="3:5" x14ac:dyDescent="0.15">
      <c r="C1004" s="32" t="s">
        <v>34</v>
      </c>
      <c r="D1004" s="33">
        <v>0</v>
      </c>
      <c r="E1004" s="50">
        <v>38520</v>
      </c>
    </row>
    <row r="1005" spans="3:5" x14ac:dyDescent="0.15">
      <c r="C1005" s="35" t="s">
        <v>41</v>
      </c>
      <c r="D1005" s="36">
        <v>0</v>
      </c>
      <c r="E1005" s="51">
        <v>38520</v>
      </c>
    </row>
    <row r="1006" spans="3:5" x14ac:dyDescent="0.15">
      <c r="C1006" s="38" t="s">
        <v>35</v>
      </c>
      <c r="D1006" s="39">
        <v>0</v>
      </c>
      <c r="E1006" s="47">
        <v>38520</v>
      </c>
    </row>
    <row r="1007" spans="3:5" x14ac:dyDescent="0.15">
      <c r="C1007" s="41" t="s">
        <v>42</v>
      </c>
      <c r="D1007" s="42">
        <v>0</v>
      </c>
      <c r="E1007" s="52">
        <v>38520</v>
      </c>
    </row>
    <row r="1008" spans="3:5" x14ac:dyDescent="0.15">
      <c r="C1008" s="44" t="s">
        <v>43</v>
      </c>
      <c r="D1008" s="45">
        <v>0</v>
      </c>
      <c r="E1008" s="49">
        <v>38520</v>
      </c>
    </row>
    <row r="1009" spans="3:5" x14ac:dyDescent="0.15">
      <c r="C1009" s="29" t="s">
        <v>40</v>
      </c>
      <c r="D1009" s="30">
        <v>0</v>
      </c>
      <c r="E1009" s="48">
        <v>38521</v>
      </c>
    </row>
    <row r="1010" spans="3:5" x14ac:dyDescent="0.15">
      <c r="C1010" s="32" t="s">
        <v>34</v>
      </c>
      <c r="D1010" s="33">
        <v>0</v>
      </c>
      <c r="E1010" s="50">
        <v>38521</v>
      </c>
    </row>
    <row r="1011" spans="3:5" x14ac:dyDescent="0.15">
      <c r="C1011" s="35" t="s">
        <v>41</v>
      </c>
      <c r="D1011" s="36">
        <v>0</v>
      </c>
      <c r="E1011" s="51">
        <v>38521</v>
      </c>
    </row>
    <row r="1012" spans="3:5" x14ac:dyDescent="0.15">
      <c r="C1012" s="38" t="s">
        <v>35</v>
      </c>
      <c r="D1012" s="39">
        <v>0</v>
      </c>
      <c r="E1012" s="47">
        <v>38521</v>
      </c>
    </row>
    <row r="1013" spans="3:5" x14ac:dyDescent="0.15">
      <c r="C1013" s="41" t="s">
        <v>42</v>
      </c>
      <c r="D1013" s="42">
        <v>0</v>
      </c>
      <c r="E1013" s="52">
        <v>38521</v>
      </c>
    </row>
    <row r="1014" spans="3:5" x14ac:dyDescent="0.15">
      <c r="C1014" s="44" t="s">
        <v>43</v>
      </c>
      <c r="D1014" s="45">
        <v>0</v>
      </c>
      <c r="E1014" s="49">
        <v>38521</v>
      </c>
    </row>
    <row r="1015" spans="3:5" x14ac:dyDescent="0.15">
      <c r="C1015" s="29" t="s">
        <v>40</v>
      </c>
      <c r="D1015" s="30">
        <v>0</v>
      </c>
      <c r="E1015" s="48">
        <v>38522</v>
      </c>
    </row>
    <row r="1016" spans="3:5" x14ac:dyDescent="0.15">
      <c r="C1016" s="32" t="s">
        <v>34</v>
      </c>
      <c r="D1016" s="33">
        <v>0</v>
      </c>
      <c r="E1016" s="50">
        <v>38522</v>
      </c>
    </row>
    <row r="1017" spans="3:5" x14ac:dyDescent="0.15">
      <c r="C1017" s="35" t="s">
        <v>41</v>
      </c>
      <c r="D1017" s="36">
        <v>0</v>
      </c>
      <c r="E1017" s="51">
        <v>38522</v>
      </c>
    </row>
    <row r="1018" spans="3:5" x14ac:dyDescent="0.15">
      <c r="C1018" s="38" t="s">
        <v>35</v>
      </c>
      <c r="D1018" s="39">
        <v>0</v>
      </c>
      <c r="E1018" s="47">
        <v>38522</v>
      </c>
    </row>
    <row r="1019" spans="3:5" x14ac:dyDescent="0.15">
      <c r="C1019" s="41" t="s">
        <v>42</v>
      </c>
      <c r="D1019" s="42">
        <v>0</v>
      </c>
      <c r="E1019" s="52">
        <v>38522</v>
      </c>
    </row>
    <row r="1020" spans="3:5" x14ac:dyDescent="0.15">
      <c r="C1020" s="44" t="s">
        <v>43</v>
      </c>
      <c r="D1020" s="45">
        <v>0</v>
      </c>
      <c r="E1020" s="49">
        <v>38522</v>
      </c>
    </row>
    <row r="1021" spans="3:5" x14ac:dyDescent="0.15">
      <c r="C1021" s="29" t="s">
        <v>40</v>
      </c>
      <c r="D1021" s="30">
        <v>0</v>
      </c>
      <c r="E1021" s="48">
        <v>38523</v>
      </c>
    </row>
    <row r="1022" spans="3:5" x14ac:dyDescent="0.15">
      <c r="C1022" s="32" t="s">
        <v>34</v>
      </c>
      <c r="D1022" s="33">
        <v>0</v>
      </c>
      <c r="E1022" s="50">
        <v>38523</v>
      </c>
    </row>
    <row r="1023" spans="3:5" x14ac:dyDescent="0.15">
      <c r="C1023" s="35" t="s">
        <v>41</v>
      </c>
      <c r="D1023" s="36">
        <v>0</v>
      </c>
      <c r="E1023" s="51">
        <v>38523</v>
      </c>
    </row>
    <row r="1024" spans="3:5" x14ac:dyDescent="0.15">
      <c r="C1024" s="38" t="s">
        <v>35</v>
      </c>
      <c r="D1024" s="39">
        <v>0</v>
      </c>
      <c r="E1024" s="47">
        <v>38523</v>
      </c>
    </row>
    <row r="1025" spans="3:5" x14ac:dyDescent="0.15">
      <c r="C1025" s="41" t="s">
        <v>42</v>
      </c>
      <c r="D1025" s="42">
        <v>0</v>
      </c>
      <c r="E1025" s="52">
        <v>38523</v>
      </c>
    </row>
    <row r="1026" spans="3:5" x14ac:dyDescent="0.15">
      <c r="C1026" s="44" t="s">
        <v>43</v>
      </c>
      <c r="D1026" s="45">
        <v>0</v>
      </c>
      <c r="E1026" s="49">
        <v>38523</v>
      </c>
    </row>
    <row r="1027" spans="3:5" x14ac:dyDescent="0.15">
      <c r="C1027" s="29" t="s">
        <v>40</v>
      </c>
      <c r="D1027" s="30">
        <v>0</v>
      </c>
      <c r="E1027" s="48">
        <v>38524</v>
      </c>
    </row>
    <row r="1028" spans="3:5" x14ac:dyDescent="0.15">
      <c r="C1028" s="32" t="s">
        <v>34</v>
      </c>
      <c r="D1028" s="33">
        <v>0</v>
      </c>
      <c r="E1028" s="50">
        <v>38524</v>
      </c>
    </row>
    <row r="1029" spans="3:5" x14ac:dyDescent="0.15">
      <c r="C1029" s="35" t="s">
        <v>41</v>
      </c>
      <c r="D1029" s="36">
        <v>0</v>
      </c>
      <c r="E1029" s="51">
        <v>38524</v>
      </c>
    </row>
    <row r="1030" spans="3:5" x14ac:dyDescent="0.15">
      <c r="C1030" s="38" t="s">
        <v>35</v>
      </c>
      <c r="D1030" s="39">
        <v>0</v>
      </c>
      <c r="E1030" s="47">
        <v>38524</v>
      </c>
    </row>
    <row r="1031" spans="3:5" x14ac:dyDescent="0.15">
      <c r="C1031" s="41" t="s">
        <v>42</v>
      </c>
      <c r="D1031" s="42">
        <v>0</v>
      </c>
      <c r="E1031" s="52">
        <v>38524</v>
      </c>
    </row>
    <row r="1032" spans="3:5" x14ac:dyDescent="0.15">
      <c r="C1032" s="44" t="s">
        <v>43</v>
      </c>
      <c r="D1032" s="45">
        <v>0</v>
      </c>
      <c r="E1032" s="49">
        <v>38524</v>
      </c>
    </row>
    <row r="1033" spans="3:5" x14ac:dyDescent="0.15">
      <c r="C1033" s="29" t="s">
        <v>40</v>
      </c>
      <c r="D1033" s="30">
        <v>0</v>
      </c>
      <c r="E1033" s="48">
        <v>38525</v>
      </c>
    </row>
    <row r="1034" spans="3:5" x14ac:dyDescent="0.15">
      <c r="C1034" s="32" t="s">
        <v>34</v>
      </c>
      <c r="D1034" s="33">
        <v>0</v>
      </c>
      <c r="E1034" s="50">
        <v>38525</v>
      </c>
    </row>
    <row r="1035" spans="3:5" x14ac:dyDescent="0.15">
      <c r="C1035" s="35" t="s">
        <v>41</v>
      </c>
      <c r="D1035" s="36">
        <v>0</v>
      </c>
      <c r="E1035" s="51">
        <v>38525</v>
      </c>
    </row>
    <row r="1036" spans="3:5" x14ac:dyDescent="0.15">
      <c r="C1036" s="38" t="s">
        <v>35</v>
      </c>
      <c r="D1036" s="39">
        <v>0</v>
      </c>
      <c r="E1036" s="47">
        <v>38525</v>
      </c>
    </row>
    <row r="1037" spans="3:5" x14ac:dyDescent="0.15">
      <c r="C1037" s="41" t="s">
        <v>42</v>
      </c>
      <c r="D1037" s="42">
        <v>0</v>
      </c>
      <c r="E1037" s="52">
        <v>38525</v>
      </c>
    </row>
    <row r="1038" spans="3:5" x14ac:dyDescent="0.15">
      <c r="C1038" s="44" t="s">
        <v>43</v>
      </c>
      <c r="D1038" s="45">
        <v>0</v>
      </c>
      <c r="E1038" s="49">
        <v>38525</v>
      </c>
    </row>
    <row r="1039" spans="3:5" x14ac:dyDescent="0.15">
      <c r="C1039" s="29" t="s">
        <v>40</v>
      </c>
      <c r="D1039" s="30">
        <v>0</v>
      </c>
      <c r="E1039" s="48">
        <v>38526</v>
      </c>
    </row>
    <row r="1040" spans="3:5" x14ac:dyDescent="0.15">
      <c r="C1040" s="32" t="s">
        <v>34</v>
      </c>
      <c r="D1040" s="33">
        <v>0</v>
      </c>
      <c r="E1040" s="50">
        <v>38526</v>
      </c>
    </row>
    <row r="1041" spans="3:5" x14ac:dyDescent="0.15">
      <c r="C1041" s="35" t="s">
        <v>41</v>
      </c>
      <c r="D1041" s="36">
        <v>0</v>
      </c>
      <c r="E1041" s="51">
        <v>38526</v>
      </c>
    </row>
    <row r="1042" spans="3:5" x14ac:dyDescent="0.15">
      <c r="C1042" s="38" t="s">
        <v>35</v>
      </c>
      <c r="D1042" s="39">
        <v>0</v>
      </c>
      <c r="E1042" s="47">
        <v>38526</v>
      </c>
    </row>
    <row r="1043" spans="3:5" x14ac:dyDescent="0.15">
      <c r="C1043" s="41" t="s">
        <v>42</v>
      </c>
      <c r="D1043" s="42">
        <v>0</v>
      </c>
      <c r="E1043" s="52">
        <v>38526</v>
      </c>
    </row>
    <row r="1044" spans="3:5" x14ac:dyDescent="0.15">
      <c r="C1044" s="44" t="s">
        <v>43</v>
      </c>
      <c r="D1044" s="45">
        <v>0</v>
      </c>
      <c r="E1044" s="49">
        <v>38526</v>
      </c>
    </row>
    <row r="1045" spans="3:5" x14ac:dyDescent="0.15">
      <c r="C1045" s="29" t="s">
        <v>40</v>
      </c>
      <c r="D1045" s="30">
        <v>0</v>
      </c>
      <c r="E1045" s="48">
        <v>38527</v>
      </c>
    </row>
    <row r="1046" spans="3:5" x14ac:dyDescent="0.15">
      <c r="C1046" s="32" t="s">
        <v>34</v>
      </c>
      <c r="D1046" s="33">
        <v>0</v>
      </c>
      <c r="E1046" s="50">
        <v>38527</v>
      </c>
    </row>
    <row r="1047" spans="3:5" x14ac:dyDescent="0.15">
      <c r="C1047" s="35" t="s">
        <v>41</v>
      </c>
      <c r="D1047" s="36">
        <v>0</v>
      </c>
      <c r="E1047" s="51">
        <v>38527</v>
      </c>
    </row>
    <row r="1048" spans="3:5" x14ac:dyDescent="0.15">
      <c r="C1048" s="38" t="s">
        <v>35</v>
      </c>
      <c r="D1048" s="39">
        <v>0</v>
      </c>
      <c r="E1048" s="47">
        <v>38527</v>
      </c>
    </row>
    <row r="1049" spans="3:5" x14ac:dyDescent="0.15">
      <c r="C1049" s="41" t="s">
        <v>42</v>
      </c>
      <c r="D1049" s="42">
        <v>0</v>
      </c>
      <c r="E1049" s="52">
        <v>38527</v>
      </c>
    </row>
    <row r="1050" spans="3:5" x14ac:dyDescent="0.15">
      <c r="C1050" s="44" t="s">
        <v>43</v>
      </c>
      <c r="D1050" s="45">
        <v>0</v>
      </c>
      <c r="E1050" s="49">
        <v>38527</v>
      </c>
    </row>
    <row r="1051" spans="3:5" x14ac:dyDescent="0.15">
      <c r="C1051" s="29" t="s">
        <v>40</v>
      </c>
      <c r="D1051" s="30">
        <v>0</v>
      </c>
      <c r="E1051" s="48">
        <v>38528</v>
      </c>
    </row>
    <row r="1052" spans="3:5" x14ac:dyDescent="0.15">
      <c r="C1052" s="32" t="s">
        <v>34</v>
      </c>
      <c r="D1052" s="33">
        <v>0</v>
      </c>
      <c r="E1052" s="50">
        <v>38528</v>
      </c>
    </row>
    <row r="1053" spans="3:5" x14ac:dyDescent="0.15">
      <c r="C1053" s="35" t="s">
        <v>41</v>
      </c>
      <c r="D1053" s="36">
        <v>0</v>
      </c>
      <c r="E1053" s="51">
        <v>38528</v>
      </c>
    </row>
    <row r="1054" spans="3:5" x14ac:dyDescent="0.15">
      <c r="C1054" s="38" t="s">
        <v>35</v>
      </c>
      <c r="D1054" s="39">
        <v>0</v>
      </c>
      <c r="E1054" s="47">
        <v>38528</v>
      </c>
    </row>
    <row r="1055" spans="3:5" x14ac:dyDescent="0.15">
      <c r="C1055" s="41" t="s">
        <v>42</v>
      </c>
      <c r="D1055" s="42">
        <v>0</v>
      </c>
      <c r="E1055" s="52">
        <v>38528</v>
      </c>
    </row>
    <row r="1056" spans="3:5" x14ac:dyDescent="0.15">
      <c r="C1056" s="44" t="s">
        <v>43</v>
      </c>
      <c r="D1056" s="45">
        <v>0</v>
      </c>
      <c r="E1056" s="49">
        <v>38528</v>
      </c>
    </row>
    <row r="1057" spans="3:5" x14ac:dyDescent="0.15">
      <c r="C1057" s="29" t="s">
        <v>40</v>
      </c>
      <c r="D1057" s="30">
        <v>0</v>
      </c>
      <c r="E1057" s="48">
        <v>38529</v>
      </c>
    </row>
    <row r="1058" spans="3:5" x14ac:dyDescent="0.15">
      <c r="C1058" s="32" t="s">
        <v>34</v>
      </c>
      <c r="D1058" s="33">
        <v>0</v>
      </c>
      <c r="E1058" s="50">
        <v>38529</v>
      </c>
    </row>
    <row r="1059" spans="3:5" x14ac:dyDescent="0.15">
      <c r="C1059" s="35" t="s">
        <v>41</v>
      </c>
      <c r="D1059" s="36">
        <v>0</v>
      </c>
      <c r="E1059" s="51">
        <v>38529</v>
      </c>
    </row>
    <row r="1060" spans="3:5" x14ac:dyDescent="0.15">
      <c r="C1060" s="38" t="s">
        <v>35</v>
      </c>
      <c r="D1060" s="39">
        <v>0</v>
      </c>
      <c r="E1060" s="47">
        <v>38529</v>
      </c>
    </row>
    <row r="1061" spans="3:5" x14ac:dyDescent="0.15">
      <c r="C1061" s="41" t="s">
        <v>42</v>
      </c>
      <c r="D1061" s="42">
        <v>0</v>
      </c>
      <c r="E1061" s="52">
        <v>38529</v>
      </c>
    </row>
    <row r="1062" spans="3:5" x14ac:dyDescent="0.15">
      <c r="C1062" s="44" t="s">
        <v>43</v>
      </c>
      <c r="D1062" s="45">
        <v>0</v>
      </c>
      <c r="E1062" s="49">
        <v>38529</v>
      </c>
    </row>
    <row r="1063" spans="3:5" x14ac:dyDescent="0.15">
      <c r="C1063" s="29" t="s">
        <v>40</v>
      </c>
      <c r="D1063" s="30">
        <v>0</v>
      </c>
      <c r="E1063" s="48">
        <v>38530</v>
      </c>
    </row>
    <row r="1064" spans="3:5" x14ac:dyDescent="0.15">
      <c r="C1064" s="32" t="s">
        <v>34</v>
      </c>
      <c r="D1064" s="33">
        <v>0</v>
      </c>
      <c r="E1064" s="50">
        <v>38530</v>
      </c>
    </row>
    <row r="1065" spans="3:5" x14ac:dyDescent="0.15">
      <c r="C1065" s="35" t="s">
        <v>41</v>
      </c>
      <c r="D1065" s="36">
        <v>0</v>
      </c>
      <c r="E1065" s="51">
        <v>38530</v>
      </c>
    </row>
    <row r="1066" spans="3:5" x14ac:dyDescent="0.15">
      <c r="C1066" s="38" t="s">
        <v>35</v>
      </c>
      <c r="D1066" s="39">
        <v>0</v>
      </c>
      <c r="E1066" s="47">
        <v>38530</v>
      </c>
    </row>
    <row r="1067" spans="3:5" x14ac:dyDescent="0.15">
      <c r="C1067" s="41" t="s">
        <v>42</v>
      </c>
      <c r="D1067" s="42">
        <v>0</v>
      </c>
      <c r="E1067" s="52">
        <v>38530</v>
      </c>
    </row>
    <row r="1068" spans="3:5" x14ac:dyDescent="0.15">
      <c r="C1068" s="44" t="s">
        <v>43</v>
      </c>
      <c r="D1068" s="45">
        <v>0</v>
      </c>
      <c r="E1068" s="49">
        <v>38530</v>
      </c>
    </row>
    <row r="1069" spans="3:5" x14ac:dyDescent="0.15">
      <c r="C1069" s="29" t="s">
        <v>40</v>
      </c>
      <c r="D1069" s="30">
        <v>0</v>
      </c>
      <c r="E1069" s="48">
        <v>38531</v>
      </c>
    </row>
    <row r="1070" spans="3:5" x14ac:dyDescent="0.15">
      <c r="C1070" s="32" t="s">
        <v>34</v>
      </c>
      <c r="D1070" s="33">
        <v>0</v>
      </c>
      <c r="E1070" s="50">
        <v>38531</v>
      </c>
    </row>
    <row r="1071" spans="3:5" x14ac:dyDescent="0.15">
      <c r="C1071" s="35" t="s">
        <v>41</v>
      </c>
      <c r="D1071" s="36">
        <v>0</v>
      </c>
      <c r="E1071" s="51">
        <v>38531</v>
      </c>
    </row>
    <row r="1072" spans="3:5" x14ac:dyDescent="0.15">
      <c r="C1072" s="38" t="s">
        <v>35</v>
      </c>
      <c r="D1072" s="39">
        <v>0</v>
      </c>
      <c r="E1072" s="47">
        <v>38531</v>
      </c>
    </row>
    <row r="1073" spans="3:5" x14ac:dyDescent="0.15">
      <c r="C1073" s="41" t="s">
        <v>42</v>
      </c>
      <c r="D1073" s="42">
        <v>0</v>
      </c>
      <c r="E1073" s="52">
        <v>38531</v>
      </c>
    </row>
    <row r="1074" spans="3:5" x14ac:dyDescent="0.15">
      <c r="C1074" s="44" t="s">
        <v>43</v>
      </c>
      <c r="D1074" s="45">
        <v>0</v>
      </c>
      <c r="E1074" s="49">
        <v>38531</v>
      </c>
    </row>
    <row r="1075" spans="3:5" x14ac:dyDescent="0.15">
      <c r="C1075" s="29" t="s">
        <v>40</v>
      </c>
      <c r="D1075" s="30">
        <v>0</v>
      </c>
      <c r="E1075" s="48">
        <v>38532</v>
      </c>
    </row>
    <row r="1076" spans="3:5" x14ac:dyDescent="0.15">
      <c r="C1076" s="32" t="s">
        <v>34</v>
      </c>
      <c r="D1076" s="33">
        <v>0</v>
      </c>
      <c r="E1076" s="50">
        <v>38532</v>
      </c>
    </row>
    <row r="1077" spans="3:5" x14ac:dyDescent="0.15">
      <c r="C1077" s="35" t="s">
        <v>41</v>
      </c>
      <c r="D1077" s="36">
        <v>0</v>
      </c>
      <c r="E1077" s="51">
        <v>38532</v>
      </c>
    </row>
    <row r="1078" spans="3:5" x14ac:dyDescent="0.15">
      <c r="C1078" s="38" t="s">
        <v>35</v>
      </c>
      <c r="D1078" s="39">
        <v>0</v>
      </c>
      <c r="E1078" s="47">
        <v>38532</v>
      </c>
    </row>
    <row r="1079" spans="3:5" x14ac:dyDescent="0.15">
      <c r="C1079" s="41" t="s">
        <v>42</v>
      </c>
      <c r="D1079" s="42">
        <v>0</v>
      </c>
      <c r="E1079" s="52">
        <v>38532</v>
      </c>
    </row>
    <row r="1080" spans="3:5" x14ac:dyDescent="0.15">
      <c r="C1080" s="44" t="s">
        <v>43</v>
      </c>
      <c r="D1080" s="45">
        <v>0</v>
      </c>
      <c r="E1080" s="49">
        <v>38532</v>
      </c>
    </row>
    <row r="1081" spans="3:5" x14ac:dyDescent="0.15">
      <c r="C1081" s="29" t="s">
        <v>40</v>
      </c>
      <c r="D1081" s="30">
        <v>0</v>
      </c>
      <c r="E1081" s="48">
        <v>38533</v>
      </c>
    </row>
    <row r="1082" spans="3:5" x14ac:dyDescent="0.15">
      <c r="C1082" s="32" t="s">
        <v>34</v>
      </c>
      <c r="D1082" s="33">
        <v>0</v>
      </c>
      <c r="E1082" s="50">
        <v>38533</v>
      </c>
    </row>
    <row r="1083" spans="3:5" x14ac:dyDescent="0.15">
      <c r="C1083" s="35" t="s">
        <v>41</v>
      </c>
      <c r="D1083" s="36">
        <v>0</v>
      </c>
      <c r="E1083" s="51">
        <v>38533</v>
      </c>
    </row>
    <row r="1084" spans="3:5" x14ac:dyDescent="0.15">
      <c r="C1084" s="38" t="s">
        <v>35</v>
      </c>
      <c r="D1084" s="39">
        <v>0</v>
      </c>
      <c r="E1084" s="47">
        <v>38533</v>
      </c>
    </row>
    <row r="1085" spans="3:5" x14ac:dyDescent="0.15">
      <c r="C1085" s="41" t="s">
        <v>42</v>
      </c>
      <c r="D1085" s="42">
        <v>0</v>
      </c>
      <c r="E1085" s="52">
        <v>38533</v>
      </c>
    </row>
    <row r="1086" spans="3:5" x14ac:dyDescent="0.15">
      <c r="C1086" s="44" t="s">
        <v>43</v>
      </c>
      <c r="D1086" s="45">
        <v>0</v>
      </c>
      <c r="E1086" s="49">
        <v>38533</v>
      </c>
    </row>
    <row r="1087" spans="3:5" x14ac:dyDescent="0.15">
      <c r="C1087" s="29" t="s">
        <v>40</v>
      </c>
      <c r="D1087" s="30">
        <v>0</v>
      </c>
      <c r="E1087" s="48">
        <v>38534</v>
      </c>
    </row>
    <row r="1088" spans="3:5" x14ac:dyDescent="0.15">
      <c r="C1088" s="32" t="s">
        <v>34</v>
      </c>
      <c r="D1088" s="33">
        <v>0</v>
      </c>
      <c r="E1088" s="50">
        <v>38534</v>
      </c>
    </row>
    <row r="1089" spans="3:5" x14ac:dyDescent="0.15">
      <c r="C1089" s="35" t="s">
        <v>41</v>
      </c>
      <c r="D1089" s="36">
        <v>0</v>
      </c>
      <c r="E1089" s="51">
        <v>38534</v>
      </c>
    </row>
    <row r="1090" spans="3:5" x14ac:dyDescent="0.15">
      <c r="C1090" s="38" t="s">
        <v>35</v>
      </c>
      <c r="D1090" s="39">
        <v>0</v>
      </c>
      <c r="E1090" s="47">
        <v>38534</v>
      </c>
    </row>
    <row r="1091" spans="3:5" x14ac:dyDescent="0.15">
      <c r="C1091" s="41" t="s">
        <v>42</v>
      </c>
      <c r="D1091" s="42">
        <v>0</v>
      </c>
      <c r="E1091" s="52">
        <v>38534</v>
      </c>
    </row>
    <row r="1092" spans="3:5" x14ac:dyDescent="0.15">
      <c r="C1092" s="44" t="s">
        <v>43</v>
      </c>
      <c r="D1092" s="45">
        <v>0</v>
      </c>
      <c r="E1092" s="49">
        <v>38534</v>
      </c>
    </row>
    <row r="1093" spans="3:5" x14ac:dyDescent="0.15">
      <c r="C1093" s="29" t="s">
        <v>40</v>
      </c>
      <c r="D1093" s="30">
        <v>0</v>
      </c>
      <c r="E1093" s="48">
        <v>38535</v>
      </c>
    </row>
    <row r="1094" spans="3:5" x14ac:dyDescent="0.15">
      <c r="C1094" s="32" t="s">
        <v>34</v>
      </c>
      <c r="D1094" s="33">
        <v>0</v>
      </c>
      <c r="E1094" s="50">
        <v>38535</v>
      </c>
    </row>
    <row r="1095" spans="3:5" x14ac:dyDescent="0.15">
      <c r="C1095" s="35" t="s">
        <v>41</v>
      </c>
      <c r="D1095" s="36">
        <v>0</v>
      </c>
      <c r="E1095" s="51">
        <v>38535</v>
      </c>
    </row>
    <row r="1096" spans="3:5" x14ac:dyDescent="0.15">
      <c r="C1096" s="38" t="s">
        <v>35</v>
      </c>
      <c r="D1096" s="39">
        <v>0</v>
      </c>
      <c r="E1096" s="47">
        <v>38535</v>
      </c>
    </row>
    <row r="1097" spans="3:5" x14ac:dyDescent="0.15">
      <c r="C1097" s="41" t="s">
        <v>42</v>
      </c>
      <c r="D1097" s="42">
        <v>0</v>
      </c>
      <c r="E1097" s="52">
        <v>38535</v>
      </c>
    </row>
    <row r="1098" spans="3:5" x14ac:dyDescent="0.15">
      <c r="C1098" s="44" t="s">
        <v>43</v>
      </c>
      <c r="D1098" s="45">
        <v>0</v>
      </c>
      <c r="E1098" s="49">
        <v>38535</v>
      </c>
    </row>
    <row r="1099" spans="3:5" x14ac:dyDescent="0.15">
      <c r="C1099" s="29" t="s">
        <v>40</v>
      </c>
      <c r="D1099" s="30">
        <v>0</v>
      </c>
      <c r="E1099" s="48">
        <v>38536</v>
      </c>
    </row>
    <row r="1100" spans="3:5" x14ac:dyDescent="0.15">
      <c r="C1100" s="32" t="s">
        <v>34</v>
      </c>
      <c r="D1100" s="33">
        <v>0</v>
      </c>
      <c r="E1100" s="50">
        <v>38536</v>
      </c>
    </row>
    <row r="1101" spans="3:5" x14ac:dyDescent="0.15">
      <c r="C1101" s="35" t="s">
        <v>41</v>
      </c>
      <c r="D1101" s="36">
        <v>0</v>
      </c>
      <c r="E1101" s="51">
        <v>38536</v>
      </c>
    </row>
    <row r="1102" spans="3:5" x14ac:dyDescent="0.15">
      <c r="C1102" s="38" t="s">
        <v>35</v>
      </c>
      <c r="D1102" s="39">
        <v>0</v>
      </c>
      <c r="E1102" s="47">
        <v>38536</v>
      </c>
    </row>
    <row r="1103" spans="3:5" x14ac:dyDescent="0.15">
      <c r="C1103" s="41" t="s">
        <v>42</v>
      </c>
      <c r="D1103" s="42">
        <v>0</v>
      </c>
      <c r="E1103" s="52">
        <v>38536</v>
      </c>
    </row>
    <row r="1104" spans="3:5" x14ac:dyDescent="0.15">
      <c r="C1104" s="44" t="s">
        <v>43</v>
      </c>
      <c r="D1104" s="45">
        <v>0</v>
      </c>
      <c r="E1104" s="49">
        <v>38536</v>
      </c>
    </row>
    <row r="1105" spans="3:5" x14ac:dyDescent="0.15">
      <c r="C1105" s="29" t="s">
        <v>40</v>
      </c>
      <c r="D1105" s="30">
        <v>0</v>
      </c>
      <c r="E1105" s="48">
        <v>38537</v>
      </c>
    </row>
    <row r="1106" spans="3:5" x14ac:dyDescent="0.15">
      <c r="C1106" s="32" t="s">
        <v>34</v>
      </c>
      <c r="D1106" s="33">
        <v>0</v>
      </c>
      <c r="E1106" s="50">
        <v>38537</v>
      </c>
    </row>
    <row r="1107" spans="3:5" x14ac:dyDescent="0.15">
      <c r="C1107" s="35" t="s">
        <v>41</v>
      </c>
      <c r="D1107" s="36">
        <v>0</v>
      </c>
      <c r="E1107" s="51">
        <v>38537</v>
      </c>
    </row>
    <row r="1108" spans="3:5" x14ac:dyDescent="0.15">
      <c r="C1108" s="38" t="s">
        <v>35</v>
      </c>
      <c r="D1108" s="39">
        <v>0</v>
      </c>
      <c r="E1108" s="47">
        <v>38537</v>
      </c>
    </row>
    <row r="1109" spans="3:5" x14ac:dyDescent="0.15">
      <c r="C1109" s="41" t="s">
        <v>42</v>
      </c>
      <c r="D1109" s="42">
        <v>0</v>
      </c>
      <c r="E1109" s="52">
        <v>38537</v>
      </c>
    </row>
    <row r="1110" spans="3:5" x14ac:dyDescent="0.15">
      <c r="C1110" s="44" t="s">
        <v>43</v>
      </c>
      <c r="D1110" s="45">
        <v>0</v>
      </c>
      <c r="E1110" s="49">
        <v>38537</v>
      </c>
    </row>
    <row r="1111" spans="3:5" x14ac:dyDescent="0.15">
      <c r="C1111" s="29" t="s">
        <v>40</v>
      </c>
      <c r="D1111" s="30">
        <v>0</v>
      </c>
      <c r="E1111" s="48">
        <v>38538</v>
      </c>
    </row>
    <row r="1112" spans="3:5" x14ac:dyDescent="0.15">
      <c r="C1112" s="32" t="s">
        <v>34</v>
      </c>
      <c r="D1112" s="33">
        <v>0</v>
      </c>
      <c r="E1112" s="50">
        <v>38538</v>
      </c>
    </row>
    <row r="1113" spans="3:5" x14ac:dyDescent="0.15">
      <c r="C1113" s="35" t="s">
        <v>41</v>
      </c>
      <c r="D1113" s="36">
        <v>0</v>
      </c>
      <c r="E1113" s="51">
        <v>38538</v>
      </c>
    </row>
    <row r="1114" spans="3:5" x14ac:dyDescent="0.15">
      <c r="C1114" s="38" t="s">
        <v>35</v>
      </c>
      <c r="D1114" s="39">
        <v>0</v>
      </c>
      <c r="E1114" s="47">
        <v>38538</v>
      </c>
    </row>
    <row r="1115" spans="3:5" x14ac:dyDescent="0.15">
      <c r="C1115" s="41" t="s">
        <v>42</v>
      </c>
      <c r="D1115" s="42">
        <v>0</v>
      </c>
      <c r="E1115" s="52">
        <v>38538</v>
      </c>
    </row>
    <row r="1116" spans="3:5" x14ac:dyDescent="0.15">
      <c r="C1116" s="44" t="s">
        <v>43</v>
      </c>
      <c r="D1116" s="45">
        <v>0</v>
      </c>
      <c r="E1116" s="49">
        <v>38538</v>
      </c>
    </row>
    <row r="1117" spans="3:5" x14ac:dyDescent="0.15">
      <c r="C1117" s="29" t="s">
        <v>40</v>
      </c>
      <c r="D1117" s="30">
        <v>0</v>
      </c>
      <c r="E1117" s="48">
        <v>38539</v>
      </c>
    </row>
    <row r="1118" spans="3:5" x14ac:dyDescent="0.15">
      <c r="C1118" s="32" t="s">
        <v>34</v>
      </c>
      <c r="D1118" s="33">
        <v>0</v>
      </c>
      <c r="E1118" s="50">
        <v>38539</v>
      </c>
    </row>
    <row r="1119" spans="3:5" x14ac:dyDescent="0.15">
      <c r="C1119" s="35" t="s">
        <v>41</v>
      </c>
      <c r="D1119" s="36">
        <v>0</v>
      </c>
      <c r="E1119" s="51">
        <v>38539</v>
      </c>
    </row>
    <row r="1120" spans="3:5" x14ac:dyDescent="0.15">
      <c r="C1120" s="38" t="s">
        <v>35</v>
      </c>
      <c r="D1120" s="39">
        <v>0</v>
      </c>
      <c r="E1120" s="47">
        <v>38539</v>
      </c>
    </row>
    <row r="1121" spans="3:5" x14ac:dyDescent="0.15">
      <c r="C1121" s="41" t="s">
        <v>42</v>
      </c>
      <c r="D1121" s="42">
        <v>0</v>
      </c>
      <c r="E1121" s="52">
        <v>38539</v>
      </c>
    </row>
    <row r="1122" spans="3:5" x14ac:dyDescent="0.15">
      <c r="C1122" s="44" t="s">
        <v>43</v>
      </c>
      <c r="D1122" s="45">
        <v>0</v>
      </c>
      <c r="E1122" s="49">
        <v>38539</v>
      </c>
    </row>
    <row r="1123" spans="3:5" x14ac:dyDescent="0.15">
      <c r="C1123" s="29" t="s">
        <v>40</v>
      </c>
      <c r="D1123" s="30">
        <v>0</v>
      </c>
      <c r="E1123" s="48">
        <v>38540</v>
      </c>
    </row>
    <row r="1124" spans="3:5" x14ac:dyDescent="0.15">
      <c r="C1124" s="32" t="s">
        <v>34</v>
      </c>
      <c r="D1124" s="33">
        <v>0</v>
      </c>
      <c r="E1124" s="50">
        <v>38540</v>
      </c>
    </row>
    <row r="1125" spans="3:5" x14ac:dyDescent="0.15">
      <c r="C1125" s="35" t="s">
        <v>41</v>
      </c>
      <c r="D1125" s="36">
        <v>0</v>
      </c>
      <c r="E1125" s="51">
        <v>38540</v>
      </c>
    </row>
    <row r="1126" spans="3:5" x14ac:dyDescent="0.15">
      <c r="C1126" s="38" t="s">
        <v>35</v>
      </c>
      <c r="D1126" s="39">
        <v>0</v>
      </c>
      <c r="E1126" s="47">
        <v>38540</v>
      </c>
    </row>
    <row r="1127" spans="3:5" x14ac:dyDescent="0.15">
      <c r="C1127" s="41" t="s">
        <v>42</v>
      </c>
      <c r="D1127" s="42">
        <v>0</v>
      </c>
      <c r="E1127" s="52">
        <v>38540</v>
      </c>
    </row>
    <row r="1128" spans="3:5" x14ac:dyDescent="0.15">
      <c r="C1128" s="44" t="s">
        <v>43</v>
      </c>
      <c r="D1128" s="45">
        <v>0</v>
      </c>
      <c r="E1128" s="49">
        <v>38540</v>
      </c>
    </row>
    <row r="1129" spans="3:5" x14ac:dyDescent="0.15">
      <c r="C1129" s="29" t="s">
        <v>40</v>
      </c>
      <c r="D1129" s="30">
        <v>0</v>
      </c>
      <c r="E1129" s="48">
        <v>38541</v>
      </c>
    </row>
    <row r="1130" spans="3:5" x14ac:dyDescent="0.15">
      <c r="C1130" s="32" t="s">
        <v>34</v>
      </c>
      <c r="D1130" s="33">
        <v>0</v>
      </c>
      <c r="E1130" s="50">
        <v>38541</v>
      </c>
    </row>
    <row r="1131" spans="3:5" x14ac:dyDescent="0.15">
      <c r="C1131" s="35" t="s">
        <v>41</v>
      </c>
      <c r="D1131" s="36">
        <v>0</v>
      </c>
      <c r="E1131" s="51">
        <v>38541</v>
      </c>
    </row>
    <row r="1132" spans="3:5" x14ac:dyDescent="0.15">
      <c r="C1132" s="38" t="s">
        <v>35</v>
      </c>
      <c r="D1132" s="39">
        <v>0</v>
      </c>
      <c r="E1132" s="47">
        <v>38541</v>
      </c>
    </row>
    <row r="1133" spans="3:5" x14ac:dyDescent="0.15">
      <c r="C1133" s="41" t="s">
        <v>42</v>
      </c>
      <c r="D1133" s="42">
        <v>0</v>
      </c>
      <c r="E1133" s="52">
        <v>38541</v>
      </c>
    </row>
    <row r="1134" spans="3:5" x14ac:dyDescent="0.15">
      <c r="C1134" s="44" t="s">
        <v>43</v>
      </c>
      <c r="D1134" s="45">
        <v>0</v>
      </c>
      <c r="E1134" s="49">
        <v>38541</v>
      </c>
    </row>
    <row r="1135" spans="3:5" x14ac:dyDescent="0.15">
      <c r="C1135" s="29" t="s">
        <v>40</v>
      </c>
      <c r="D1135" s="30">
        <v>0</v>
      </c>
      <c r="E1135" s="48">
        <v>38542</v>
      </c>
    </row>
    <row r="1136" spans="3:5" x14ac:dyDescent="0.15">
      <c r="C1136" s="32" t="s">
        <v>34</v>
      </c>
      <c r="D1136" s="33">
        <v>0</v>
      </c>
      <c r="E1136" s="50">
        <v>38542</v>
      </c>
    </row>
    <row r="1137" spans="3:5" x14ac:dyDescent="0.15">
      <c r="C1137" s="35" t="s">
        <v>41</v>
      </c>
      <c r="D1137" s="36">
        <v>0</v>
      </c>
      <c r="E1137" s="51">
        <v>38542</v>
      </c>
    </row>
    <row r="1138" spans="3:5" x14ac:dyDescent="0.15">
      <c r="C1138" s="38" t="s">
        <v>35</v>
      </c>
      <c r="D1138" s="39">
        <v>0</v>
      </c>
      <c r="E1138" s="47">
        <v>38542</v>
      </c>
    </row>
    <row r="1139" spans="3:5" x14ac:dyDescent="0.15">
      <c r="C1139" s="41" t="s">
        <v>42</v>
      </c>
      <c r="D1139" s="42">
        <v>0</v>
      </c>
      <c r="E1139" s="52">
        <v>38542</v>
      </c>
    </row>
    <row r="1140" spans="3:5" x14ac:dyDescent="0.15">
      <c r="C1140" s="44" t="s">
        <v>43</v>
      </c>
      <c r="D1140" s="45">
        <v>0</v>
      </c>
      <c r="E1140" s="49">
        <v>38542</v>
      </c>
    </row>
    <row r="1141" spans="3:5" x14ac:dyDescent="0.15">
      <c r="C1141" s="29" t="s">
        <v>40</v>
      </c>
      <c r="D1141" s="30">
        <v>0</v>
      </c>
      <c r="E1141" s="48">
        <v>38543</v>
      </c>
    </row>
    <row r="1142" spans="3:5" x14ac:dyDescent="0.15">
      <c r="C1142" s="32" t="s">
        <v>34</v>
      </c>
      <c r="D1142" s="33">
        <v>0</v>
      </c>
      <c r="E1142" s="50">
        <v>38543</v>
      </c>
    </row>
    <row r="1143" spans="3:5" x14ac:dyDescent="0.15">
      <c r="C1143" s="35" t="s">
        <v>41</v>
      </c>
      <c r="D1143" s="36">
        <v>0</v>
      </c>
      <c r="E1143" s="51">
        <v>38543</v>
      </c>
    </row>
    <row r="1144" spans="3:5" x14ac:dyDescent="0.15">
      <c r="C1144" s="38" t="s">
        <v>35</v>
      </c>
      <c r="D1144" s="39">
        <v>0</v>
      </c>
      <c r="E1144" s="47">
        <v>38543</v>
      </c>
    </row>
    <row r="1145" spans="3:5" x14ac:dyDescent="0.15">
      <c r="C1145" s="41" t="s">
        <v>42</v>
      </c>
      <c r="D1145" s="42">
        <v>0</v>
      </c>
      <c r="E1145" s="52">
        <v>38543</v>
      </c>
    </row>
    <row r="1146" spans="3:5" x14ac:dyDescent="0.15">
      <c r="C1146" s="44" t="s">
        <v>43</v>
      </c>
      <c r="D1146" s="45">
        <v>0</v>
      </c>
      <c r="E1146" s="49">
        <v>38543</v>
      </c>
    </row>
    <row r="1147" spans="3:5" x14ac:dyDescent="0.15">
      <c r="C1147" s="29" t="s">
        <v>40</v>
      </c>
      <c r="D1147" s="30">
        <v>0</v>
      </c>
      <c r="E1147" s="48">
        <v>38544</v>
      </c>
    </row>
    <row r="1148" spans="3:5" x14ac:dyDescent="0.15">
      <c r="C1148" s="32" t="s">
        <v>34</v>
      </c>
      <c r="D1148" s="33">
        <v>0</v>
      </c>
      <c r="E1148" s="50">
        <v>38544</v>
      </c>
    </row>
    <row r="1149" spans="3:5" x14ac:dyDescent="0.15">
      <c r="C1149" s="35" t="s">
        <v>41</v>
      </c>
      <c r="D1149" s="36">
        <v>0</v>
      </c>
      <c r="E1149" s="51">
        <v>38544</v>
      </c>
    </row>
    <row r="1150" spans="3:5" x14ac:dyDescent="0.15">
      <c r="C1150" s="38" t="s">
        <v>35</v>
      </c>
      <c r="D1150" s="39">
        <v>0</v>
      </c>
      <c r="E1150" s="47">
        <v>38544</v>
      </c>
    </row>
    <row r="1151" spans="3:5" x14ac:dyDescent="0.15">
      <c r="C1151" s="41" t="s">
        <v>42</v>
      </c>
      <c r="D1151" s="42">
        <v>0</v>
      </c>
      <c r="E1151" s="52">
        <v>38544</v>
      </c>
    </row>
    <row r="1152" spans="3:5" x14ac:dyDescent="0.15">
      <c r="C1152" s="44" t="s">
        <v>43</v>
      </c>
      <c r="D1152" s="45">
        <v>0</v>
      </c>
      <c r="E1152" s="49">
        <v>38544</v>
      </c>
    </row>
    <row r="1153" spans="3:5" x14ac:dyDescent="0.15">
      <c r="C1153" s="29" t="s">
        <v>40</v>
      </c>
      <c r="D1153" s="30">
        <v>0</v>
      </c>
      <c r="E1153" s="48">
        <v>38545</v>
      </c>
    </row>
    <row r="1154" spans="3:5" x14ac:dyDescent="0.15">
      <c r="C1154" s="32" t="s">
        <v>34</v>
      </c>
      <c r="D1154" s="33">
        <v>0</v>
      </c>
      <c r="E1154" s="50">
        <v>38545</v>
      </c>
    </row>
    <row r="1155" spans="3:5" x14ac:dyDescent="0.15">
      <c r="C1155" s="35" t="s">
        <v>41</v>
      </c>
      <c r="D1155" s="36">
        <v>0</v>
      </c>
      <c r="E1155" s="51">
        <v>38545</v>
      </c>
    </row>
    <row r="1156" spans="3:5" x14ac:dyDescent="0.15">
      <c r="C1156" s="38" t="s">
        <v>35</v>
      </c>
      <c r="D1156" s="39">
        <v>0</v>
      </c>
      <c r="E1156" s="47">
        <v>38545</v>
      </c>
    </row>
    <row r="1157" spans="3:5" x14ac:dyDescent="0.15">
      <c r="C1157" s="41" t="s">
        <v>42</v>
      </c>
      <c r="D1157" s="42">
        <v>0</v>
      </c>
      <c r="E1157" s="52">
        <v>38545</v>
      </c>
    </row>
    <row r="1158" spans="3:5" x14ac:dyDescent="0.15">
      <c r="C1158" s="44" t="s">
        <v>43</v>
      </c>
      <c r="D1158" s="45">
        <v>0</v>
      </c>
      <c r="E1158" s="49">
        <v>38545</v>
      </c>
    </row>
    <row r="1159" spans="3:5" x14ac:dyDescent="0.15">
      <c r="C1159" s="29" t="s">
        <v>40</v>
      </c>
      <c r="D1159" s="30">
        <v>0</v>
      </c>
      <c r="E1159" s="48">
        <v>38546</v>
      </c>
    </row>
    <row r="1160" spans="3:5" x14ac:dyDescent="0.15">
      <c r="C1160" s="32" t="s">
        <v>34</v>
      </c>
      <c r="D1160" s="33">
        <v>0</v>
      </c>
      <c r="E1160" s="50">
        <v>38546</v>
      </c>
    </row>
    <row r="1161" spans="3:5" x14ac:dyDescent="0.15">
      <c r="C1161" s="35" t="s">
        <v>41</v>
      </c>
      <c r="D1161" s="36">
        <v>0</v>
      </c>
      <c r="E1161" s="51">
        <v>38546</v>
      </c>
    </row>
    <row r="1162" spans="3:5" x14ac:dyDescent="0.15">
      <c r="C1162" s="38" t="s">
        <v>35</v>
      </c>
      <c r="D1162" s="39">
        <v>0</v>
      </c>
      <c r="E1162" s="47">
        <v>38546</v>
      </c>
    </row>
    <row r="1163" spans="3:5" x14ac:dyDescent="0.15">
      <c r="C1163" s="41" t="s">
        <v>42</v>
      </c>
      <c r="D1163" s="42">
        <v>0</v>
      </c>
      <c r="E1163" s="52">
        <v>38546</v>
      </c>
    </row>
    <row r="1164" spans="3:5" x14ac:dyDescent="0.15">
      <c r="C1164" s="44" t="s">
        <v>43</v>
      </c>
      <c r="D1164" s="45">
        <v>0</v>
      </c>
      <c r="E1164" s="49">
        <v>38546</v>
      </c>
    </row>
    <row r="1165" spans="3:5" x14ac:dyDescent="0.15">
      <c r="C1165" s="29" t="s">
        <v>40</v>
      </c>
      <c r="D1165" s="30">
        <v>0</v>
      </c>
      <c r="E1165" s="48">
        <v>38547</v>
      </c>
    </row>
    <row r="1166" spans="3:5" x14ac:dyDescent="0.15">
      <c r="C1166" s="32" t="s">
        <v>34</v>
      </c>
      <c r="D1166" s="33">
        <v>0</v>
      </c>
      <c r="E1166" s="50">
        <v>38547</v>
      </c>
    </row>
    <row r="1167" spans="3:5" x14ac:dyDescent="0.15">
      <c r="C1167" s="35" t="s">
        <v>41</v>
      </c>
      <c r="D1167" s="36">
        <v>0</v>
      </c>
      <c r="E1167" s="51">
        <v>38547</v>
      </c>
    </row>
    <row r="1168" spans="3:5" x14ac:dyDescent="0.15">
      <c r="C1168" s="38" t="s">
        <v>35</v>
      </c>
      <c r="D1168" s="39">
        <v>0</v>
      </c>
      <c r="E1168" s="47">
        <v>38547</v>
      </c>
    </row>
    <row r="1169" spans="3:5" x14ac:dyDescent="0.15">
      <c r="C1169" s="41" t="s">
        <v>42</v>
      </c>
      <c r="D1169" s="42">
        <v>0</v>
      </c>
      <c r="E1169" s="52">
        <v>38547</v>
      </c>
    </row>
    <row r="1170" spans="3:5" x14ac:dyDescent="0.15">
      <c r="C1170" s="44" t="s">
        <v>43</v>
      </c>
      <c r="D1170" s="45">
        <v>0</v>
      </c>
      <c r="E1170" s="49">
        <v>38547</v>
      </c>
    </row>
    <row r="1171" spans="3:5" x14ac:dyDescent="0.15">
      <c r="C1171" s="29" t="s">
        <v>40</v>
      </c>
      <c r="D1171" s="30">
        <v>0</v>
      </c>
      <c r="E1171" s="48">
        <v>38548</v>
      </c>
    </row>
    <row r="1172" spans="3:5" x14ac:dyDescent="0.15">
      <c r="C1172" s="32" t="s">
        <v>34</v>
      </c>
      <c r="D1172" s="33">
        <v>0</v>
      </c>
      <c r="E1172" s="50">
        <v>38548</v>
      </c>
    </row>
    <row r="1173" spans="3:5" x14ac:dyDescent="0.15">
      <c r="C1173" s="35" t="s">
        <v>41</v>
      </c>
      <c r="D1173" s="36">
        <v>0</v>
      </c>
      <c r="E1173" s="51">
        <v>38548</v>
      </c>
    </row>
    <row r="1174" spans="3:5" x14ac:dyDescent="0.15">
      <c r="C1174" s="38" t="s">
        <v>35</v>
      </c>
      <c r="D1174" s="39">
        <v>0</v>
      </c>
      <c r="E1174" s="47">
        <v>38548</v>
      </c>
    </row>
    <row r="1175" spans="3:5" x14ac:dyDescent="0.15">
      <c r="C1175" s="41" t="s">
        <v>42</v>
      </c>
      <c r="D1175" s="42">
        <v>0</v>
      </c>
      <c r="E1175" s="52">
        <v>38548</v>
      </c>
    </row>
    <row r="1176" spans="3:5" x14ac:dyDescent="0.15">
      <c r="C1176" s="44" t="s">
        <v>43</v>
      </c>
      <c r="D1176" s="45">
        <v>0</v>
      </c>
      <c r="E1176" s="49">
        <v>38548</v>
      </c>
    </row>
    <row r="1177" spans="3:5" x14ac:dyDescent="0.15">
      <c r="C1177" s="29" t="s">
        <v>40</v>
      </c>
      <c r="D1177" s="30">
        <v>0</v>
      </c>
      <c r="E1177" s="48">
        <v>38549</v>
      </c>
    </row>
    <row r="1178" spans="3:5" x14ac:dyDescent="0.15">
      <c r="C1178" s="32" t="s">
        <v>34</v>
      </c>
      <c r="D1178" s="33">
        <v>0</v>
      </c>
      <c r="E1178" s="50">
        <v>38549</v>
      </c>
    </row>
    <row r="1179" spans="3:5" x14ac:dyDescent="0.15">
      <c r="C1179" s="35" t="s">
        <v>41</v>
      </c>
      <c r="D1179" s="36">
        <v>0</v>
      </c>
      <c r="E1179" s="51">
        <v>38549</v>
      </c>
    </row>
    <row r="1180" spans="3:5" x14ac:dyDescent="0.15">
      <c r="C1180" s="38" t="s">
        <v>35</v>
      </c>
      <c r="D1180" s="39">
        <v>0</v>
      </c>
      <c r="E1180" s="47">
        <v>38549</v>
      </c>
    </row>
    <row r="1181" spans="3:5" x14ac:dyDescent="0.15">
      <c r="C1181" s="41" t="s">
        <v>42</v>
      </c>
      <c r="D1181" s="42">
        <v>0</v>
      </c>
      <c r="E1181" s="52">
        <v>38549</v>
      </c>
    </row>
    <row r="1182" spans="3:5" x14ac:dyDescent="0.15">
      <c r="C1182" s="44" t="s">
        <v>43</v>
      </c>
      <c r="D1182" s="45">
        <v>0</v>
      </c>
      <c r="E1182" s="49">
        <v>38549</v>
      </c>
    </row>
    <row r="1183" spans="3:5" x14ac:dyDescent="0.15">
      <c r="C1183" s="29" t="s">
        <v>40</v>
      </c>
      <c r="D1183" s="30">
        <v>0</v>
      </c>
      <c r="E1183" s="48">
        <v>38550</v>
      </c>
    </row>
    <row r="1184" spans="3:5" x14ac:dyDescent="0.15">
      <c r="C1184" s="32" t="s">
        <v>34</v>
      </c>
      <c r="D1184" s="33">
        <v>0</v>
      </c>
      <c r="E1184" s="50">
        <v>38550</v>
      </c>
    </row>
    <row r="1185" spans="3:5" x14ac:dyDescent="0.15">
      <c r="C1185" s="35" t="s">
        <v>41</v>
      </c>
      <c r="D1185" s="36">
        <v>0</v>
      </c>
      <c r="E1185" s="51">
        <v>38550</v>
      </c>
    </row>
    <row r="1186" spans="3:5" x14ac:dyDescent="0.15">
      <c r="C1186" s="38" t="s">
        <v>35</v>
      </c>
      <c r="D1186" s="39">
        <v>0</v>
      </c>
      <c r="E1186" s="47">
        <v>38550</v>
      </c>
    </row>
    <row r="1187" spans="3:5" x14ac:dyDescent="0.15">
      <c r="C1187" s="41" t="s">
        <v>42</v>
      </c>
      <c r="D1187" s="42">
        <v>0</v>
      </c>
      <c r="E1187" s="52">
        <v>38550</v>
      </c>
    </row>
    <row r="1188" spans="3:5" x14ac:dyDescent="0.15">
      <c r="C1188" s="44" t="s">
        <v>43</v>
      </c>
      <c r="D1188" s="45">
        <v>0</v>
      </c>
      <c r="E1188" s="49">
        <v>38550</v>
      </c>
    </row>
    <row r="1189" spans="3:5" x14ac:dyDescent="0.15">
      <c r="C1189" s="29" t="s">
        <v>40</v>
      </c>
      <c r="D1189" s="30">
        <v>0</v>
      </c>
      <c r="E1189" s="48">
        <v>38551</v>
      </c>
    </row>
    <row r="1190" spans="3:5" x14ac:dyDescent="0.15">
      <c r="C1190" s="32" t="s">
        <v>34</v>
      </c>
      <c r="D1190" s="33">
        <v>0</v>
      </c>
      <c r="E1190" s="50">
        <v>38551</v>
      </c>
    </row>
    <row r="1191" spans="3:5" x14ac:dyDescent="0.15">
      <c r="C1191" s="35" t="s">
        <v>41</v>
      </c>
      <c r="D1191" s="36">
        <v>0</v>
      </c>
      <c r="E1191" s="51">
        <v>38551</v>
      </c>
    </row>
    <row r="1192" spans="3:5" x14ac:dyDescent="0.15">
      <c r="C1192" s="38" t="s">
        <v>35</v>
      </c>
      <c r="D1192" s="39">
        <v>0</v>
      </c>
      <c r="E1192" s="47">
        <v>38551</v>
      </c>
    </row>
    <row r="1193" spans="3:5" x14ac:dyDescent="0.15">
      <c r="C1193" s="41" t="s">
        <v>42</v>
      </c>
      <c r="D1193" s="42">
        <v>0</v>
      </c>
      <c r="E1193" s="52">
        <v>38551</v>
      </c>
    </row>
    <row r="1194" spans="3:5" x14ac:dyDescent="0.15">
      <c r="C1194" s="44" t="s">
        <v>43</v>
      </c>
      <c r="D1194" s="45">
        <v>0</v>
      </c>
      <c r="E1194" s="49">
        <v>38551</v>
      </c>
    </row>
    <row r="1195" spans="3:5" x14ac:dyDescent="0.15">
      <c r="C1195" s="29" t="s">
        <v>40</v>
      </c>
      <c r="D1195" s="30">
        <v>0</v>
      </c>
      <c r="E1195" s="48">
        <v>38552</v>
      </c>
    </row>
    <row r="1196" spans="3:5" x14ac:dyDescent="0.15">
      <c r="C1196" s="32" t="s">
        <v>34</v>
      </c>
      <c r="D1196" s="33">
        <v>0</v>
      </c>
      <c r="E1196" s="50">
        <v>38552</v>
      </c>
    </row>
    <row r="1197" spans="3:5" x14ac:dyDescent="0.15">
      <c r="C1197" s="35" t="s">
        <v>41</v>
      </c>
      <c r="D1197" s="36">
        <v>0</v>
      </c>
      <c r="E1197" s="51">
        <v>38552</v>
      </c>
    </row>
    <row r="1198" spans="3:5" x14ac:dyDescent="0.15">
      <c r="C1198" s="38" t="s">
        <v>35</v>
      </c>
      <c r="D1198" s="39">
        <v>0</v>
      </c>
      <c r="E1198" s="47">
        <v>38552</v>
      </c>
    </row>
    <row r="1199" spans="3:5" x14ac:dyDescent="0.15">
      <c r="C1199" s="41" t="s">
        <v>42</v>
      </c>
      <c r="D1199" s="42">
        <v>0</v>
      </c>
      <c r="E1199" s="52">
        <v>38552</v>
      </c>
    </row>
    <row r="1200" spans="3:5" x14ac:dyDescent="0.15">
      <c r="C1200" s="44" t="s">
        <v>43</v>
      </c>
      <c r="D1200" s="45">
        <v>0</v>
      </c>
      <c r="E1200" s="49">
        <v>38552</v>
      </c>
    </row>
    <row r="1201" spans="3:5" x14ac:dyDescent="0.15">
      <c r="C1201" s="29" t="s">
        <v>40</v>
      </c>
      <c r="D1201" s="30">
        <v>0</v>
      </c>
      <c r="E1201" s="48">
        <v>38553</v>
      </c>
    </row>
    <row r="1202" spans="3:5" x14ac:dyDescent="0.15">
      <c r="C1202" s="32" t="s">
        <v>34</v>
      </c>
      <c r="D1202" s="33">
        <v>0</v>
      </c>
      <c r="E1202" s="50">
        <v>38553</v>
      </c>
    </row>
    <row r="1203" spans="3:5" x14ac:dyDescent="0.15">
      <c r="C1203" s="35" t="s">
        <v>41</v>
      </c>
      <c r="D1203" s="36">
        <v>0</v>
      </c>
      <c r="E1203" s="51">
        <v>38553</v>
      </c>
    </row>
    <row r="1204" spans="3:5" x14ac:dyDescent="0.15">
      <c r="C1204" s="38" t="s">
        <v>35</v>
      </c>
      <c r="D1204" s="39">
        <v>0</v>
      </c>
      <c r="E1204" s="47">
        <v>38553</v>
      </c>
    </row>
    <row r="1205" spans="3:5" x14ac:dyDescent="0.15">
      <c r="C1205" s="41" t="s">
        <v>42</v>
      </c>
      <c r="D1205" s="42">
        <v>0</v>
      </c>
      <c r="E1205" s="52">
        <v>38553</v>
      </c>
    </row>
    <row r="1206" spans="3:5" x14ac:dyDescent="0.15">
      <c r="C1206" s="44" t="s">
        <v>43</v>
      </c>
      <c r="D1206" s="45">
        <v>0</v>
      </c>
      <c r="E1206" s="49">
        <v>38553</v>
      </c>
    </row>
    <row r="1207" spans="3:5" x14ac:dyDescent="0.15">
      <c r="C1207" s="29" t="s">
        <v>40</v>
      </c>
      <c r="D1207" s="30">
        <v>0</v>
      </c>
      <c r="E1207" s="48">
        <v>38554</v>
      </c>
    </row>
    <row r="1208" spans="3:5" x14ac:dyDescent="0.15">
      <c r="C1208" s="32" t="s">
        <v>34</v>
      </c>
      <c r="D1208" s="33">
        <v>0</v>
      </c>
      <c r="E1208" s="50">
        <v>38554</v>
      </c>
    </row>
    <row r="1209" spans="3:5" x14ac:dyDescent="0.15">
      <c r="C1209" s="35" t="s">
        <v>41</v>
      </c>
      <c r="D1209" s="36">
        <v>0</v>
      </c>
      <c r="E1209" s="51">
        <v>38554</v>
      </c>
    </row>
    <row r="1210" spans="3:5" x14ac:dyDescent="0.15">
      <c r="C1210" s="38" t="s">
        <v>35</v>
      </c>
      <c r="D1210" s="39">
        <v>0</v>
      </c>
      <c r="E1210" s="47">
        <v>38554</v>
      </c>
    </row>
    <row r="1211" spans="3:5" x14ac:dyDescent="0.15">
      <c r="C1211" s="41" t="s">
        <v>42</v>
      </c>
      <c r="D1211" s="42">
        <v>0</v>
      </c>
      <c r="E1211" s="52">
        <v>38554</v>
      </c>
    </row>
    <row r="1212" spans="3:5" x14ac:dyDescent="0.15">
      <c r="C1212" s="44" t="s">
        <v>43</v>
      </c>
      <c r="D1212" s="45">
        <v>0</v>
      </c>
      <c r="E1212" s="49">
        <v>38554</v>
      </c>
    </row>
    <row r="1213" spans="3:5" x14ac:dyDescent="0.15">
      <c r="C1213" s="29" t="s">
        <v>40</v>
      </c>
      <c r="D1213" s="30">
        <v>0</v>
      </c>
      <c r="E1213" s="48">
        <v>38555</v>
      </c>
    </row>
    <row r="1214" spans="3:5" x14ac:dyDescent="0.15">
      <c r="C1214" s="32" t="s">
        <v>34</v>
      </c>
      <c r="D1214" s="33">
        <v>0</v>
      </c>
      <c r="E1214" s="50">
        <v>38555</v>
      </c>
    </row>
    <row r="1215" spans="3:5" x14ac:dyDescent="0.15">
      <c r="C1215" s="35" t="s">
        <v>41</v>
      </c>
      <c r="D1215" s="36">
        <v>0</v>
      </c>
      <c r="E1215" s="51">
        <v>38555</v>
      </c>
    </row>
    <row r="1216" spans="3:5" x14ac:dyDescent="0.15">
      <c r="C1216" s="38" t="s">
        <v>35</v>
      </c>
      <c r="D1216" s="39">
        <v>0</v>
      </c>
      <c r="E1216" s="47">
        <v>38555</v>
      </c>
    </row>
    <row r="1217" spans="3:5" x14ac:dyDescent="0.15">
      <c r="C1217" s="41" t="s">
        <v>42</v>
      </c>
      <c r="D1217" s="42">
        <v>0</v>
      </c>
      <c r="E1217" s="52">
        <v>38555</v>
      </c>
    </row>
    <row r="1218" spans="3:5" x14ac:dyDescent="0.15">
      <c r="C1218" s="44" t="s">
        <v>43</v>
      </c>
      <c r="D1218" s="45">
        <v>0</v>
      </c>
      <c r="E1218" s="49">
        <v>38555</v>
      </c>
    </row>
    <row r="1219" spans="3:5" x14ac:dyDescent="0.15">
      <c r="C1219" s="29" t="s">
        <v>40</v>
      </c>
      <c r="D1219" s="30">
        <v>0</v>
      </c>
      <c r="E1219" s="48">
        <v>38556</v>
      </c>
    </row>
    <row r="1220" spans="3:5" x14ac:dyDescent="0.15">
      <c r="C1220" s="32" t="s">
        <v>34</v>
      </c>
      <c r="D1220" s="33">
        <v>0</v>
      </c>
      <c r="E1220" s="50">
        <v>38556</v>
      </c>
    </row>
    <row r="1221" spans="3:5" x14ac:dyDescent="0.15">
      <c r="C1221" s="35" t="s">
        <v>41</v>
      </c>
      <c r="D1221" s="36">
        <v>0</v>
      </c>
      <c r="E1221" s="51">
        <v>38556</v>
      </c>
    </row>
    <row r="1222" spans="3:5" x14ac:dyDescent="0.15">
      <c r="C1222" s="38" t="s">
        <v>35</v>
      </c>
      <c r="D1222" s="39">
        <v>0</v>
      </c>
      <c r="E1222" s="47">
        <v>38556</v>
      </c>
    </row>
    <row r="1223" spans="3:5" x14ac:dyDescent="0.15">
      <c r="C1223" s="41" t="s">
        <v>42</v>
      </c>
      <c r="D1223" s="42">
        <v>0</v>
      </c>
      <c r="E1223" s="52">
        <v>38556</v>
      </c>
    </row>
    <row r="1224" spans="3:5" x14ac:dyDescent="0.15">
      <c r="C1224" s="44" t="s">
        <v>43</v>
      </c>
      <c r="D1224" s="45">
        <v>0</v>
      </c>
      <c r="E1224" s="49">
        <v>38556</v>
      </c>
    </row>
    <row r="1225" spans="3:5" x14ac:dyDescent="0.15">
      <c r="C1225" s="29" t="s">
        <v>40</v>
      </c>
      <c r="D1225" s="30">
        <v>0</v>
      </c>
      <c r="E1225" s="48">
        <v>38557</v>
      </c>
    </row>
    <row r="1226" spans="3:5" x14ac:dyDescent="0.15">
      <c r="C1226" s="32" t="s">
        <v>34</v>
      </c>
      <c r="D1226" s="33">
        <v>0</v>
      </c>
      <c r="E1226" s="50">
        <v>38557</v>
      </c>
    </row>
    <row r="1227" spans="3:5" x14ac:dyDescent="0.15">
      <c r="C1227" s="35" t="s">
        <v>41</v>
      </c>
      <c r="D1227" s="36">
        <v>0</v>
      </c>
      <c r="E1227" s="51">
        <v>38557</v>
      </c>
    </row>
    <row r="1228" spans="3:5" x14ac:dyDescent="0.15">
      <c r="C1228" s="38" t="s">
        <v>35</v>
      </c>
      <c r="D1228" s="39">
        <v>0</v>
      </c>
      <c r="E1228" s="47">
        <v>38557</v>
      </c>
    </row>
    <row r="1229" spans="3:5" x14ac:dyDescent="0.15">
      <c r="C1229" s="41" t="s">
        <v>42</v>
      </c>
      <c r="D1229" s="42">
        <v>0</v>
      </c>
      <c r="E1229" s="52">
        <v>38557</v>
      </c>
    </row>
    <row r="1230" spans="3:5" x14ac:dyDescent="0.15">
      <c r="C1230" s="44" t="s">
        <v>43</v>
      </c>
      <c r="D1230" s="45">
        <v>0</v>
      </c>
      <c r="E1230" s="49">
        <v>38557</v>
      </c>
    </row>
    <row r="1231" spans="3:5" x14ac:dyDescent="0.15">
      <c r="C1231" s="29" t="s">
        <v>40</v>
      </c>
      <c r="D1231" s="30">
        <v>0</v>
      </c>
      <c r="E1231" s="48">
        <v>38558</v>
      </c>
    </row>
    <row r="1232" spans="3:5" x14ac:dyDescent="0.15">
      <c r="C1232" s="32" t="s">
        <v>34</v>
      </c>
      <c r="D1232" s="33">
        <v>0</v>
      </c>
      <c r="E1232" s="50">
        <v>38558</v>
      </c>
    </row>
    <row r="1233" spans="3:5" x14ac:dyDescent="0.15">
      <c r="C1233" s="35" t="s">
        <v>41</v>
      </c>
      <c r="D1233" s="36">
        <v>0</v>
      </c>
      <c r="E1233" s="51">
        <v>38558</v>
      </c>
    </row>
    <row r="1234" spans="3:5" x14ac:dyDescent="0.15">
      <c r="C1234" s="38" t="s">
        <v>35</v>
      </c>
      <c r="D1234" s="39">
        <v>0</v>
      </c>
      <c r="E1234" s="47">
        <v>38558</v>
      </c>
    </row>
    <row r="1235" spans="3:5" x14ac:dyDescent="0.15">
      <c r="C1235" s="41" t="s">
        <v>42</v>
      </c>
      <c r="D1235" s="42">
        <v>0</v>
      </c>
      <c r="E1235" s="52">
        <v>38558</v>
      </c>
    </row>
    <row r="1236" spans="3:5" x14ac:dyDescent="0.15">
      <c r="C1236" s="44" t="s">
        <v>43</v>
      </c>
      <c r="D1236" s="45">
        <v>0</v>
      </c>
      <c r="E1236" s="49">
        <v>38558</v>
      </c>
    </row>
    <row r="1237" spans="3:5" x14ac:dyDescent="0.15">
      <c r="C1237" s="29" t="s">
        <v>40</v>
      </c>
      <c r="D1237" s="30">
        <v>0</v>
      </c>
      <c r="E1237" s="48">
        <v>38559</v>
      </c>
    </row>
    <row r="1238" spans="3:5" x14ac:dyDescent="0.15">
      <c r="C1238" s="32" t="s">
        <v>34</v>
      </c>
      <c r="D1238" s="33">
        <v>0</v>
      </c>
      <c r="E1238" s="50">
        <v>38559</v>
      </c>
    </row>
    <row r="1239" spans="3:5" x14ac:dyDescent="0.15">
      <c r="C1239" s="35" t="s">
        <v>41</v>
      </c>
      <c r="D1239" s="36">
        <v>0</v>
      </c>
      <c r="E1239" s="51">
        <v>38559</v>
      </c>
    </row>
    <row r="1240" spans="3:5" x14ac:dyDescent="0.15">
      <c r="C1240" s="38" t="s">
        <v>35</v>
      </c>
      <c r="D1240" s="39">
        <v>0</v>
      </c>
      <c r="E1240" s="47">
        <v>38559</v>
      </c>
    </row>
    <row r="1241" spans="3:5" x14ac:dyDescent="0.15">
      <c r="C1241" s="41" t="s">
        <v>42</v>
      </c>
      <c r="D1241" s="42">
        <v>0</v>
      </c>
      <c r="E1241" s="52">
        <v>38559</v>
      </c>
    </row>
    <row r="1242" spans="3:5" x14ac:dyDescent="0.15">
      <c r="C1242" s="44" t="s">
        <v>43</v>
      </c>
      <c r="D1242" s="45">
        <v>0</v>
      </c>
      <c r="E1242" s="49">
        <v>38559</v>
      </c>
    </row>
    <row r="1243" spans="3:5" x14ac:dyDescent="0.15">
      <c r="C1243" s="29" t="s">
        <v>40</v>
      </c>
      <c r="D1243" s="30">
        <v>0</v>
      </c>
      <c r="E1243" s="48">
        <v>38560</v>
      </c>
    </row>
    <row r="1244" spans="3:5" x14ac:dyDescent="0.15">
      <c r="C1244" s="32" t="s">
        <v>34</v>
      </c>
      <c r="D1244" s="33">
        <v>0</v>
      </c>
      <c r="E1244" s="50">
        <v>38560</v>
      </c>
    </row>
    <row r="1245" spans="3:5" x14ac:dyDescent="0.15">
      <c r="C1245" s="35" t="s">
        <v>41</v>
      </c>
      <c r="D1245" s="36">
        <v>0</v>
      </c>
      <c r="E1245" s="51">
        <v>38560</v>
      </c>
    </row>
    <row r="1246" spans="3:5" x14ac:dyDescent="0.15">
      <c r="C1246" s="38" t="s">
        <v>35</v>
      </c>
      <c r="D1246" s="39">
        <v>0</v>
      </c>
      <c r="E1246" s="47">
        <v>38560</v>
      </c>
    </row>
    <row r="1247" spans="3:5" x14ac:dyDescent="0.15">
      <c r="C1247" s="41" t="s">
        <v>42</v>
      </c>
      <c r="D1247" s="42">
        <v>0</v>
      </c>
      <c r="E1247" s="52">
        <v>38560</v>
      </c>
    </row>
    <row r="1248" spans="3:5" x14ac:dyDescent="0.15">
      <c r="C1248" s="44" t="s">
        <v>43</v>
      </c>
      <c r="D1248" s="45">
        <v>0</v>
      </c>
      <c r="E1248" s="49">
        <v>38560</v>
      </c>
    </row>
    <row r="1249" spans="3:5" x14ac:dyDescent="0.15">
      <c r="C1249" s="29" t="s">
        <v>40</v>
      </c>
      <c r="D1249" s="30">
        <v>0</v>
      </c>
      <c r="E1249" s="48">
        <v>38561</v>
      </c>
    </row>
    <row r="1250" spans="3:5" x14ac:dyDescent="0.15">
      <c r="C1250" s="32" t="s">
        <v>34</v>
      </c>
      <c r="D1250" s="33">
        <v>0</v>
      </c>
      <c r="E1250" s="50">
        <v>38561</v>
      </c>
    </row>
    <row r="1251" spans="3:5" x14ac:dyDescent="0.15">
      <c r="C1251" s="35" t="s">
        <v>41</v>
      </c>
      <c r="D1251" s="36">
        <v>0</v>
      </c>
      <c r="E1251" s="51">
        <v>38561</v>
      </c>
    </row>
    <row r="1252" spans="3:5" x14ac:dyDescent="0.15">
      <c r="C1252" s="38" t="s">
        <v>35</v>
      </c>
      <c r="D1252" s="39">
        <v>0</v>
      </c>
      <c r="E1252" s="47">
        <v>38561</v>
      </c>
    </row>
    <row r="1253" spans="3:5" x14ac:dyDescent="0.15">
      <c r="C1253" s="41" t="s">
        <v>42</v>
      </c>
      <c r="D1253" s="42">
        <v>0</v>
      </c>
      <c r="E1253" s="52">
        <v>38561</v>
      </c>
    </row>
    <row r="1254" spans="3:5" x14ac:dyDescent="0.15">
      <c r="C1254" s="44" t="s">
        <v>43</v>
      </c>
      <c r="D1254" s="45">
        <v>0</v>
      </c>
      <c r="E1254" s="49">
        <v>38561</v>
      </c>
    </row>
    <row r="1255" spans="3:5" x14ac:dyDescent="0.15">
      <c r="C1255" s="29" t="s">
        <v>40</v>
      </c>
      <c r="D1255" s="30">
        <v>0</v>
      </c>
      <c r="E1255" s="48">
        <v>38562</v>
      </c>
    </row>
    <row r="1256" spans="3:5" x14ac:dyDescent="0.15">
      <c r="C1256" s="32" t="s">
        <v>34</v>
      </c>
      <c r="D1256" s="33">
        <v>0</v>
      </c>
      <c r="E1256" s="50">
        <v>38562</v>
      </c>
    </row>
    <row r="1257" spans="3:5" x14ac:dyDescent="0.15">
      <c r="C1257" s="35" t="s">
        <v>41</v>
      </c>
      <c r="D1257" s="36">
        <v>0</v>
      </c>
      <c r="E1257" s="51">
        <v>38562</v>
      </c>
    </row>
    <row r="1258" spans="3:5" x14ac:dyDescent="0.15">
      <c r="C1258" s="38" t="s">
        <v>35</v>
      </c>
      <c r="D1258" s="39">
        <v>0</v>
      </c>
      <c r="E1258" s="47">
        <v>38562</v>
      </c>
    </row>
    <row r="1259" spans="3:5" x14ac:dyDescent="0.15">
      <c r="C1259" s="41" t="s">
        <v>42</v>
      </c>
      <c r="D1259" s="42">
        <v>0</v>
      </c>
      <c r="E1259" s="52">
        <v>38562</v>
      </c>
    </row>
    <row r="1260" spans="3:5" x14ac:dyDescent="0.15">
      <c r="C1260" s="44" t="s">
        <v>43</v>
      </c>
      <c r="D1260" s="45">
        <v>0</v>
      </c>
      <c r="E1260" s="49">
        <v>38562</v>
      </c>
    </row>
    <row r="1261" spans="3:5" x14ac:dyDescent="0.15">
      <c r="C1261" s="29" t="s">
        <v>40</v>
      </c>
      <c r="D1261" s="30">
        <v>0</v>
      </c>
      <c r="E1261" s="48">
        <v>38563</v>
      </c>
    </row>
    <row r="1262" spans="3:5" x14ac:dyDescent="0.15">
      <c r="C1262" s="32" t="s">
        <v>34</v>
      </c>
      <c r="D1262" s="33">
        <v>0</v>
      </c>
      <c r="E1262" s="50">
        <v>38563</v>
      </c>
    </row>
    <row r="1263" spans="3:5" x14ac:dyDescent="0.15">
      <c r="C1263" s="35" t="s">
        <v>41</v>
      </c>
      <c r="D1263" s="36">
        <v>0</v>
      </c>
      <c r="E1263" s="51">
        <v>38563</v>
      </c>
    </row>
    <row r="1264" spans="3:5" x14ac:dyDescent="0.15">
      <c r="C1264" s="38" t="s">
        <v>35</v>
      </c>
      <c r="D1264" s="39">
        <v>0</v>
      </c>
      <c r="E1264" s="47">
        <v>38563</v>
      </c>
    </row>
    <row r="1265" spans="3:5" x14ac:dyDescent="0.15">
      <c r="C1265" s="41" t="s">
        <v>42</v>
      </c>
      <c r="D1265" s="42">
        <v>0</v>
      </c>
      <c r="E1265" s="52">
        <v>38563</v>
      </c>
    </row>
    <row r="1266" spans="3:5" x14ac:dyDescent="0.15">
      <c r="C1266" s="44" t="s">
        <v>43</v>
      </c>
      <c r="D1266" s="45">
        <v>0</v>
      </c>
      <c r="E1266" s="49">
        <v>38563</v>
      </c>
    </row>
    <row r="1267" spans="3:5" x14ac:dyDescent="0.15">
      <c r="C1267" s="29" t="s">
        <v>40</v>
      </c>
      <c r="D1267" s="30">
        <v>0</v>
      </c>
      <c r="E1267" s="48">
        <v>38564</v>
      </c>
    </row>
    <row r="1268" spans="3:5" x14ac:dyDescent="0.15">
      <c r="C1268" s="32" t="s">
        <v>34</v>
      </c>
      <c r="D1268" s="33">
        <v>0</v>
      </c>
      <c r="E1268" s="50">
        <v>38564</v>
      </c>
    </row>
    <row r="1269" spans="3:5" x14ac:dyDescent="0.15">
      <c r="C1269" s="35" t="s">
        <v>41</v>
      </c>
      <c r="D1269" s="36">
        <v>0</v>
      </c>
      <c r="E1269" s="51">
        <v>38564</v>
      </c>
    </row>
    <row r="1270" spans="3:5" x14ac:dyDescent="0.15">
      <c r="C1270" s="38" t="s">
        <v>35</v>
      </c>
      <c r="D1270" s="39">
        <v>0</v>
      </c>
      <c r="E1270" s="47">
        <v>38564</v>
      </c>
    </row>
    <row r="1271" spans="3:5" x14ac:dyDescent="0.15">
      <c r="C1271" s="41" t="s">
        <v>42</v>
      </c>
      <c r="D1271" s="42">
        <v>0</v>
      </c>
      <c r="E1271" s="52">
        <v>38564</v>
      </c>
    </row>
    <row r="1272" spans="3:5" x14ac:dyDescent="0.15">
      <c r="C1272" s="44" t="s">
        <v>43</v>
      </c>
      <c r="D1272" s="45">
        <v>0</v>
      </c>
      <c r="E1272" s="49">
        <v>38564</v>
      </c>
    </row>
    <row r="1273" spans="3:5" x14ac:dyDescent="0.15">
      <c r="C1273" s="29" t="s">
        <v>40</v>
      </c>
      <c r="D1273" s="30">
        <v>0</v>
      </c>
      <c r="E1273" s="48">
        <v>38565</v>
      </c>
    </row>
    <row r="1274" spans="3:5" x14ac:dyDescent="0.15">
      <c r="C1274" s="32" t="s">
        <v>34</v>
      </c>
      <c r="D1274" s="33">
        <v>0</v>
      </c>
      <c r="E1274" s="50">
        <v>38565</v>
      </c>
    </row>
    <row r="1275" spans="3:5" x14ac:dyDescent="0.15">
      <c r="C1275" s="35" t="s">
        <v>41</v>
      </c>
      <c r="D1275" s="36">
        <v>0</v>
      </c>
      <c r="E1275" s="51">
        <v>38565</v>
      </c>
    </row>
    <row r="1276" spans="3:5" x14ac:dyDescent="0.15">
      <c r="C1276" s="38" t="s">
        <v>35</v>
      </c>
      <c r="D1276" s="39">
        <v>0</v>
      </c>
      <c r="E1276" s="47">
        <v>38565</v>
      </c>
    </row>
    <row r="1277" spans="3:5" x14ac:dyDescent="0.15">
      <c r="C1277" s="41" t="s">
        <v>42</v>
      </c>
      <c r="D1277" s="42">
        <v>0</v>
      </c>
      <c r="E1277" s="52">
        <v>38565</v>
      </c>
    </row>
    <row r="1278" spans="3:5" x14ac:dyDescent="0.15">
      <c r="C1278" s="44" t="s">
        <v>43</v>
      </c>
      <c r="D1278" s="45">
        <v>0</v>
      </c>
      <c r="E1278" s="49">
        <v>38565</v>
      </c>
    </row>
    <row r="1279" spans="3:5" x14ac:dyDescent="0.15">
      <c r="C1279" s="29" t="s">
        <v>40</v>
      </c>
      <c r="D1279" s="30">
        <v>0</v>
      </c>
      <c r="E1279" s="48">
        <v>38566</v>
      </c>
    </row>
    <row r="1280" spans="3:5" x14ac:dyDescent="0.15">
      <c r="C1280" s="32" t="s">
        <v>34</v>
      </c>
      <c r="D1280" s="33">
        <v>0</v>
      </c>
      <c r="E1280" s="50">
        <v>38566</v>
      </c>
    </row>
    <row r="1281" spans="3:5" x14ac:dyDescent="0.15">
      <c r="C1281" s="35" t="s">
        <v>41</v>
      </c>
      <c r="D1281" s="36">
        <v>0</v>
      </c>
      <c r="E1281" s="51">
        <v>38566</v>
      </c>
    </row>
    <row r="1282" spans="3:5" x14ac:dyDescent="0.15">
      <c r="C1282" s="38" t="s">
        <v>35</v>
      </c>
      <c r="D1282" s="39">
        <v>0</v>
      </c>
      <c r="E1282" s="47">
        <v>38566</v>
      </c>
    </row>
    <row r="1283" spans="3:5" x14ac:dyDescent="0.15">
      <c r="C1283" s="41" t="s">
        <v>42</v>
      </c>
      <c r="D1283" s="42">
        <v>0</v>
      </c>
      <c r="E1283" s="52">
        <v>38566</v>
      </c>
    </row>
    <row r="1284" spans="3:5" x14ac:dyDescent="0.15">
      <c r="C1284" s="44" t="s">
        <v>43</v>
      </c>
      <c r="D1284" s="45">
        <v>0</v>
      </c>
      <c r="E1284" s="49">
        <v>38566</v>
      </c>
    </row>
    <row r="1285" spans="3:5" x14ac:dyDescent="0.15">
      <c r="C1285" s="29" t="s">
        <v>40</v>
      </c>
      <c r="D1285" s="30">
        <v>0</v>
      </c>
      <c r="E1285" s="48">
        <v>38567</v>
      </c>
    </row>
    <row r="1286" spans="3:5" x14ac:dyDescent="0.15">
      <c r="C1286" s="32" t="s">
        <v>34</v>
      </c>
      <c r="D1286" s="33">
        <v>0</v>
      </c>
      <c r="E1286" s="50">
        <v>38567</v>
      </c>
    </row>
    <row r="1287" spans="3:5" x14ac:dyDescent="0.15">
      <c r="C1287" s="35" t="s">
        <v>41</v>
      </c>
      <c r="D1287" s="36">
        <v>0</v>
      </c>
      <c r="E1287" s="51">
        <v>38567</v>
      </c>
    </row>
    <row r="1288" spans="3:5" x14ac:dyDescent="0.15">
      <c r="C1288" s="38" t="s">
        <v>35</v>
      </c>
      <c r="D1288" s="39">
        <v>0</v>
      </c>
      <c r="E1288" s="47">
        <v>38567</v>
      </c>
    </row>
    <row r="1289" spans="3:5" x14ac:dyDescent="0.15">
      <c r="C1289" s="41" t="s">
        <v>42</v>
      </c>
      <c r="D1289" s="42">
        <v>0</v>
      </c>
      <c r="E1289" s="52">
        <v>38567</v>
      </c>
    </row>
    <row r="1290" spans="3:5" x14ac:dyDescent="0.15">
      <c r="C1290" s="44" t="s">
        <v>43</v>
      </c>
      <c r="D1290" s="45">
        <v>0</v>
      </c>
      <c r="E1290" s="49">
        <v>38567</v>
      </c>
    </row>
    <row r="1291" spans="3:5" x14ac:dyDescent="0.15">
      <c r="C1291" s="29" t="s">
        <v>40</v>
      </c>
      <c r="D1291" s="30">
        <v>0</v>
      </c>
      <c r="E1291" s="48">
        <v>38568</v>
      </c>
    </row>
    <row r="1292" spans="3:5" x14ac:dyDescent="0.15">
      <c r="C1292" s="32" t="s">
        <v>34</v>
      </c>
      <c r="D1292" s="33">
        <v>0</v>
      </c>
      <c r="E1292" s="50">
        <v>38568</v>
      </c>
    </row>
    <row r="1293" spans="3:5" x14ac:dyDescent="0.15">
      <c r="C1293" s="35" t="s">
        <v>41</v>
      </c>
      <c r="D1293" s="36">
        <v>0</v>
      </c>
      <c r="E1293" s="51">
        <v>38568</v>
      </c>
    </row>
    <row r="1294" spans="3:5" x14ac:dyDescent="0.15">
      <c r="C1294" s="38" t="s">
        <v>35</v>
      </c>
      <c r="D1294" s="39">
        <v>0</v>
      </c>
      <c r="E1294" s="47">
        <v>38568</v>
      </c>
    </row>
    <row r="1295" spans="3:5" x14ac:dyDescent="0.15">
      <c r="C1295" s="41" t="s">
        <v>42</v>
      </c>
      <c r="D1295" s="42">
        <v>0</v>
      </c>
      <c r="E1295" s="52">
        <v>38568</v>
      </c>
    </row>
    <row r="1296" spans="3:5" x14ac:dyDescent="0.15">
      <c r="C1296" s="44" t="s">
        <v>43</v>
      </c>
      <c r="D1296" s="45">
        <v>0</v>
      </c>
      <c r="E1296" s="49">
        <v>38568</v>
      </c>
    </row>
    <row r="1297" spans="3:5" x14ac:dyDescent="0.15">
      <c r="C1297" s="29" t="s">
        <v>40</v>
      </c>
      <c r="D1297" s="30">
        <v>0</v>
      </c>
      <c r="E1297" s="48">
        <v>38569</v>
      </c>
    </row>
    <row r="1298" spans="3:5" x14ac:dyDescent="0.15">
      <c r="C1298" s="32" t="s">
        <v>34</v>
      </c>
      <c r="D1298" s="33">
        <v>0</v>
      </c>
      <c r="E1298" s="50">
        <v>38569</v>
      </c>
    </row>
    <row r="1299" spans="3:5" x14ac:dyDescent="0.15">
      <c r="C1299" s="35" t="s">
        <v>41</v>
      </c>
      <c r="D1299" s="36">
        <v>0</v>
      </c>
      <c r="E1299" s="51">
        <v>38569</v>
      </c>
    </row>
    <row r="1300" spans="3:5" x14ac:dyDescent="0.15">
      <c r="C1300" s="38" t="s">
        <v>35</v>
      </c>
      <c r="D1300" s="39">
        <v>0</v>
      </c>
      <c r="E1300" s="47">
        <v>38569</v>
      </c>
    </row>
    <row r="1301" spans="3:5" x14ac:dyDescent="0.15">
      <c r="C1301" s="41" t="s">
        <v>42</v>
      </c>
      <c r="D1301" s="42">
        <v>0</v>
      </c>
      <c r="E1301" s="52">
        <v>38569</v>
      </c>
    </row>
    <row r="1302" spans="3:5" x14ac:dyDescent="0.15">
      <c r="C1302" s="44" t="s">
        <v>43</v>
      </c>
      <c r="D1302" s="45">
        <v>0</v>
      </c>
      <c r="E1302" s="49">
        <v>38569</v>
      </c>
    </row>
    <row r="1303" spans="3:5" x14ac:dyDescent="0.15">
      <c r="C1303" s="29" t="s">
        <v>40</v>
      </c>
      <c r="D1303" s="30">
        <v>0</v>
      </c>
      <c r="E1303" s="48">
        <v>38570</v>
      </c>
    </row>
    <row r="1304" spans="3:5" x14ac:dyDescent="0.15">
      <c r="C1304" s="32" t="s">
        <v>34</v>
      </c>
      <c r="D1304" s="33">
        <v>0</v>
      </c>
      <c r="E1304" s="50">
        <v>38570</v>
      </c>
    </row>
    <row r="1305" spans="3:5" x14ac:dyDescent="0.15">
      <c r="C1305" s="35" t="s">
        <v>41</v>
      </c>
      <c r="D1305" s="36">
        <v>0</v>
      </c>
      <c r="E1305" s="51">
        <v>38570</v>
      </c>
    </row>
    <row r="1306" spans="3:5" x14ac:dyDescent="0.15">
      <c r="C1306" s="38" t="s">
        <v>35</v>
      </c>
      <c r="D1306" s="39">
        <v>0</v>
      </c>
      <c r="E1306" s="47">
        <v>38570</v>
      </c>
    </row>
    <row r="1307" spans="3:5" x14ac:dyDescent="0.15">
      <c r="C1307" s="41" t="s">
        <v>42</v>
      </c>
      <c r="D1307" s="42">
        <v>0</v>
      </c>
      <c r="E1307" s="52">
        <v>38570</v>
      </c>
    </row>
    <row r="1308" spans="3:5" x14ac:dyDescent="0.15">
      <c r="C1308" s="44" t="s">
        <v>43</v>
      </c>
      <c r="D1308" s="45">
        <v>0</v>
      </c>
      <c r="E1308" s="49">
        <v>38570</v>
      </c>
    </row>
    <row r="1309" spans="3:5" x14ac:dyDescent="0.15">
      <c r="C1309" s="29" t="s">
        <v>40</v>
      </c>
      <c r="D1309" s="30">
        <v>0</v>
      </c>
      <c r="E1309" s="48">
        <v>38571</v>
      </c>
    </row>
    <row r="1310" spans="3:5" x14ac:dyDescent="0.15">
      <c r="C1310" s="32" t="s">
        <v>34</v>
      </c>
      <c r="D1310" s="33">
        <v>0</v>
      </c>
      <c r="E1310" s="50">
        <v>38571</v>
      </c>
    </row>
    <row r="1311" spans="3:5" x14ac:dyDescent="0.15">
      <c r="C1311" s="35" t="s">
        <v>41</v>
      </c>
      <c r="D1311" s="36">
        <v>0</v>
      </c>
      <c r="E1311" s="51">
        <v>38571</v>
      </c>
    </row>
    <row r="1312" spans="3:5" x14ac:dyDescent="0.15">
      <c r="C1312" s="38" t="s">
        <v>35</v>
      </c>
      <c r="D1312" s="39">
        <v>0</v>
      </c>
      <c r="E1312" s="47">
        <v>38571</v>
      </c>
    </row>
    <row r="1313" spans="3:5" x14ac:dyDescent="0.15">
      <c r="C1313" s="41" t="s">
        <v>42</v>
      </c>
      <c r="D1313" s="42">
        <v>0</v>
      </c>
      <c r="E1313" s="52">
        <v>38571</v>
      </c>
    </row>
    <row r="1314" spans="3:5" x14ac:dyDescent="0.15">
      <c r="C1314" s="44" t="s">
        <v>43</v>
      </c>
      <c r="D1314" s="45">
        <v>0</v>
      </c>
      <c r="E1314" s="49">
        <v>38571</v>
      </c>
    </row>
    <row r="1315" spans="3:5" x14ac:dyDescent="0.15">
      <c r="C1315" s="29" t="s">
        <v>40</v>
      </c>
      <c r="D1315" s="30">
        <v>0</v>
      </c>
      <c r="E1315" s="48">
        <v>38572</v>
      </c>
    </row>
    <row r="1316" spans="3:5" x14ac:dyDescent="0.15">
      <c r="C1316" s="32" t="s">
        <v>34</v>
      </c>
      <c r="D1316" s="33">
        <v>0</v>
      </c>
      <c r="E1316" s="50">
        <v>38572</v>
      </c>
    </row>
    <row r="1317" spans="3:5" x14ac:dyDescent="0.15">
      <c r="C1317" s="35" t="s">
        <v>41</v>
      </c>
      <c r="D1317" s="36">
        <v>0</v>
      </c>
      <c r="E1317" s="51">
        <v>38572</v>
      </c>
    </row>
    <row r="1318" spans="3:5" x14ac:dyDescent="0.15">
      <c r="C1318" s="38" t="s">
        <v>35</v>
      </c>
      <c r="D1318" s="39">
        <v>0</v>
      </c>
      <c r="E1318" s="47">
        <v>38572</v>
      </c>
    </row>
    <row r="1319" spans="3:5" x14ac:dyDescent="0.15">
      <c r="C1319" s="41" t="s">
        <v>42</v>
      </c>
      <c r="D1319" s="42">
        <v>0</v>
      </c>
      <c r="E1319" s="52">
        <v>38572</v>
      </c>
    </row>
    <row r="1320" spans="3:5" x14ac:dyDescent="0.15">
      <c r="C1320" s="44" t="s">
        <v>43</v>
      </c>
      <c r="D1320" s="45">
        <v>0</v>
      </c>
      <c r="E1320" s="49">
        <v>38572</v>
      </c>
    </row>
    <row r="1321" spans="3:5" x14ac:dyDescent="0.15">
      <c r="C1321" s="29" t="s">
        <v>40</v>
      </c>
      <c r="D1321" s="30">
        <v>0</v>
      </c>
      <c r="E1321" s="48">
        <v>38573</v>
      </c>
    </row>
    <row r="1322" spans="3:5" x14ac:dyDescent="0.15">
      <c r="C1322" s="32" t="s">
        <v>34</v>
      </c>
      <c r="D1322" s="33">
        <v>0</v>
      </c>
      <c r="E1322" s="50">
        <v>38573</v>
      </c>
    </row>
    <row r="1323" spans="3:5" x14ac:dyDescent="0.15">
      <c r="C1323" s="35" t="s">
        <v>41</v>
      </c>
      <c r="D1323" s="36">
        <v>0</v>
      </c>
      <c r="E1323" s="51">
        <v>38573</v>
      </c>
    </row>
    <row r="1324" spans="3:5" x14ac:dyDescent="0.15">
      <c r="C1324" s="38" t="s">
        <v>35</v>
      </c>
      <c r="D1324" s="39">
        <v>0</v>
      </c>
      <c r="E1324" s="47">
        <v>38573</v>
      </c>
    </row>
    <row r="1325" spans="3:5" x14ac:dyDescent="0.15">
      <c r="C1325" s="41" t="s">
        <v>42</v>
      </c>
      <c r="D1325" s="42">
        <v>0</v>
      </c>
      <c r="E1325" s="52">
        <v>38573</v>
      </c>
    </row>
    <row r="1326" spans="3:5" x14ac:dyDescent="0.15">
      <c r="C1326" s="44" t="s">
        <v>43</v>
      </c>
      <c r="D1326" s="45">
        <v>0</v>
      </c>
      <c r="E1326" s="49">
        <v>38573</v>
      </c>
    </row>
    <row r="1327" spans="3:5" x14ac:dyDescent="0.15">
      <c r="C1327" s="29" t="s">
        <v>40</v>
      </c>
      <c r="D1327" s="30">
        <v>0</v>
      </c>
      <c r="E1327" s="48">
        <v>38574</v>
      </c>
    </row>
    <row r="1328" spans="3:5" x14ac:dyDescent="0.15">
      <c r="C1328" s="32" t="s">
        <v>34</v>
      </c>
      <c r="D1328" s="33">
        <v>0</v>
      </c>
      <c r="E1328" s="50">
        <v>38574</v>
      </c>
    </row>
    <row r="1329" spans="3:5" x14ac:dyDescent="0.15">
      <c r="C1329" s="35" t="s">
        <v>41</v>
      </c>
      <c r="D1329" s="36">
        <v>0</v>
      </c>
      <c r="E1329" s="51">
        <v>38574</v>
      </c>
    </row>
    <row r="1330" spans="3:5" x14ac:dyDescent="0.15">
      <c r="C1330" s="38" t="s">
        <v>35</v>
      </c>
      <c r="D1330" s="39">
        <v>0</v>
      </c>
      <c r="E1330" s="47">
        <v>38574</v>
      </c>
    </row>
    <row r="1331" spans="3:5" x14ac:dyDescent="0.15">
      <c r="C1331" s="41" t="s">
        <v>42</v>
      </c>
      <c r="D1331" s="42">
        <v>0</v>
      </c>
      <c r="E1331" s="52">
        <v>38574</v>
      </c>
    </row>
    <row r="1332" spans="3:5" x14ac:dyDescent="0.15">
      <c r="C1332" s="44" t="s">
        <v>43</v>
      </c>
      <c r="D1332" s="45">
        <v>0</v>
      </c>
      <c r="E1332" s="49">
        <v>38574</v>
      </c>
    </row>
    <row r="1333" spans="3:5" x14ac:dyDescent="0.15">
      <c r="C1333" s="29" t="s">
        <v>40</v>
      </c>
      <c r="D1333" s="30">
        <v>0</v>
      </c>
      <c r="E1333" s="48">
        <v>38575</v>
      </c>
    </row>
    <row r="1334" spans="3:5" x14ac:dyDescent="0.15">
      <c r="C1334" s="32" t="s">
        <v>34</v>
      </c>
      <c r="D1334" s="33">
        <v>0</v>
      </c>
      <c r="E1334" s="50">
        <v>38575</v>
      </c>
    </row>
    <row r="1335" spans="3:5" x14ac:dyDescent="0.15">
      <c r="C1335" s="35" t="s">
        <v>41</v>
      </c>
      <c r="D1335" s="36">
        <v>0</v>
      </c>
      <c r="E1335" s="51">
        <v>38575</v>
      </c>
    </row>
    <row r="1336" spans="3:5" x14ac:dyDescent="0.15">
      <c r="C1336" s="38" t="s">
        <v>35</v>
      </c>
      <c r="D1336" s="39">
        <v>0</v>
      </c>
      <c r="E1336" s="47">
        <v>38575</v>
      </c>
    </row>
    <row r="1337" spans="3:5" x14ac:dyDescent="0.15">
      <c r="C1337" s="41" t="s">
        <v>42</v>
      </c>
      <c r="D1337" s="42">
        <v>0</v>
      </c>
      <c r="E1337" s="52">
        <v>38575</v>
      </c>
    </row>
    <row r="1338" spans="3:5" x14ac:dyDescent="0.15">
      <c r="C1338" s="44" t="s">
        <v>43</v>
      </c>
      <c r="D1338" s="45">
        <v>0</v>
      </c>
      <c r="E1338" s="49">
        <v>38575</v>
      </c>
    </row>
    <row r="1339" spans="3:5" x14ac:dyDescent="0.15">
      <c r="C1339" s="29" t="s">
        <v>40</v>
      </c>
      <c r="D1339" s="30">
        <v>0</v>
      </c>
      <c r="E1339" s="48">
        <v>38576</v>
      </c>
    </row>
    <row r="1340" spans="3:5" x14ac:dyDescent="0.15">
      <c r="C1340" s="32" t="s">
        <v>34</v>
      </c>
      <c r="D1340" s="33">
        <v>0</v>
      </c>
      <c r="E1340" s="50">
        <v>38576</v>
      </c>
    </row>
    <row r="1341" spans="3:5" x14ac:dyDescent="0.15">
      <c r="C1341" s="35" t="s">
        <v>41</v>
      </c>
      <c r="D1341" s="36">
        <v>0</v>
      </c>
      <c r="E1341" s="51">
        <v>38576</v>
      </c>
    </row>
    <row r="1342" spans="3:5" x14ac:dyDescent="0.15">
      <c r="C1342" s="38" t="s">
        <v>35</v>
      </c>
      <c r="D1342" s="39">
        <v>0</v>
      </c>
      <c r="E1342" s="47">
        <v>38576</v>
      </c>
    </row>
    <row r="1343" spans="3:5" x14ac:dyDescent="0.15">
      <c r="C1343" s="41" t="s">
        <v>42</v>
      </c>
      <c r="D1343" s="42">
        <v>0</v>
      </c>
      <c r="E1343" s="52">
        <v>38576</v>
      </c>
    </row>
    <row r="1344" spans="3:5" x14ac:dyDescent="0.15">
      <c r="C1344" s="44" t="s">
        <v>43</v>
      </c>
      <c r="D1344" s="45">
        <v>0</v>
      </c>
      <c r="E1344" s="49">
        <v>38576</v>
      </c>
    </row>
    <row r="1345" spans="3:5" x14ac:dyDescent="0.15">
      <c r="C1345" s="29" t="s">
        <v>40</v>
      </c>
      <c r="D1345" s="30">
        <v>0</v>
      </c>
      <c r="E1345" s="48">
        <v>38577</v>
      </c>
    </row>
    <row r="1346" spans="3:5" x14ac:dyDescent="0.15">
      <c r="C1346" s="32" t="s">
        <v>34</v>
      </c>
      <c r="D1346" s="33">
        <v>0</v>
      </c>
      <c r="E1346" s="50">
        <v>38577</v>
      </c>
    </row>
    <row r="1347" spans="3:5" x14ac:dyDescent="0.15">
      <c r="C1347" s="35" t="s">
        <v>41</v>
      </c>
      <c r="D1347" s="36">
        <v>0</v>
      </c>
      <c r="E1347" s="51">
        <v>38577</v>
      </c>
    </row>
    <row r="1348" spans="3:5" x14ac:dyDescent="0.15">
      <c r="C1348" s="38" t="s">
        <v>35</v>
      </c>
      <c r="D1348" s="39">
        <v>0</v>
      </c>
      <c r="E1348" s="47">
        <v>38577</v>
      </c>
    </row>
    <row r="1349" spans="3:5" x14ac:dyDescent="0.15">
      <c r="C1349" s="41" t="s">
        <v>42</v>
      </c>
      <c r="D1349" s="42">
        <v>0</v>
      </c>
      <c r="E1349" s="52">
        <v>38577</v>
      </c>
    </row>
    <row r="1350" spans="3:5" x14ac:dyDescent="0.15">
      <c r="C1350" s="44" t="s">
        <v>43</v>
      </c>
      <c r="D1350" s="45">
        <v>0</v>
      </c>
      <c r="E1350" s="49">
        <v>38577</v>
      </c>
    </row>
    <row r="1351" spans="3:5" x14ac:dyDescent="0.15">
      <c r="C1351" s="29" t="s">
        <v>40</v>
      </c>
      <c r="D1351" s="30">
        <v>0</v>
      </c>
      <c r="E1351" s="48">
        <v>38578</v>
      </c>
    </row>
    <row r="1352" spans="3:5" x14ac:dyDescent="0.15">
      <c r="C1352" s="32" t="s">
        <v>34</v>
      </c>
      <c r="D1352" s="33">
        <v>0</v>
      </c>
      <c r="E1352" s="50">
        <v>38578</v>
      </c>
    </row>
    <row r="1353" spans="3:5" x14ac:dyDescent="0.15">
      <c r="C1353" s="35" t="s">
        <v>41</v>
      </c>
      <c r="D1353" s="36">
        <v>0</v>
      </c>
      <c r="E1353" s="51">
        <v>38578</v>
      </c>
    </row>
    <row r="1354" spans="3:5" x14ac:dyDescent="0.15">
      <c r="C1354" s="38" t="s">
        <v>35</v>
      </c>
      <c r="D1354" s="39">
        <v>0</v>
      </c>
      <c r="E1354" s="47">
        <v>38578</v>
      </c>
    </row>
    <row r="1355" spans="3:5" x14ac:dyDescent="0.15">
      <c r="C1355" s="41" t="s">
        <v>42</v>
      </c>
      <c r="D1355" s="42">
        <v>0</v>
      </c>
      <c r="E1355" s="52">
        <v>38578</v>
      </c>
    </row>
    <row r="1356" spans="3:5" x14ac:dyDescent="0.15">
      <c r="C1356" s="44" t="s">
        <v>43</v>
      </c>
      <c r="D1356" s="45">
        <v>0</v>
      </c>
      <c r="E1356" s="49">
        <v>38578</v>
      </c>
    </row>
    <row r="1357" spans="3:5" x14ac:dyDescent="0.15">
      <c r="C1357" s="29" t="s">
        <v>40</v>
      </c>
      <c r="D1357" s="30">
        <v>0</v>
      </c>
      <c r="E1357" s="48">
        <v>38579</v>
      </c>
    </row>
    <row r="1358" spans="3:5" x14ac:dyDescent="0.15">
      <c r="C1358" s="32" t="s">
        <v>34</v>
      </c>
      <c r="D1358" s="33">
        <v>0</v>
      </c>
      <c r="E1358" s="50">
        <v>38579</v>
      </c>
    </row>
    <row r="1359" spans="3:5" x14ac:dyDescent="0.15">
      <c r="C1359" s="35" t="s">
        <v>41</v>
      </c>
      <c r="D1359" s="36">
        <v>0</v>
      </c>
      <c r="E1359" s="51">
        <v>38579</v>
      </c>
    </row>
    <row r="1360" spans="3:5" x14ac:dyDescent="0.15">
      <c r="C1360" s="38" t="s">
        <v>35</v>
      </c>
      <c r="D1360" s="39">
        <v>0</v>
      </c>
      <c r="E1360" s="47">
        <v>38579</v>
      </c>
    </row>
    <row r="1361" spans="3:5" x14ac:dyDescent="0.15">
      <c r="C1361" s="41" t="s">
        <v>42</v>
      </c>
      <c r="D1361" s="42">
        <v>0</v>
      </c>
      <c r="E1361" s="52">
        <v>38579</v>
      </c>
    </row>
    <row r="1362" spans="3:5" x14ac:dyDescent="0.15">
      <c r="C1362" s="44" t="s">
        <v>43</v>
      </c>
      <c r="D1362" s="45">
        <v>0</v>
      </c>
      <c r="E1362" s="49">
        <v>38579</v>
      </c>
    </row>
    <row r="1363" spans="3:5" x14ac:dyDescent="0.15">
      <c r="C1363" s="29" t="s">
        <v>40</v>
      </c>
      <c r="D1363" s="30">
        <v>0</v>
      </c>
      <c r="E1363" s="48">
        <v>38580</v>
      </c>
    </row>
    <row r="1364" spans="3:5" x14ac:dyDescent="0.15">
      <c r="C1364" s="32" t="s">
        <v>34</v>
      </c>
      <c r="D1364" s="33">
        <v>0</v>
      </c>
      <c r="E1364" s="50">
        <v>38580</v>
      </c>
    </row>
    <row r="1365" spans="3:5" x14ac:dyDescent="0.15">
      <c r="C1365" s="35" t="s">
        <v>41</v>
      </c>
      <c r="D1365" s="36">
        <v>0</v>
      </c>
      <c r="E1365" s="51">
        <v>38580</v>
      </c>
    </row>
    <row r="1366" spans="3:5" x14ac:dyDescent="0.15">
      <c r="C1366" s="38" t="s">
        <v>35</v>
      </c>
      <c r="D1366" s="39">
        <v>0</v>
      </c>
      <c r="E1366" s="47">
        <v>38580</v>
      </c>
    </row>
    <row r="1367" spans="3:5" x14ac:dyDescent="0.15">
      <c r="C1367" s="41" t="s">
        <v>42</v>
      </c>
      <c r="D1367" s="42">
        <v>0</v>
      </c>
      <c r="E1367" s="52">
        <v>38580</v>
      </c>
    </row>
    <row r="1368" spans="3:5" x14ac:dyDescent="0.15">
      <c r="C1368" s="44" t="s">
        <v>43</v>
      </c>
      <c r="D1368" s="45">
        <v>0</v>
      </c>
      <c r="E1368" s="49">
        <v>38580</v>
      </c>
    </row>
    <row r="1369" spans="3:5" x14ac:dyDescent="0.15">
      <c r="C1369" s="29" t="s">
        <v>40</v>
      </c>
      <c r="D1369" s="30">
        <v>0</v>
      </c>
      <c r="E1369" s="48">
        <v>38581</v>
      </c>
    </row>
    <row r="1370" spans="3:5" x14ac:dyDescent="0.15">
      <c r="C1370" s="32" t="s">
        <v>34</v>
      </c>
      <c r="D1370" s="33">
        <v>0</v>
      </c>
      <c r="E1370" s="50">
        <v>38581</v>
      </c>
    </row>
    <row r="1371" spans="3:5" x14ac:dyDescent="0.15">
      <c r="C1371" s="35" t="s">
        <v>41</v>
      </c>
      <c r="D1371" s="36">
        <v>0</v>
      </c>
      <c r="E1371" s="51">
        <v>38581</v>
      </c>
    </row>
    <row r="1372" spans="3:5" x14ac:dyDescent="0.15">
      <c r="C1372" s="38" t="s">
        <v>35</v>
      </c>
      <c r="D1372" s="39">
        <v>0</v>
      </c>
      <c r="E1372" s="47">
        <v>38581</v>
      </c>
    </row>
    <row r="1373" spans="3:5" x14ac:dyDescent="0.15">
      <c r="C1373" s="41" t="s">
        <v>42</v>
      </c>
      <c r="D1373" s="42">
        <v>0</v>
      </c>
      <c r="E1373" s="52">
        <v>38581</v>
      </c>
    </row>
    <row r="1374" spans="3:5" x14ac:dyDescent="0.15">
      <c r="C1374" s="44" t="s">
        <v>43</v>
      </c>
      <c r="D1374" s="45">
        <v>0</v>
      </c>
      <c r="E1374" s="49">
        <v>38581</v>
      </c>
    </row>
    <row r="1375" spans="3:5" x14ac:dyDescent="0.15">
      <c r="C1375" s="29" t="s">
        <v>40</v>
      </c>
      <c r="D1375" s="30">
        <v>0</v>
      </c>
      <c r="E1375" s="48">
        <v>38582</v>
      </c>
    </row>
    <row r="1376" spans="3:5" x14ac:dyDescent="0.15">
      <c r="C1376" s="32" t="s">
        <v>34</v>
      </c>
      <c r="D1376" s="33">
        <v>0</v>
      </c>
      <c r="E1376" s="50">
        <v>38582</v>
      </c>
    </row>
    <row r="1377" spans="3:5" x14ac:dyDescent="0.15">
      <c r="C1377" s="35" t="s">
        <v>41</v>
      </c>
      <c r="D1377" s="36">
        <v>0</v>
      </c>
      <c r="E1377" s="51">
        <v>38582</v>
      </c>
    </row>
    <row r="1378" spans="3:5" x14ac:dyDescent="0.15">
      <c r="C1378" s="38" t="s">
        <v>35</v>
      </c>
      <c r="D1378" s="39">
        <v>0</v>
      </c>
      <c r="E1378" s="47">
        <v>38582</v>
      </c>
    </row>
    <row r="1379" spans="3:5" x14ac:dyDescent="0.15">
      <c r="C1379" s="41" t="s">
        <v>42</v>
      </c>
      <c r="D1379" s="42">
        <v>0</v>
      </c>
      <c r="E1379" s="52">
        <v>38582</v>
      </c>
    </row>
    <row r="1380" spans="3:5" x14ac:dyDescent="0.15">
      <c r="C1380" s="44" t="s">
        <v>43</v>
      </c>
      <c r="D1380" s="45">
        <v>0</v>
      </c>
      <c r="E1380" s="49">
        <v>38582</v>
      </c>
    </row>
    <row r="1381" spans="3:5" x14ac:dyDescent="0.15">
      <c r="C1381" s="29" t="s">
        <v>40</v>
      </c>
      <c r="D1381" s="30">
        <v>0</v>
      </c>
      <c r="E1381" s="48">
        <v>38583</v>
      </c>
    </row>
    <row r="1382" spans="3:5" x14ac:dyDescent="0.15">
      <c r="C1382" s="32" t="s">
        <v>34</v>
      </c>
      <c r="D1382" s="33">
        <v>0</v>
      </c>
      <c r="E1382" s="50">
        <v>38583</v>
      </c>
    </row>
    <row r="1383" spans="3:5" x14ac:dyDescent="0.15">
      <c r="C1383" s="35" t="s">
        <v>41</v>
      </c>
      <c r="D1383" s="36">
        <v>0</v>
      </c>
      <c r="E1383" s="51">
        <v>38583</v>
      </c>
    </row>
    <row r="1384" spans="3:5" x14ac:dyDescent="0.15">
      <c r="C1384" s="38" t="s">
        <v>35</v>
      </c>
      <c r="D1384" s="39">
        <v>0</v>
      </c>
      <c r="E1384" s="47">
        <v>38583</v>
      </c>
    </row>
    <row r="1385" spans="3:5" x14ac:dyDescent="0.15">
      <c r="C1385" s="41" t="s">
        <v>42</v>
      </c>
      <c r="D1385" s="42">
        <v>0</v>
      </c>
      <c r="E1385" s="52">
        <v>38583</v>
      </c>
    </row>
    <row r="1386" spans="3:5" x14ac:dyDescent="0.15">
      <c r="C1386" s="44" t="s">
        <v>43</v>
      </c>
      <c r="D1386" s="45">
        <v>0</v>
      </c>
      <c r="E1386" s="49">
        <v>38583</v>
      </c>
    </row>
    <row r="1387" spans="3:5" x14ac:dyDescent="0.15">
      <c r="C1387" s="29" t="s">
        <v>40</v>
      </c>
      <c r="D1387" s="30">
        <v>0</v>
      </c>
      <c r="E1387" s="48">
        <v>38584</v>
      </c>
    </row>
    <row r="1388" spans="3:5" x14ac:dyDescent="0.15">
      <c r="C1388" s="32" t="s">
        <v>34</v>
      </c>
      <c r="D1388" s="33">
        <v>0</v>
      </c>
      <c r="E1388" s="50">
        <v>38584</v>
      </c>
    </row>
    <row r="1389" spans="3:5" x14ac:dyDescent="0.15">
      <c r="C1389" s="35" t="s">
        <v>41</v>
      </c>
      <c r="D1389" s="36">
        <v>0</v>
      </c>
      <c r="E1389" s="51">
        <v>38584</v>
      </c>
    </row>
    <row r="1390" spans="3:5" x14ac:dyDescent="0.15">
      <c r="C1390" s="38" t="s">
        <v>35</v>
      </c>
      <c r="D1390" s="39">
        <v>0</v>
      </c>
      <c r="E1390" s="47">
        <v>38584</v>
      </c>
    </row>
    <row r="1391" spans="3:5" x14ac:dyDescent="0.15">
      <c r="C1391" s="41" t="s">
        <v>42</v>
      </c>
      <c r="D1391" s="42">
        <v>0</v>
      </c>
      <c r="E1391" s="52">
        <v>38584</v>
      </c>
    </row>
    <row r="1392" spans="3:5" x14ac:dyDescent="0.15">
      <c r="C1392" s="44" t="s">
        <v>43</v>
      </c>
      <c r="D1392" s="45">
        <v>0</v>
      </c>
      <c r="E1392" s="49">
        <v>38584</v>
      </c>
    </row>
    <row r="1393" spans="3:5" x14ac:dyDescent="0.15">
      <c r="C1393" s="29" t="s">
        <v>40</v>
      </c>
      <c r="D1393" s="30">
        <v>0</v>
      </c>
      <c r="E1393" s="48">
        <v>38585</v>
      </c>
    </row>
    <row r="1394" spans="3:5" x14ac:dyDescent="0.15">
      <c r="C1394" s="32" t="s">
        <v>34</v>
      </c>
      <c r="D1394" s="33">
        <v>0</v>
      </c>
      <c r="E1394" s="50">
        <v>38585</v>
      </c>
    </row>
    <row r="1395" spans="3:5" x14ac:dyDescent="0.15">
      <c r="C1395" s="35" t="s">
        <v>41</v>
      </c>
      <c r="D1395" s="36">
        <v>0</v>
      </c>
      <c r="E1395" s="51">
        <v>38585</v>
      </c>
    </row>
    <row r="1396" spans="3:5" x14ac:dyDescent="0.15">
      <c r="C1396" s="38" t="s">
        <v>35</v>
      </c>
      <c r="D1396" s="39">
        <v>0</v>
      </c>
      <c r="E1396" s="47">
        <v>38585</v>
      </c>
    </row>
    <row r="1397" spans="3:5" x14ac:dyDescent="0.15">
      <c r="C1397" s="41" t="s">
        <v>42</v>
      </c>
      <c r="D1397" s="42">
        <v>0</v>
      </c>
      <c r="E1397" s="52">
        <v>38585</v>
      </c>
    </row>
    <row r="1398" spans="3:5" x14ac:dyDescent="0.15">
      <c r="C1398" s="44" t="s">
        <v>43</v>
      </c>
      <c r="D1398" s="45">
        <v>0</v>
      </c>
      <c r="E1398" s="49">
        <v>38585</v>
      </c>
    </row>
    <row r="1399" spans="3:5" x14ac:dyDescent="0.15">
      <c r="C1399" s="29" t="s">
        <v>40</v>
      </c>
      <c r="D1399" s="30">
        <v>0</v>
      </c>
      <c r="E1399" s="48">
        <v>38586</v>
      </c>
    </row>
    <row r="1400" spans="3:5" x14ac:dyDescent="0.15">
      <c r="C1400" s="32" t="s">
        <v>34</v>
      </c>
      <c r="D1400" s="33">
        <v>0</v>
      </c>
      <c r="E1400" s="50">
        <v>38586</v>
      </c>
    </row>
    <row r="1401" spans="3:5" x14ac:dyDescent="0.15">
      <c r="C1401" s="35" t="s">
        <v>41</v>
      </c>
      <c r="D1401" s="36">
        <v>0</v>
      </c>
      <c r="E1401" s="51">
        <v>38586</v>
      </c>
    </row>
    <row r="1402" spans="3:5" x14ac:dyDescent="0.15">
      <c r="C1402" s="38" t="s">
        <v>35</v>
      </c>
      <c r="D1402" s="39">
        <v>0</v>
      </c>
      <c r="E1402" s="47">
        <v>38586</v>
      </c>
    </row>
    <row r="1403" spans="3:5" x14ac:dyDescent="0.15">
      <c r="C1403" s="41" t="s">
        <v>42</v>
      </c>
      <c r="D1403" s="42">
        <v>0</v>
      </c>
      <c r="E1403" s="52">
        <v>38586</v>
      </c>
    </row>
    <row r="1404" spans="3:5" x14ac:dyDescent="0.15">
      <c r="C1404" s="44" t="s">
        <v>43</v>
      </c>
      <c r="D1404" s="45">
        <v>0</v>
      </c>
      <c r="E1404" s="49">
        <v>38586</v>
      </c>
    </row>
    <row r="1405" spans="3:5" x14ac:dyDescent="0.15">
      <c r="C1405" s="29" t="s">
        <v>40</v>
      </c>
      <c r="D1405" s="30">
        <v>0</v>
      </c>
      <c r="E1405" s="48">
        <v>38587</v>
      </c>
    </row>
    <row r="1406" spans="3:5" x14ac:dyDescent="0.15">
      <c r="C1406" s="32" t="s">
        <v>34</v>
      </c>
      <c r="D1406" s="33">
        <v>0</v>
      </c>
      <c r="E1406" s="50">
        <v>38587</v>
      </c>
    </row>
    <row r="1407" spans="3:5" x14ac:dyDescent="0.15">
      <c r="C1407" s="35" t="s">
        <v>41</v>
      </c>
      <c r="D1407" s="36">
        <v>0</v>
      </c>
      <c r="E1407" s="51">
        <v>38587</v>
      </c>
    </row>
    <row r="1408" spans="3:5" x14ac:dyDescent="0.15">
      <c r="C1408" s="38" t="s">
        <v>35</v>
      </c>
      <c r="D1408" s="39">
        <v>0</v>
      </c>
      <c r="E1408" s="47">
        <v>38587</v>
      </c>
    </row>
    <row r="1409" spans="3:5" x14ac:dyDescent="0.15">
      <c r="C1409" s="41" t="s">
        <v>42</v>
      </c>
      <c r="D1409" s="42">
        <v>0</v>
      </c>
      <c r="E1409" s="52">
        <v>38587</v>
      </c>
    </row>
    <row r="1410" spans="3:5" x14ac:dyDescent="0.15">
      <c r="C1410" s="44" t="s">
        <v>43</v>
      </c>
      <c r="D1410" s="45">
        <v>0</v>
      </c>
      <c r="E1410" s="49">
        <v>38587</v>
      </c>
    </row>
    <row r="1411" spans="3:5" x14ac:dyDescent="0.15">
      <c r="C1411" s="29" t="s">
        <v>40</v>
      </c>
      <c r="D1411" s="30">
        <v>0</v>
      </c>
      <c r="E1411" s="48">
        <v>38588</v>
      </c>
    </row>
    <row r="1412" spans="3:5" x14ac:dyDescent="0.15">
      <c r="C1412" s="32" t="s">
        <v>34</v>
      </c>
      <c r="D1412" s="33">
        <v>0</v>
      </c>
      <c r="E1412" s="50">
        <v>38588</v>
      </c>
    </row>
    <row r="1413" spans="3:5" x14ac:dyDescent="0.15">
      <c r="C1413" s="35" t="s">
        <v>41</v>
      </c>
      <c r="D1413" s="36">
        <v>0</v>
      </c>
      <c r="E1413" s="51">
        <v>38588</v>
      </c>
    </row>
    <row r="1414" spans="3:5" x14ac:dyDescent="0.15">
      <c r="C1414" s="38" t="s">
        <v>35</v>
      </c>
      <c r="D1414" s="39">
        <v>0</v>
      </c>
      <c r="E1414" s="47">
        <v>38588</v>
      </c>
    </row>
    <row r="1415" spans="3:5" x14ac:dyDescent="0.15">
      <c r="C1415" s="41" t="s">
        <v>42</v>
      </c>
      <c r="D1415" s="42">
        <v>0</v>
      </c>
      <c r="E1415" s="52">
        <v>38588</v>
      </c>
    </row>
    <row r="1416" spans="3:5" x14ac:dyDescent="0.15">
      <c r="C1416" s="44" t="s">
        <v>43</v>
      </c>
      <c r="D1416" s="45">
        <v>0</v>
      </c>
      <c r="E1416" s="49">
        <v>38588</v>
      </c>
    </row>
    <row r="1417" spans="3:5" x14ac:dyDescent="0.15">
      <c r="C1417" s="29" t="s">
        <v>40</v>
      </c>
      <c r="D1417" s="30">
        <v>0</v>
      </c>
      <c r="E1417" s="48">
        <v>38589</v>
      </c>
    </row>
    <row r="1418" spans="3:5" x14ac:dyDescent="0.15">
      <c r="C1418" s="32" t="s">
        <v>34</v>
      </c>
      <c r="D1418" s="33">
        <v>0</v>
      </c>
      <c r="E1418" s="50">
        <v>38589</v>
      </c>
    </row>
    <row r="1419" spans="3:5" x14ac:dyDescent="0.15">
      <c r="C1419" s="35" t="s">
        <v>41</v>
      </c>
      <c r="D1419" s="36">
        <v>0</v>
      </c>
      <c r="E1419" s="51">
        <v>38589</v>
      </c>
    </row>
    <row r="1420" spans="3:5" x14ac:dyDescent="0.15">
      <c r="C1420" s="38" t="s">
        <v>35</v>
      </c>
      <c r="D1420" s="39">
        <v>0</v>
      </c>
      <c r="E1420" s="47">
        <v>38589</v>
      </c>
    </row>
    <row r="1421" spans="3:5" x14ac:dyDescent="0.15">
      <c r="C1421" s="41" t="s">
        <v>42</v>
      </c>
      <c r="D1421" s="42">
        <v>0</v>
      </c>
      <c r="E1421" s="52">
        <v>38589</v>
      </c>
    </row>
    <row r="1422" spans="3:5" x14ac:dyDescent="0.15">
      <c r="C1422" s="44" t="s">
        <v>43</v>
      </c>
      <c r="D1422" s="45">
        <v>0</v>
      </c>
      <c r="E1422" s="49">
        <v>38589</v>
      </c>
    </row>
    <row r="1423" spans="3:5" x14ac:dyDescent="0.15">
      <c r="C1423" s="29" t="s">
        <v>40</v>
      </c>
      <c r="D1423" s="30">
        <v>0</v>
      </c>
      <c r="E1423" s="48">
        <v>38590</v>
      </c>
    </row>
    <row r="1424" spans="3:5" x14ac:dyDescent="0.15">
      <c r="C1424" s="32" t="s">
        <v>34</v>
      </c>
      <c r="D1424" s="33">
        <v>0</v>
      </c>
      <c r="E1424" s="50">
        <v>38590</v>
      </c>
    </row>
    <row r="1425" spans="3:5" x14ac:dyDescent="0.15">
      <c r="C1425" s="35" t="s">
        <v>41</v>
      </c>
      <c r="D1425" s="36">
        <v>0</v>
      </c>
      <c r="E1425" s="51">
        <v>38590</v>
      </c>
    </row>
    <row r="1426" spans="3:5" x14ac:dyDescent="0.15">
      <c r="C1426" s="38" t="s">
        <v>35</v>
      </c>
      <c r="D1426" s="39">
        <v>0</v>
      </c>
      <c r="E1426" s="47">
        <v>38590</v>
      </c>
    </row>
    <row r="1427" spans="3:5" x14ac:dyDescent="0.15">
      <c r="C1427" s="41" t="s">
        <v>42</v>
      </c>
      <c r="D1427" s="42">
        <v>0</v>
      </c>
      <c r="E1427" s="52">
        <v>38590</v>
      </c>
    </row>
    <row r="1428" spans="3:5" x14ac:dyDescent="0.15">
      <c r="C1428" s="44" t="s">
        <v>43</v>
      </c>
      <c r="D1428" s="45">
        <v>0</v>
      </c>
      <c r="E1428" s="49">
        <v>38590</v>
      </c>
    </row>
    <row r="1429" spans="3:5" x14ac:dyDescent="0.15">
      <c r="C1429" s="29" t="s">
        <v>40</v>
      </c>
      <c r="D1429" s="30">
        <v>0</v>
      </c>
      <c r="E1429" s="48">
        <v>38591</v>
      </c>
    </row>
    <row r="1430" spans="3:5" x14ac:dyDescent="0.15">
      <c r="C1430" s="32" t="s">
        <v>34</v>
      </c>
      <c r="D1430" s="33">
        <v>0</v>
      </c>
      <c r="E1430" s="50">
        <v>38591</v>
      </c>
    </row>
    <row r="1431" spans="3:5" x14ac:dyDescent="0.15">
      <c r="C1431" s="35" t="s">
        <v>41</v>
      </c>
      <c r="D1431" s="36">
        <v>0</v>
      </c>
      <c r="E1431" s="51">
        <v>38591</v>
      </c>
    </row>
    <row r="1432" spans="3:5" x14ac:dyDescent="0.15">
      <c r="C1432" s="38" t="s">
        <v>35</v>
      </c>
      <c r="D1432" s="39">
        <v>0</v>
      </c>
      <c r="E1432" s="47">
        <v>38591</v>
      </c>
    </row>
    <row r="1433" spans="3:5" x14ac:dyDescent="0.15">
      <c r="C1433" s="41" t="s">
        <v>42</v>
      </c>
      <c r="D1433" s="42">
        <v>0</v>
      </c>
      <c r="E1433" s="52">
        <v>38591</v>
      </c>
    </row>
    <row r="1434" spans="3:5" x14ac:dyDescent="0.15">
      <c r="C1434" s="44" t="s">
        <v>43</v>
      </c>
      <c r="D1434" s="45">
        <v>0</v>
      </c>
      <c r="E1434" s="49">
        <v>38591</v>
      </c>
    </row>
    <row r="1435" spans="3:5" x14ac:dyDescent="0.15">
      <c r="C1435" s="29" t="s">
        <v>40</v>
      </c>
      <c r="D1435" s="30">
        <v>0</v>
      </c>
      <c r="E1435" s="48">
        <v>38592</v>
      </c>
    </row>
    <row r="1436" spans="3:5" x14ac:dyDescent="0.15">
      <c r="C1436" s="32" t="s">
        <v>34</v>
      </c>
      <c r="D1436" s="33">
        <v>0</v>
      </c>
      <c r="E1436" s="50">
        <v>38592</v>
      </c>
    </row>
    <row r="1437" spans="3:5" x14ac:dyDescent="0.15">
      <c r="C1437" s="35" t="s">
        <v>41</v>
      </c>
      <c r="D1437" s="36">
        <v>0</v>
      </c>
      <c r="E1437" s="51">
        <v>38592</v>
      </c>
    </row>
    <row r="1438" spans="3:5" x14ac:dyDescent="0.15">
      <c r="C1438" s="38" t="s">
        <v>35</v>
      </c>
      <c r="D1438" s="39">
        <v>0</v>
      </c>
      <c r="E1438" s="47">
        <v>38592</v>
      </c>
    </row>
    <row r="1439" spans="3:5" x14ac:dyDescent="0.15">
      <c r="C1439" s="41" t="s">
        <v>42</v>
      </c>
      <c r="D1439" s="42">
        <v>0</v>
      </c>
      <c r="E1439" s="52">
        <v>38592</v>
      </c>
    </row>
    <row r="1440" spans="3:5" x14ac:dyDescent="0.15">
      <c r="C1440" s="44" t="s">
        <v>43</v>
      </c>
      <c r="D1440" s="45">
        <v>0</v>
      </c>
      <c r="E1440" s="49">
        <v>38592</v>
      </c>
    </row>
    <row r="1441" spans="3:5" x14ac:dyDescent="0.15">
      <c r="C1441" s="29" t="s">
        <v>40</v>
      </c>
      <c r="D1441" s="30">
        <v>0</v>
      </c>
      <c r="E1441" s="48">
        <v>38593</v>
      </c>
    </row>
    <row r="1442" spans="3:5" x14ac:dyDescent="0.15">
      <c r="C1442" s="32" t="s">
        <v>34</v>
      </c>
      <c r="D1442" s="33">
        <v>0</v>
      </c>
      <c r="E1442" s="50">
        <v>38593</v>
      </c>
    </row>
    <row r="1443" spans="3:5" x14ac:dyDescent="0.15">
      <c r="C1443" s="35" t="s">
        <v>41</v>
      </c>
      <c r="D1443" s="36">
        <v>0</v>
      </c>
      <c r="E1443" s="51">
        <v>38593</v>
      </c>
    </row>
    <row r="1444" spans="3:5" x14ac:dyDescent="0.15">
      <c r="C1444" s="38" t="s">
        <v>35</v>
      </c>
      <c r="D1444" s="39">
        <v>0</v>
      </c>
      <c r="E1444" s="47">
        <v>38593</v>
      </c>
    </row>
    <row r="1445" spans="3:5" x14ac:dyDescent="0.15">
      <c r="C1445" s="41" t="s">
        <v>42</v>
      </c>
      <c r="D1445" s="42">
        <v>0</v>
      </c>
      <c r="E1445" s="52">
        <v>38593</v>
      </c>
    </row>
    <row r="1446" spans="3:5" x14ac:dyDescent="0.15">
      <c r="C1446" s="44" t="s">
        <v>43</v>
      </c>
      <c r="D1446" s="45">
        <v>0</v>
      </c>
      <c r="E1446" s="49">
        <v>38593</v>
      </c>
    </row>
    <row r="1447" spans="3:5" x14ac:dyDescent="0.15">
      <c r="C1447" s="29" t="s">
        <v>40</v>
      </c>
      <c r="D1447" s="30">
        <v>0</v>
      </c>
      <c r="E1447" s="48">
        <v>38594</v>
      </c>
    </row>
    <row r="1448" spans="3:5" x14ac:dyDescent="0.15">
      <c r="C1448" s="32" t="s">
        <v>34</v>
      </c>
      <c r="D1448" s="33">
        <v>0</v>
      </c>
      <c r="E1448" s="50">
        <v>38594</v>
      </c>
    </row>
    <row r="1449" spans="3:5" x14ac:dyDescent="0.15">
      <c r="C1449" s="35" t="s">
        <v>41</v>
      </c>
      <c r="D1449" s="36">
        <v>0</v>
      </c>
      <c r="E1449" s="51">
        <v>38594</v>
      </c>
    </row>
    <row r="1450" spans="3:5" x14ac:dyDescent="0.15">
      <c r="C1450" s="38" t="s">
        <v>35</v>
      </c>
      <c r="D1450" s="39">
        <v>0</v>
      </c>
      <c r="E1450" s="47">
        <v>38594</v>
      </c>
    </row>
    <row r="1451" spans="3:5" x14ac:dyDescent="0.15">
      <c r="C1451" s="41" t="s">
        <v>42</v>
      </c>
      <c r="D1451" s="42">
        <v>0</v>
      </c>
      <c r="E1451" s="52">
        <v>38594</v>
      </c>
    </row>
    <row r="1452" spans="3:5" x14ac:dyDescent="0.15">
      <c r="C1452" s="44" t="s">
        <v>43</v>
      </c>
      <c r="D1452" s="45">
        <v>0</v>
      </c>
      <c r="E1452" s="49">
        <v>38594</v>
      </c>
    </row>
    <row r="1453" spans="3:5" x14ac:dyDescent="0.15">
      <c r="C1453" s="29" t="s">
        <v>40</v>
      </c>
      <c r="D1453" s="30">
        <v>0</v>
      </c>
      <c r="E1453" s="48">
        <v>38595</v>
      </c>
    </row>
    <row r="1454" spans="3:5" x14ac:dyDescent="0.15">
      <c r="C1454" s="32" t="s">
        <v>34</v>
      </c>
      <c r="D1454" s="33">
        <v>0</v>
      </c>
      <c r="E1454" s="50">
        <v>38595</v>
      </c>
    </row>
    <row r="1455" spans="3:5" x14ac:dyDescent="0.15">
      <c r="C1455" s="35" t="s">
        <v>41</v>
      </c>
      <c r="D1455" s="36">
        <v>0</v>
      </c>
      <c r="E1455" s="51">
        <v>38595</v>
      </c>
    </row>
    <row r="1456" spans="3:5" x14ac:dyDescent="0.15">
      <c r="C1456" s="38" t="s">
        <v>35</v>
      </c>
      <c r="D1456" s="39">
        <v>0</v>
      </c>
      <c r="E1456" s="47">
        <v>38595</v>
      </c>
    </row>
    <row r="1457" spans="3:5" x14ac:dyDescent="0.15">
      <c r="C1457" s="41" t="s">
        <v>42</v>
      </c>
      <c r="D1457" s="42">
        <v>0</v>
      </c>
      <c r="E1457" s="52">
        <v>38595</v>
      </c>
    </row>
    <row r="1458" spans="3:5" x14ac:dyDescent="0.15">
      <c r="C1458" s="44" t="s">
        <v>43</v>
      </c>
      <c r="D1458" s="45">
        <v>0</v>
      </c>
      <c r="E1458" s="49">
        <v>38595</v>
      </c>
    </row>
    <row r="1459" spans="3:5" x14ac:dyDescent="0.15">
      <c r="C1459" s="29" t="s">
        <v>40</v>
      </c>
      <c r="D1459" s="30">
        <v>0</v>
      </c>
      <c r="E1459" s="48">
        <v>38596</v>
      </c>
    </row>
    <row r="1460" spans="3:5" x14ac:dyDescent="0.15">
      <c r="C1460" s="32" t="s">
        <v>34</v>
      </c>
      <c r="D1460" s="33">
        <v>0</v>
      </c>
      <c r="E1460" s="50">
        <v>38596</v>
      </c>
    </row>
    <row r="1461" spans="3:5" x14ac:dyDescent="0.15">
      <c r="C1461" s="35" t="s">
        <v>41</v>
      </c>
      <c r="D1461" s="36">
        <v>0</v>
      </c>
      <c r="E1461" s="51">
        <v>38596</v>
      </c>
    </row>
    <row r="1462" spans="3:5" x14ac:dyDescent="0.15">
      <c r="C1462" s="38" t="s">
        <v>35</v>
      </c>
      <c r="D1462" s="39">
        <v>0</v>
      </c>
      <c r="E1462" s="47">
        <v>38596</v>
      </c>
    </row>
    <row r="1463" spans="3:5" x14ac:dyDescent="0.15">
      <c r="C1463" s="41" t="s">
        <v>42</v>
      </c>
      <c r="D1463" s="42">
        <v>0</v>
      </c>
      <c r="E1463" s="52">
        <v>38596</v>
      </c>
    </row>
    <row r="1464" spans="3:5" x14ac:dyDescent="0.15">
      <c r="C1464" s="44" t="s">
        <v>43</v>
      </c>
      <c r="D1464" s="45">
        <v>0</v>
      </c>
      <c r="E1464" s="49">
        <v>38596</v>
      </c>
    </row>
    <row r="1465" spans="3:5" x14ac:dyDescent="0.15">
      <c r="C1465" s="29" t="s">
        <v>40</v>
      </c>
      <c r="D1465" s="30">
        <v>0</v>
      </c>
      <c r="E1465" s="48">
        <v>38597</v>
      </c>
    </row>
    <row r="1466" spans="3:5" x14ac:dyDescent="0.15">
      <c r="C1466" s="32" t="s">
        <v>34</v>
      </c>
      <c r="D1466" s="33">
        <v>0</v>
      </c>
      <c r="E1466" s="50">
        <v>38597</v>
      </c>
    </row>
    <row r="1467" spans="3:5" x14ac:dyDescent="0.15">
      <c r="C1467" s="35" t="s">
        <v>41</v>
      </c>
      <c r="D1467" s="36">
        <v>0</v>
      </c>
      <c r="E1467" s="51">
        <v>38597</v>
      </c>
    </row>
    <row r="1468" spans="3:5" x14ac:dyDescent="0.15">
      <c r="C1468" s="38" t="s">
        <v>35</v>
      </c>
      <c r="D1468" s="39">
        <v>0</v>
      </c>
      <c r="E1468" s="47">
        <v>38597</v>
      </c>
    </row>
    <row r="1469" spans="3:5" x14ac:dyDescent="0.15">
      <c r="C1469" s="41" t="s">
        <v>42</v>
      </c>
      <c r="D1469" s="42">
        <v>0</v>
      </c>
      <c r="E1469" s="52">
        <v>38597</v>
      </c>
    </row>
    <row r="1470" spans="3:5" x14ac:dyDescent="0.15">
      <c r="C1470" s="44" t="s">
        <v>43</v>
      </c>
      <c r="D1470" s="45">
        <v>0</v>
      </c>
      <c r="E1470" s="49">
        <v>38597</v>
      </c>
    </row>
    <row r="1471" spans="3:5" x14ac:dyDescent="0.15">
      <c r="C1471" s="29" t="s">
        <v>40</v>
      </c>
      <c r="D1471" s="30">
        <v>0</v>
      </c>
      <c r="E1471" s="48">
        <v>38598</v>
      </c>
    </row>
    <row r="1472" spans="3:5" x14ac:dyDescent="0.15">
      <c r="C1472" s="32" t="s">
        <v>34</v>
      </c>
      <c r="D1472" s="33">
        <v>0</v>
      </c>
      <c r="E1472" s="50">
        <v>38598</v>
      </c>
    </row>
    <row r="1473" spans="3:5" x14ac:dyDescent="0.15">
      <c r="C1473" s="35" t="s">
        <v>41</v>
      </c>
      <c r="D1473" s="36">
        <v>0</v>
      </c>
      <c r="E1473" s="51">
        <v>38598</v>
      </c>
    </row>
    <row r="1474" spans="3:5" x14ac:dyDescent="0.15">
      <c r="C1474" s="38" t="s">
        <v>35</v>
      </c>
      <c r="D1474" s="39">
        <v>0</v>
      </c>
      <c r="E1474" s="47">
        <v>38598</v>
      </c>
    </row>
    <row r="1475" spans="3:5" x14ac:dyDescent="0.15">
      <c r="C1475" s="41" t="s">
        <v>42</v>
      </c>
      <c r="D1475" s="42">
        <v>0</v>
      </c>
      <c r="E1475" s="52">
        <v>38598</v>
      </c>
    </row>
    <row r="1476" spans="3:5" x14ac:dyDescent="0.15">
      <c r="C1476" s="44" t="s">
        <v>43</v>
      </c>
      <c r="D1476" s="45">
        <v>0</v>
      </c>
      <c r="E1476" s="49">
        <v>38598</v>
      </c>
    </row>
    <row r="1477" spans="3:5" x14ac:dyDescent="0.15">
      <c r="C1477" s="29" t="s">
        <v>40</v>
      </c>
      <c r="D1477" s="30">
        <v>0</v>
      </c>
      <c r="E1477" s="48">
        <v>38599</v>
      </c>
    </row>
    <row r="1478" spans="3:5" x14ac:dyDescent="0.15">
      <c r="C1478" s="32" t="s">
        <v>34</v>
      </c>
      <c r="D1478" s="33">
        <v>0</v>
      </c>
      <c r="E1478" s="50">
        <v>38599</v>
      </c>
    </row>
    <row r="1479" spans="3:5" x14ac:dyDescent="0.15">
      <c r="C1479" s="35" t="s">
        <v>41</v>
      </c>
      <c r="D1479" s="36">
        <v>0</v>
      </c>
      <c r="E1479" s="51">
        <v>38599</v>
      </c>
    </row>
    <row r="1480" spans="3:5" x14ac:dyDescent="0.15">
      <c r="C1480" s="38" t="s">
        <v>35</v>
      </c>
      <c r="D1480" s="39">
        <v>0</v>
      </c>
      <c r="E1480" s="47">
        <v>38599</v>
      </c>
    </row>
    <row r="1481" spans="3:5" x14ac:dyDescent="0.15">
      <c r="C1481" s="41" t="s">
        <v>42</v>
      </c>
      <c r="D1481" s="42">
        <v>0</v>
      </c>
      <c r="E1481" s="52">
        <v>38599</v>
      </c>
    </row>
    <row r="1482" spans="3:5" x14ac:dyDescent="0.15">
      <c r="C1482" s="44" t="s">
        <v>43</v>
      </c>
      <c r="D1482" s="45">
        <v>0</v>
      </c>
      <c r="E1482" s="49">
        <v>38599</v>
      </c>
    </row>
    <row r="1483" spans="3:5" x14ac:dyDescent="0.15">
      <c r="C1483" s="29" t="s">
        <v>40</v>
      </c>
      <c r="D1483" s="30">
        <v>0</v>
      </c>
      <c r="E1483" s="48">
        <v>38600</v>
      </c>
    </row>
    <row r="1484" spans="3:5" x14ac:dyDescent="0.15">
      <c r="C1484" s="32" t="s">
        <v>34</v>
      </c>
      <c r="D1484" s="33">
        <v>0</v>
      </c>
      <c r="E1484" s="50">
        <v>38600</v>
      </c>
    </row>
    <row r="1485" spans="3:5" x14ac:dyDescent="0.15">
      <c r="C1485" s="35" t="s">
        <v>41</v>
      </c>
      <c r="D1485" s="36">
        <v>0</v>
      </c>
      <c r="E1485" s="51">
        <v>38600</v>
      </c>
    </row>
    <row r="1486" spans="3:5" x14ac:dyDescent="0.15">
      <c r="C1486" s="38" t="s">
        <v>35</v>
      </c>
      <c r="D1486" s="39">
        <v>0</v>
      </c>
      <c r="E1486" s="47">
        <v>38600</v>
      </c>
    </row>
    <row r="1487" spans="3:5" x14ac:dyDescent="0.15">
      <c r="C1487" s="41" t="s">
        <v>42</v>
      </c>
      <c r="D1487" s="42">
        <v>0</v>
      </c>
      <c r="E1487" s="52">
        <v>38600</v>
      </c>
    </row>
    <row r="1488" spans="3:5" x14ac:dyDescent="0.15">
      <c r="C1488" s="44" t="s">
        <v>43</v>
      </c>
      <c r="D1488" s="45">
        <v>0</v>
      </c>
      <c r="E1488" s="49">
        <v>38600</v>
      </c>
    </row>
    <row r="1489" spans="3:5" x14ac:dyDescent="0.15">
      <c r="C1489" s="29" t="s">
        <v>40</v>
      </c>
      <c r="D1489" s="30">
        <v>0</v>
      </c>
      <c r="E1489" s="48">
        <v>38601</v>
      </c>
    </row>
    <row r="1490" spans="3:5" x14ac:dyDescent="0.15">
      <c r="C1490" s="32" t="s">
        <v>34</v>
      </c>
      <c r="D1490" s="33">
        <v>0</v>
      </c>
      <c r="E1490" s="50">
        <v>38601</v>
      </c>
    </row>
    <row r="1491" spans="3:5" x14ac:dyDescent="0.15">
      <c r="C1491" s="35" t="s">
        <v>41</v>
      </c>
      <c r="D1491" s="36">
        <v>0</v>
      </c>
      <c r="E1491" s="51">
        <v>38601</v>
      </c>
    </row>
    <row r="1492" spans="3:5" x14ac:dyDescent="0.15">
      <c r="C1492" s="38" t="s">
        <v>35</v>
      </c>
      <c r="D1492" s="39">
        <v>0</v>
      </c>
      <c r="E1492" s="47">
        <v>38601</v>
      </c>
    </row>
    <row r="1493" spans="3:5" x14ac:dyDescent="0.15">
      <c r="C1493" s="41" t="s">
        <v>42</v>
      </c>
      <c r="D1493" s="42">
        <v>0</v>
      </c>
      <c r="E1493" s="52">
        <v>38601</v>
      </c>
    </row>
    <row r="1494" spans="3:5" x14ac:dyDescent="0.15">
      <c r="C1494" s="44" t="s">
        <v>43</v>
      </c>
      <c r="D1494" s="45">
        <v>0</v>
      </c>
      <c r="E1494" s="49">
        <v>38601</v>
      </c>
    </row>
    <row r="1495" spans="3:5" x14ac:dyDescent="0.15">
      <c r="C1495" s="29" t="s">
        <v>40</v>
      </c>
      <c r="D1495" s="30">
        <v>0</v>
      </c>
      <c r="E1495" s="48">
        <v>38602</v>
      </c>
    </row>
    <row r="1496" spans="3:5" x14ac:dyDescent="0.15">
      <c r="C1496" s="32" t="s">
        <v>34</v>
      </c>
      <c r="D1496" s="33">
        <v>0</v>
      </c>
      <c r="E1496" s="50">
        <v>38602</v>
      </c>
    </row>
    <row r="1497" spans="3:5" x14ac:dyDescent="0.15">
      <c r="C1497" s="35" t="s">
        <v>41</v>
      </c>
      <c r="D1497" s="36">
        <v>0</v>
      </c>
      <c r="E1497" s="51">
        <v>38602</v>
      </c>
    </row>
    <row r="1498" spans="3:5" x14ac:dyDescent="0.15">
      <c r="C1498" s="38" t="s">
        <v>35</v>
      </c>
      <c r="D1498" s="39">
        <v>0</v>
      </c>
      <c r="E1498" s="47">
        <v>38602</v>
      </c>
    </row>
    <row r="1499" spans="3:5" x14ac:dyDescent="0.15">
      <c r="C1499" s="41" t="s">
        <v>42</v>
      </c>
      <c r="D1499" s="42">
        <v>0</v>
      </c>
      <c r="E1499" s="52">
        <v>38602</v>
      </c>
    </row>
    <row r="1500" spans="3:5" x14ac:dyDescent="0.15">
      <c r="C1500" s="44" t="s">
        <v>43</v>
      </c>
      <c r="D1500" s="45">
        <v>0</v>
      </c>
      <c r="E1500" s="49">
        <v>38602</v>
      </c>
    </row>
    <row r="1501" spans="3:5" x14ac:dyDescent="0.15">
      <c r="C1501" s="29" t="s">
        <v>40</v>
      </c>
      <c r="D1501" s="30">
        <v>0</v>
      </c>
      <c r="E1501" s="48">
        <v>38603</v>
      </c>
    </row>
    <row r="1502" spans="3:5" x14ac:dyDescent="0.15">
      <c r="C1502" s="32" t="s">
        <v>34</v>
      </c>
      <c r="D1502" s="33">
        <v>0</v>
      </c>
      <c r="E1502" s="50">
        <v>38603</v>
      </c>
    </row>
    <row r="1503" spans="3:5" x14ac:dyDescent="0.15">
      <c r="C1503" s="35" t="s">
        <v>41</v>
      </c>
      <c r="D1503" s="36">
        <v>0</v>
      </c>
      <c r="E1503" s="51">
        <v>38603</v>
      </c>
    </row>
    <row r="1504" spans="3:5" x14ac:dyDescent="0.15">
      <c r="C1504" s="38" t="s">
        <v>35</v>
      </c>
      <c r="D1504" s="39">
        <v>0</v>
      </c>
      <c r="E1504" s="47">
        <v>38603</v>
      </c>
    </row>
    <row r="1505" spans="3:5" x14ac:dyDescent="0.15">
      <c r="C1505" s="41" t="s">
        <v>42</v>
      </c>
      <c r="D1505" s="42">
        <v>0</v>
      </c>
      <c r="E1505" s="52">
        <v>38603</v>
      </c>
    </row>
    <row r="1506" spans="3:5" x14ac:dyDescent="0.15">
      <c r="C1506" s="44" t="s">
        <v>43</v>
      </c>
      <c r="D1506" s="45">
        <v>0</v>
      </c>
      <c r="E1506" s="49">
        <v>38603</v>
      </c>
    </row>
    <row r="1507" spans="3:5" x14ac:dyDescent="0.15">
      <c r="C1507" s="29" t="s">
        <v>40</v>
      </c>
      <c r="D1507" s="30">
        <v>0</v>
      </c>
      <c r="E1507" s="48">
        <v>38604</v>
      </c>
    </row>
    <row r="1508" spans="3:5" x14ac:dyDescent="0.15">
      <c r="C1508" s="32" t="s">
        <v>34</v>
      </c>
      <c r="D1508" s="33">
        <v>0</v>
      </c>
      <c r="E1508" s="50">
        <v>38604</v>
      </c>
    </row>
    <row r="1509" spans="3:5" x14ac:dyDescent="0.15">
      <c r="C1509" s="35" t="s">
        <v>41</v>
      </c>
      <c r="D1509" s="36">
        <v>0</v>
      </c>
      <c r="E1509" s="51">
        <v>38604</v>
      </c>
    </row>
    <row r="1510" spans="3:5" x14ac:dyDescent="0.15">
      <c r="C1510" s="38" t="s">
        <v>35</v>
      </c>
      <c r="D1510" s="39">
        <v>0</v>
      </c>
      <c r="E1510" s="47">
        <v>38604</v>
      </c>
    </row>
    <row r="1511" spans="3:5" x14ac:dyDescent="0.15">
      <c r="C1511" s="41" t="s">
        <v>42</v>
      </c>
      <c r="D1511" s="42">
        <v>0</v>
      </c>
      <c r="E1511" s="52">
        <v>38604</v>
      </c>
    </row>
    <row r="1512" spans="3:5" x14ac:dyDescent="0.15">
      <c r="C1512" s="44" t="s">
        <v>43</v>
      </c>
      <c r="D1512" s="45">
        <v>0</v>
      </c>
      <c r="E1512" s="49">
        <v>38604</v>
      </c>
    </row>
    <row r="1513" spans="3:5" x14ac:dyDescent="0.15">
      <c r="C1513" s="29" t="s">
        <v>40</v>
      </c>
      <c r="D1513" s="30">
        <v>0</v>
      </c>
      <c r="E1513" s="48">
        <v>38605</v>
      </c>
    </row>
    <row r="1514" spans="3:5" x14ac:dyDescent="0.15">
      <c r="C1514" s="32" t="s">
        <v>34</v>
      </c>
      <c r="D1514" s="33">
        <v>0</v>
      </c>
      <c r="E1514" s="50">
        <v>38605</v>
      </c>
    </row>
    <row r="1515" spans="3:5" x14ac:dyDescent="0.15">
      <c r="C1515" s="35" t="s">
        <v>41</v>
      </c>
      <c r="D1515" s="36">
        <v>0</v>
      </c>
      <c r="E1515" s="51">
        <v>38605</v>
      </c>
    </row>
    <row r="1516" spans="3:5" x14ac:dyDescent="0.15">
      <c r="C1516" s="38" t="s">
        <v>35</v>
      </c>
      <c r="D1516" s="39">
        <v>0</v>
      </c>
      <c r="E1516" s="47">
        <v>38605</v>
      </c>
    </row>
    <row r="1517" spans="3:5" x14ac:dyDescent="0.15">
      <c r="C1517" s="41" t="s">
        <v>42</v>
      </c>
      <c r="D1517" s="42">
        <v>0</v>
      </c>
      <c r="E1517" s="52">
        <v>38605</v>
      </c>
    </row>
    <row r="1518" spans="3:5" x14ac:dyDescent="0.15">
      <c r="C1518" s="44" t="s">
        <v>43</v>
      </c>
      <c r="D1518" s="45">
        <v>0</v>
      </c>
      <c r="E1518" s="49">
        <v>38605</v>
      </c>
    </row>
    <row r="1519" spans="3:5" x14ac:dyDescent="0.15">
      <c r="C1519" s="29" t="s">
        <v>40</v>
      </c>
      <c r="D1519" s="30">
        <v>0</v>
      </c>
      <c r="E1519" s="48">
        <v>38606</v>
      </c>
    </row>
    <row r="1520" spans="3:5" x14ac:dyDescent="0.15">
      <c r="C1520" s="32" t="s">
        <v>34</v>
      </c>
      <c r="D1520" s="33">
        <v>0</v>
      </c>
      <c r="E1520" s="50">
        <v>38606</v>
      </c>
    </row>
    <row r="1521" spans="3:5" x14ac:dyDescent="0.15">
      <c r="C1521" s="35" t="s">
        <v>41</v>
      </c>
      <c r="D1521" s="36">
        <v>0</v>
      </c>
      <c r="E1521" s="51">
        <v>38606</v>
      </c>
    </row>
    <row r="1522" spans="3:5" x14ac:dyDescent="0.15">
      <c r="C1522" s="38" t="s">
        <v>35</v>
      </c>
      <c r="D1522" s="39">
        <v>0</v>
      </c>
      <c r="E1522" s="47">
        <v>38606</v>
      </c>
    </row>
    <row r="1523" spans="3:5" x14ac:dyDescent="0.15">
      <c r="C1523" s="41" t="s">
        <v>42</v>
      </c>
      <c r="D1523" s="42">
        <v>0</v>
      </c>
      <c r="E1523" s="52">
        <v>38606</v>
      </c>
    </row>
    <row r="1524" spans="3:5" x14ac:dyDescent="0.15">
      <c r="C1524" s="44" t="s">
        <v>43</v>
      </c>
      <c r="D1524" s="45">
        <v>0</v>
      </c>
      <c r="E1524" s="49">
        <v>38606</v>
      </c>
    </row>
    <row r="1525" spans="3:5" x14ac:dyDescent="0.15">
      <c r="C1525" s="29" t="s">
        <v>40</v>
      </c>
      <c r="D1525" s="30">
        <v>0</v>
      </c>
      <c r="E1525" s="48">
        <v>38607</v>
      </c>
    </row>
    <row r="1526" spans="3:5" x14ac:dyDescent="0.15">
      <c r="C1526" s="32" t="s">
        <v>34</v>
      </c>
      <c r="D1526" s="33">
        <v>0</v>
      </c>
      <c r="E1526" s="50">
        <v>38607</v>
      </c>
    </row>
    <row r="1527" spans="3:5" x14ac:dyDescent="0.15">
      <c r="C1527" s="35" t="s">
        <v>41</v>
      </c>
      <c r="D1527" s="36">
        <v>0</v>
      </c>
      <c r="E1527" s="51">
        <v>38607</v>
      </c>
    </row>
    <row r="1528" spans="3:5" x14ac:dyDescent="0.15">
      <c r="C1528" s="38" t="s">
        <v>35</v>
      </c>
      <c r="D1528" s="39">
        <v>0</v>
      </c>
      <c r="E1528" s="47">
        <v>38607</v>
      </c>
    </row>
    <row r="1529" spans="3:5" x14ac:dyDescent="0.15">
      <c r="C1529" s="41" t="s">
        <v>42</v>
      </c>
      <c r="D1529" s="42">
        <v>0</v>
      </c>
      <c r="E1529" s="52">
        <v>38607</v>
      </c>
    </row>
    <row r="1530" spans="3:5" x14ac:dyDescent="0.15">
      <c r="C1530" s="44" t="s">
        <v>43</v>
      </c>
      <c r="D1530" s="45">
        <v>0</v>
      </c>
      <c r="E1530" s="49">
        <v>38607</v>
      </c>
    </row>
    <row r="1531" spans="3:5" x14ac:dyDescent="0.15">
      <c r="C1531" s="29" t="s">
        <v>40</v>
      </c>
      <c r="D1531" s="30">
        <v>0</v>
      </c>
      <c r="E1531" s="48">
        <v>38608</v>
      </c>
    </row>
    <row r="1532" spans="3:5" x14ac:dyDescent="0.15">
      <c r="C1532" s="32" t="s">
        <v>34</v>
      </c>
      <c r="D1532" s="33">
        <v>0</v>
      </c>
      <c r="E1532" s="50">
        <v>38608</v>
      </c>
    </row>
    <row r="1533" spans="3:5" x14ac:dyDescent="0.15">
      <c r="C1533" s="35" t="s">
        <v>41</v>
      </c>
      <c r="D1533" s="36">
        <v>0</v>
      </c>
      <c r="E1533" s="51">
        <v>38608</v>
      </c>
    </row>
    <row r="1534" spans="3:5" x14ac:dyDescent="0.15">
      <c r="C1534" s="38" t="s">
        <v>35</v>
      </c>
      <c r="D1534" s="39">
        <v>0</v>
      </c>
      <c r="E1534" s="47">
        <v>38608</v>
      </c>
    </row>
    <row r="1535" spans="3:5" x14ac:dyDescent="0.15">
      <c r="C1535" s="41" t="s">
        <v>42</v>
      </c>
      <c r="D1535" s="42">
        <v>0</v>
      </c>
      <c r="E1535" s="52">
        <v>38608</v>
      </c>
    </row>
    <row r="1536" spans="3:5" x14ac:dyDescent="0.15">
      <c r="C1536" s="44" t="s">
        <v>43</v>
      </c>
      <c r="D1536" s="45">
        <v>0</v>
      </c>
      <c r="E1536" s="49">
        <v>38608</v>
      </c>
    </row>
    <row r="1537" spans="3:5" x14ac:dyDescent="0.15">
      <c r="C1537" s="29" t="s">
        <v>40</v>
      </c>
      <c r="D1537" s="30">
        <v>0</v>
      </c>
      <c r="E1537" s="48">
        <v>38609</v>
      </c>
    </row>
    <row r="1538" spans="3:5" x14ac:dyDescent="0.15">
      <c r="C1538" s="32" t="s">
        <v>34</v>
      </c>
      <c r="D1538" s="33">
        <v>0</v>
      </c>
      <c r="E1538" s="50">
        <v>38609</v>
      </c>
    </row>
    <row r="1539" spans="3:5" x14ac:dyDescent="0.15">
      <c r="C1539" s="35" t="s">
        <v>41</v>
      </c>
      <c r="D1539" s="36">
        <v>0</v>
      </c>
      <c r="E1539" s="51">
        <v>38609</v>
      </c>
    </row>
    <row r="1540" spans="3:5" x14ac:dyDescent="0.15">
      <c r="C1540" s="38" t="s">
        <v>35</v>
      </c>
      <c r="D1540" s="39">
        <v>0</v>
      </c>
      <c r="E1540" s="47">
        <v>38609</v>
      </c>
    </row>
    <row r="1541" spans="3:5" x14ac:dyDescent="0.15">
      <c r="C1541" s="41" t="s">
        <v>42</v>
      </c>
      <c r="D1541" s="42">
        <v>0</v>
      </c>
      <c r="E1541" s="52">
        <v>38609</v>
      </c>
    </row>
    <row r="1542" spans="3:5" x14ac:dyDescent="0.15">
      <c r="C1542" s="44" t="s">
        <v>43</v>
      </c>
      <c r="D1542" s="45">
        <v>0</v>
      </c>
      <c r="E1542" s="49">
        <v>38609</v>
      </c>
    </row>
    <row r="1543" spans="3:5" x14ac:dyDescent="0.15">
      <c r="C1543" s="29" t="s">
        <v>40</v>
      </c>
      <c r="D1543" s="30">
        <v>0</v>
      </c>
      <c r="E1543" s="48">
        <v>38610</v>
      </c>
    </row>
    <row r="1544" spans="3:5" x14ac:dyDescent="0.15">
      <c r="C1544" s="32" t="s">
        <v>34</v>
      </c>
      <c r="D1544" s="33">
        <v>0</v>
      </c>
      <c r="E1544" s="50">
        <v>38610</v>
      </c>
    </row>
    <row r="1545" spans="3:5" x14ac:dyDescent="0.15">
      <c r="C1545" s="35" t="s">
        <v>41</v>
      </c>
      <c r="D1545" s="36">
        <v>0</v>
      </c>
      <c r="E1545" s="51">
        <v>38610</v>
      </c>
    </row>
    <row r="1546" spans="3:5" x14ac:dyDescent="0.15">
      <c r="C1546" s="38" t="s">
        <v>35</v>
      </c>
      <c r="D1546" s="39">
        <v>0</v>
      </c>
      <c r="E1546" s="47">
        <v>38610</v>
      </c>
    </row>
    <row r="1547" spans="3:5" x14ac:dyDescent="0.15">
      <c r="C1547" s="41" t="s">
        <v>42</v>
      </c>
      <c r="D1547" s="42">
        <v>0</v>
      </c>
      <c r="E1547" s="52">
        <v>38610</v>
      </c>
    </row>
    <row r="1548" spans="3:5" x14ac:dyDescent="0.15">
      <c r="C1548" s="44" t="s">
        <v>43</v>
      </c>
      <c r="D1548" s="45">
        <v>0</v>
      </c>
      <c r="E1548" s="49">
        <v>38610</v>
      </c>
    </row>
    <row r="1549" spans="3:5" x14ac:dyDescent="0.15">
      <c r="C1549" s="29" t="s">
        <v>40</v>
      </c>
      <c r="D1549" s="30">
        <v>0</v>
      </c>
      <c r="E1549" s="48">
        <v>38611</v>
      </c>
    </row>
    <row r="1550" spans="3:5" x14ac:dyDescent="0.15">
      <c r="C1550" s="32" t="s">
        <v>34</v>
      </c>
      <c r="D1550" s="33">
        <v>0</v>
      </c>
      <c r="E1550" s="50">
        <v>38611</v>
      </c>
    </row>
    <row r="1551" spans="3:5" x14ac:dyDescent="0.15">
      <c r="C1551" s="35" t="s">
        <v>41</v>
      </c>
      <c r="D1551" s="36">
        <v>0</v>
      </c>
      <c r="E1551" s="51">
        <v>38611</v>
      </c>
    </row>
    <row r="1552" spans="3:5" x14ac:dyDescent="0.15">
      <c r="C1552" s="38" t="s">
        <v>35</v>
      </c>
      <c r="D1552" s="39">
        <v>0</v>
      </c>
      <c r="E1552" s="47">
        <v>38611</v>
      </c>
    </row>
    <row r="1553" spans="3:5" x14ac:dyDescent="0.15">
      <c r="C1553" s="41" t="s">
        <v>42</v>
      </c>
      <c r="D1553" s="42">
        <v>0</v>
      </c>
      <c r="E1553" s="52">
        <v>38611</v>
      </c>
    </row>
    <row r="1554" spans="3:5" x14ac:dyDescent="0.15">
      <c r="C1554" s="44" t="s">
        <v>43</v>
      </c>
      <c r="D1554" s="45">
        <v>0</v>
      </c>
      <c r="E1554" s="49">
        <v>38611</v>
      </c>
    </row>
    <row r="1555" spans="3:5" x14ac:dyDescent="0.15">
      <c r="C1555" s="29" t="s">
        <v>40</v>
      </c>
      <c r="D1555" s="30">
        <v>0</v>
      </c>
      <c r="E1555" s="48">
        <v>38612</v>
      </c>
    </row>
    <row r="1556" spans="3:5" x14ac:dyDescent="0.15">
      <c r="C1556" s="32" t="s">
        <v>34</v>
      </c>
      <c r="D1556" s="33">
        <v>0</v>
      </c>
      <c r="E1556" s="50">
        <v>38612</v>
      </c>
    </row>
    <row r="1557" spans="3:5" x14ac:dyDescent="0.15">
      <c r="C1557" s="35" t="s">
        <v>41</v>
      </c>
      <c r="D1557" s="36">
        <v>0</v>
      </c>
      <c r="E1557" s="51">
        <v>38612</v>
      </c>
    </row>
    <row r="1558" spans="3:5" x14ac:dyDescent="0.15">
      <c r="C1558" s="38" t="s">
        <v>35</v>
      </c>
      <c r="D1558" s="39">
        <v>0</v>
      </c>
      <c r="E1558" s="47">
        <v>38612</v>
      </c>
    </row>
    <row r="1559" spans="3:5" x14ac:dyDescent="0.15">
      <c r="C1559" s="41" t="s">
        <v>42</v>
      </c>
      <c r="D1559" s="42">
        <v>0</v>
      </c>
      <c r="E1559" s="52">
        <v>38612</v>
      </c>
    </row>
    <row r="1560" spans="3:5" x14ac:dyDescent="0.15">
      <c r="C1560" s="44" t="s">
        <v>43</v>
      </c>
      <c r="D1560" s="45">
        <v>0</v>
      </c>
      <c r="E1560" s="49">
        <v>38612</v>
      </c>
    </row>
    <row r="1561" spans="3:5" x14ac:dyDescent="0.15">
      <c r="C1561" s="29" t="s">
        <v>40</v>
      </c>
      <c r="D1561" s="30">
        <v>0</v>
      </c>
      <c r="E1561" s="48">
        <v>38613</v>
      </c>
    </row>
    <row r="1562" spans="3:5" x14ac:dyDescent="0.15">
      <c r="C1562" s="32" t="s">
        <v>34</v>
      </c>
      <c r="D1562" s="33">
        <v>0</v>
      </c>
      <c r="E1562" s="50">
        <v>38613</v>
      </c>
    </row>
    <row r="1563" spans="3:5" x14ac:dyDescent="0.15">
      <c r="C1563" s="35" t="s">
        <v>41</v>
      </c>
      <c r="D1563" s="36">
        <v>0</v>
      </c>
      <c r="E1563" s="51">
        <v>38613</v>
      </c>
    </row>
    <row r="1564" spans="3:5" x14ac:dyDescent="0.15">
      <c r="C1564" s="38" t="s">
        <v>35</v>
      </c>
      <c r="D1564" s="39">
        <v>0</v>
      </c>
      <c r="E1564" s="47">
        <v>38613</v>
      </c>
    </row>
    <row r="1565" spans="3:5" x14ac:dyDescent="0.15">
      <c r="C1565" s="41" t="s">
        <v>42</v>
      </c>
      <c r="D1565" s="42">
        <v>0</v>
      </c>
      <c r="E1565" s="52">
        <v>38613</v>
      </c>
    </row>
    <row r="1566" spans="3:5" x14ac:dyDescent="0.15">
      <c r="C1566" s="44" t="s">
        <v>43</v>
      </c>
      <c r="D1566" s="45">
        <v>0</v>
      </c>
      <c r="E1566" s="49">
        <v>38613</v>
      </c>
    </row>
    <row r="1567" spans="3:5" x14ac:dyDescent="0.15">
      <c r="C1567" s="29" t="s">
        <v>40</v>
      </c>
      <c r="D1567" s="30">
        <v>0</v>
      </c>
      <c r="E1567" s="48">
        <v>38614</v>
      </c>
    </row>
    <row r="1568" spans="3:5" x14ac:dyDescent="0.15">
      <c r="C1568" s="32" t="s">
        <v>34</v>
      </c>
      <c r="D1568" s="33">
        <v>0</v>
      </c>
      <c r="E1568" s="50">
        <v>38614</v>
      </c>
    </row>
    <row r="1569" spans="3:5" x14ac:dyDescent="0.15">
      <c r="C1569" s="35" t="s">
        <v>41</v>
      </c>
      <c r="D1569" s="36">
        <v>0</v>
      </c>
      <c r="E1569" s="51">
        <v>38614</v>
      </c>
    </row>
    <row r="1570" spans="3:5" x14ac:dyDescent="0.15">
      <c r="C1570" s="38" t="s">
        <v>35</v>
      </c>
      <c r="D1570" s="39">
        <v>0</v>
      </c>
      <c r="E1570" s="47">
        <v>38614</v>
      </c>
    </row>
    <row r="1571" spans="3:5" x14ac:dyDescent="0.15">
      <c r="C1571" s="41" t="s">
        <v>42</v>
      </c>
      <c r="D1571" s="42">
        <v>0</v>
      </c>
      <c r="E1571" s="52">
        <v>38614</v>
      </c>
    </row>
    <row r="1572" spans="3:5" x14ac:dyDescent="0.15">
      <c r="C1572" s="44" t="s">
        <v>43</v>
      </c>
      <c r="D1572" s="45">
        <v>0</v>
      </c>
      <c r="E1572" s="49">
        <v>38614</v>
      </c>
    </row>
    <row r="1573" spans="3:5" x14ac:dyDescent="0.15">
      <c r="C1573" s="29" t="s">
        <v>40</v>
      </c>
      <c r="D1573" s="30">
        <v>0</v>
      </c>
      <c r="E1573" s="48">
        <v>38615</v>
      </c>
    </row>
    <row r="1574" spans="3:5" x14ac:dyDescent="0.15">
      <c r="C1574" s="32" t="s">
        <v>34</v>
      </c>
      <c r="D1574" s="33">
        <v>0</v>
      </c>
      <c r="E1574" s="50">
        <v>38615</v>
      </c>
    </row>
    <row r="1575" spans="3:5" x14ac:dyDescent="0.15">
      <c r="C1575" s="35" t="s">
        <v>41</v>
      </c>
      <c r="D1575" s="36">
        <v>0</v>
      </c>
      <c r="E1575" s="51">
        <v>38615</v>
      </c>
    </row>
    <row r="1576" spans="3:5" x14ac:dyDescent="0.15">
      <c r="C1576" s="38" t="s">
        <v>35</v>
      </c>
      <c r="D1576" s="39">
        <v>0</v>
      </c>
      <c r="E1576" s="47">
        <v>38615</v>
      </c>
    </row>
    <row r="1577" spans="3:5" x14ac:dyDescent="0.15">
      <c r="C1577" s="41" t="s">
        <v>42</v>
      </c>
      <c r="D1577" s="42">
        <v>0</v>
      </c>
      <c r="E1577" s="52">
        <v>38615</v>
      </c>
    </row>
    <row r="1578" spans="3:5" x14ac:dyDescent="0.15">
      <c r="C1578" s="44" t="s">
        <v>43</v>
      </c>
      <c r="D1578" s="45">
        <v>0</v>
      </c>
      <c r="E1578" s="49">
        <v>38615</v>
      </c>
    </row>
    <row r="1579" spans="3:5" x14ac:dyDescent="0.15">
      <c r="C1579" s="29" t="s">
        <v>40</v>
      </c>
      <c r="D1579" s="30">
        <v>0</v>
      </c>
      <c r="E1579" s="48">
        <v>38616</v>
      </c>
    </row>
    <row r="1580" spans="3:5" x14ac:dyDescent="0.15">
      <c r="C1580" s="32" t="s">
        <v>34</v>
      </c>
      <c r="D1580" s="33">
        <v>0</v>
      </c>
      <c r="E1580" s="50">
        <v>38616</v>
      </c>
    </row>
    <row r="1581" spans="3:5" x14ac:dyDescent="0.15">
      <c r="C1581" s="35" t="s">
        <v>41</v>
      </c>
      <c r="D1581" s="36">
        <v>0</v>
      </c>
      <c r="E1581" s="51">
        <v>38616</v>
      </c>
    </row>
    <row r="1582" spans="3:5" x14ac:dyDescent="0.15">
      <c r="C1582" s="38" t="s">
        <v>35</v>
      </c>
      <c r="D1582" s="39">
        <v>0</v>
      </c>
      <c r="E1582" s="47">
        <v>38616</v>
      </c>
    </row>
    <row r="1583" spans="3:5" x14ac:dyDescent="0.15">
      <c r="C1583" s="41" t="s">
        <v>42</v>
      </c>
      <c r="D1583" s="42">
        <v>0</v>
      </c>
      <c r="E1583" s="52">
        <v>38616</v>
      </c>
    </row>
    <row r="1584" spans="3:5" x14ac:dyDescent="0.15">
      <c r="C1584" s="44" t="s">
        <v>43</v>
      </c>
      <c r="D1584" s="45">
        <v>0</v>
      </c>
      <c r="E1584" s="49">
        <v>38616</v>
      </c>
    </row>
    <row r="1585" spans="3:5" x14ac:dyDescent="0.15">
      <c r="C1585" s="29" t="s">
        <v>40</v>
      </c>
      <c r="D1585" s="30">
        <v>0</v>
      </c>
      <c r="E1585" s="48">
        <v>38617</v>
      </c>
    </row>
    <row r="1586" spans="3:5" x14ac:dyDescent="0.15">
      <c r="C1586" s="32" t="s">
        <v>34</v>
      </c>
      <c r="D1586" s="33">
        <v>0</v>
      </c>
      <c r="E1586" s="50">
        <v>38617</v>
      </c>
    </row>
    <row r="1587" spans="3:5" x14ac:dyDescent="0.15">
      <c r="C1587" s="35" t="s">
        <v>41</v>
      </c>
      <c r="D1587" s="36">
        <v>0</v>
      </c>
      <c r="E1587" s="51">
        <v>38617</v>
      </c>
    </row>
    <row r="1588" spans="3:5" x14ac:dyDescent="0.15">
      <c r="C1588" s="38" t="s">
        <v>35</v>
      </c>
      <c r="D1588" s="39">
        <v>0</v>
      </c>
      <c r="E1588" s="47">
        <v>38617</v>
      </c>
    </row>
    <row r="1589" spans="3:5" x14ac:dyDescent="0.15">
      <c r="C1589" s="41" t="s">
        <v>42</v>
      </c>
      <c r="D1589" s="42">
        <v>0</v>
      </c>
      <c r="E1589" s="52">
        <v>38617</v>
      </c>
    </row>
    <row r="1590" spans="3:5" x14ac:dyDescent="0.15">
      <c r="C1590" s="44" t="s">
        <v>43</v>
      </c>
      <c r="D1590" s="45">
        <v>0</v>
      </c>
      <c r="E1590" s="49">
        <v>38617</v>
      </c>
    </row>
    <row r="1591" spans="3:5" x14ac:dyDescent="0.15">
      <c r="C1591" s="29" t="s">
        <v>40</v>
      </c>
      <c r="D1591" s="30">
        <v>0</v>
      </c>
      <c r="E1591" s="48">
        <v>38618</v>
      </c>
    </row>
    <row r="1592" spans="3:5" x14ac:dyDescent="0.15">
      <c r="C1592" s="32" t="s">
        <v>34</v>
      </c>
      <c r="D1592" s="33">
        <v>0</v>
      </c>
      <c r="E1592" s="50">
        <v>38618</v>
      </c>
    </row>
    <row r="1593" spans="3:5" x14ac:dyDescent="0.15">
      <c r="C1593" s="35" t="s">
        <v>41</v>
      </c>
      <c r="D1593" s="36">
        <v>0</v>
      </c>
      <c r="E1593" s="51">
        <v>38618</v>
      </c>
    </row>
    <row r="1594" spans="3:5" x14ac:dyDescent="0.15">
      <c r="C1594" s="38" t="s">
        <v>35</v>
      </c>
      <c r="D1594" s="39">
        <v>0</v>
      </c>
      <c r="E1594" s="47">
        <v>38618</v>
      </c>
    </row>
    <row r="1595" spans="3:5" x14ac:dyDescent="0.15">
      <c r="C1595" s="41" t="s">
        <v>42</v>
      </c>
      <c r="D1595" s="42">
        <v>0</v>
      </c>
      <c r="E1595" s="52">
        <v>38618</v>
      </c>
    </row>
    <row r="1596" spans="3:5" x14ac:dyDescent="0.15">
      <c r="C1596" s="44" t="s">
        <v>43</v>
      </c>
      <c r="D1596" s="45">
        <v>0</v>
      </c>
      <c r="E1596" s="49">
        <v>38618</v>
      </c>
    </row>
    <row r="1597" spans="3:5" x14ac:dyDescent="0.15">
      <c r="C1597" s="29" t="s">
        <v>40</v>
      </c>
      <c r="D1597" s="30">
        <v>0</v>
      </c>
      <c r="E1597" s="48">
        <v>38619</v>
      </c>
    </row>
    <row r="1598" spans="3:5" x14ac:dyDescent="0.15">
      <c r="C1598" s="32" t="s">
        <v>34</v>
      </c>
      <c r="D1598" s="33">
        <v>0</v>
      </c>
      <c r="E1598" s="50">
        <v>38619</v>
      </c>
    </row>
    <row r="1599" spans="3:5" x14ac:dyDescent="0.15">
      <c r="C1599" s="35" t="s">
        <v>41</v>
      </c>
      <c r="D1599" s="36">
        <v>0</v>
      </c>
      <c r="E1599" s="51">
        <v>38619</v>
      </c>
    </row>
    <row r="1600" spans="3:5" x14ac:dyDescent="0.15">
      <c r="C1600" s="38" t="s">
        <v>35</v>
      </c>
      <c r="D1600" s="39">
        <v>0</v>
      </c>
      <c r="E1600" s="47">
        <v>38619</v>
      </c>
    </row>
    <row r="1601" spans="3:5" x14ac:dyDescent="0.15">
      <c r="C1601" s="41" t="s">
        <v>42</v>
      </c>
      <c r="D1601" s="42">
        <v>0</v>
      </c>
      <c r="E1601" s="52">
        <v>38619</v>
      </c>
    </row>
    <row r="1602" spans="3:5" x14ac:dyDescent="0.15">
      <c r="C1602" s="44" t="s">
        <v>43</v>
      </c>
      <c r="D1602" s="45">
        <v>0</v>
      </c>
      <c r="E1602" s="49">
        <v>38619</v>
      </c>
    </row>
    <row r="1603" spans="3:5" x14ac:dyDescent="0.15">
      <c r="C1603" s="29" t="s">
        <v>40</v>
      </c>
      <c r="D1603" s="30">
        <v>0</v>
      </c>
      <c r="E1603" s="48">
        <v>38620</v>
      </c>
    </row>
    <row r="1604" spans="3:5" x14ac:dyDescent="0.15">
      <c r="C1604" s="32" t="s">
        <v>34</v>
      </c>
      <c r="D1604" s="33">
        <v>0</v>
      </c>
      <c r="E1604" s="50">
        <v>38620</v>
      </c>
    </row>
    <row r="1605" spans="3:5" x14ac:dyDescent="0.15">
      <c r="C1605" s="35" t="s">
        <v>41</v>
      </c>
      <c r="D1605" s="36">
        <v>0</v>
      </c>
      <c r="E1605" s="51">
        <v>38620</v>
      </c>
    </row>
    <row r="1606" spans="3:5" x14ac:dyDescent="0.15">
      <c r="C1606" s="38" t="s">
        <v>35</v>
      </c>
      <c r="D1606" s="39">
        <v>0</v>
      </c>
      <c r="E1606" s="47">
        <v>38620</v>
      </c>
    </row>
    <row r="1607" spans="3:5" x14ac:dyDescent="0.15">
      <c r="C1607" s="41" t="s">
        <v>42</v>
      </c>
      <c r="D1607" s="42">
        <v>0</v>
      </c>
      <c r="E1607" s="52">
        <v>38620</v>
      </c>
    </row>
    <row r="1608" spans="3:5" x14ac:dyDescent="0.15">
      <c r="C1608" s="44" t="s">
        <v>43</v>
      </c>
      <c r="D1608" s="45">
        <v>0</v>
      </c>
      <c r="E1608" s="49">
        <v>38620</v>
      </c>
    </row>
    <row r="1609" spans="3:5" x14ac:dyDescent="0.15">
      <c r="C1609" s="29" t="s">
        <v>40</v>
      </c>
      <c r="D1609" s="30">
        <v>0</v>
      </c>
      <c r="E1609" s="48">
        <v>38621</v>
      </c>
    </row>
    <row r="1610" spans="3:5" x14ac:dyDescent="0.15">
      <c r="C1610" s="32" t="s">
        <v>34</v>
      </c>
      <c r="D1610" s="33">
        <v>0</v>
      </c>
      <c r="E1610" s="50">
        <v>38621</v>
      </c>
    </row>
    <row r="1611" spans="3:5" x14ac:dyDescent="0.15">
      <c r="C1611" s="35" t="s">
        <v>41</v>
      </c>
      <c r="D1611" s="36">
        <v>0</v>
      </c>
      <c r="E1611" s="51">
        <v>38621</v>
      </c>
    </row>
    <row r="1612" spans="3:5" x14ac:dyDescent="0.15">
      <c r="C1612" s="38" t="s">
        <v>35</v>
      </c>
      <c r="D1612" s="39">
        <v>0</v>
      </c>
      <c r="E1612" s="47">
        <v>38621</v>
      </c>
    </row>
    <row r="1613" spans="3:5" x14ac:dyDescent="0.15">
      <c r="C1613" s="41" t="s">
        <v>42</v>
      </c>
      <c r="D1613" s="42">
        <v>0</v>
      </c>
      <c r="E1613" s="52">
        <v>38621</v>
      </c>
    </row>
    <row r="1614" spans="3:5" x14ac:dyDescent="0.15">
      <c r="C1614" s="44" t="s">
        <v>43</v>
      </c>
      <c r="D1614" s="45">
        <v>0</v>
      </c>
      <c r="E1614" s="49">
        <v>38621</v>
      </c>
    </row>
    <row r="1615" spans="3:5" x14ac:dyDescent="0.15">
      <c r="C1615" s="29" t="s">
        <v>40</v>
      </c>
      <c r="D1615" s="30">
        <v>0</v>
      </c>
      <c r="E1615" s="48">
        <v>38622</v>
      </c>
    </row>
    <row r="1616" spans="3:5" x14ac:dyDescent="0.15">
      <c r="C1616" s="32" t="s">
        <v>34</v>
      </c>
      <c r="D1616" s="33">
        <v>0</v>
      </c>
      <c r="E1616" s="50">
        <v>38622</v>
      </c>
    </row>
    <row r="1617" spans="3:5" x14ac:dyDescent="0.15">
      <c r="C1617" s="35" t="s">
        <v>41</v>
      </c>
      <c r="D1617" s="36">
        <v>0</v>
      </c>
      <c r="E1617" s="51">
        <v>38622</v>
      </c>
    </row>
    <row r="1618" spans="3:5" x14ac:dyDescent="0.15">
      <c r="C1618" s="38" t="s">
        <v>35</v>
      </c>
      <c r="D1618" s="39">
        <v>0</v>
      </c>
      <c r="E1618" s="47">
        <v>38622</v>
      </c>
    </row>
    <row r="1619" spans="3:5" x14ac:dyDescent="0.15">
      <c r="C1619" s="41" t="s">
        <v>42</v>
      </c>
      <c r="D1619" s="42">
        <v>0</v>
      </c>
      <c r="E1619" s="52">
        <v>38622</v>
      </c>
    </row>
    <row r="1620" spans="3:5" x14ac:dyDescent="0.15">
      <c r="C1620" s="44" t="s">
        <v>43</v>
      </c>
      <c r="D1620" s="45">
        <v>0</v>
      </c>
      <c r="E1620" s="49">
        <v>38622</v>
      </c>
    </row>
    <row r="1621" spans="3:5" x14ac:dyDescent="0.15">
      <c r="C1621" s="29" t="s">
        <v>40</v>
      </c>
      <c r="D1621" s="30">
        <v>0</v>
      </c>
      <c r="E1621" s="48">
        <v>38623</v>
      </c>
    </row>
    <row r="1622" spans="3:5" x14ac:dyDescent="0.15">
      <c r="C1622" s="32" t="s">
        <v>34</v>
      </c>
      <c r="D1622" s="33">
        <v>0</v>
      </c>
      <c r="E1622" s="50">
        <v>38623</v>
      </c>
    </row>
    <row r="1623" spans="3:5" x14ac:dyDescent="0.15">
      <c r="C1623" s="35" t="s">
        <v>41</v>
      </c>
      <c r="D1623" s="36">
        <v>0</v>
      </c>
      <c r="E1623" s="51">
        <v>38623</v>
      </c>
    </row>
    <row r="1624" spans="3:5" x14ac:dyDescent="0.15">
      <c r="C1624" s="38" t="s">
        <v>35</v>
      </c>
      <c r="D1624" s="39">
        <v>0</v>
      </c>
      <c r="E1624" s="47">
        <v>38623</v>
      </c>
    </row>
    <row r="1625" spans="3:5" x14ac:dyDescent="0.15">
      <c r="C1625" s="41" t="s">
        <v>42</v>
      </c>
      <c r="D1625" s="42">
        <v>0</v>
      </c>
      <c r="E1625" s="52">
        <v>38623</v>
      </c>
    </row>
    <row r="1626" spans="3:5" x14ac:dyDescent="0.15">
      <c r="C1626" s="44" t="s">
        <v>43</v>
      </c>
      <c r="D1626" s="45">
        <v>0</v>
      </c>
      <c r="E1626" s="49">
        <v>38623</v>
      </c>
    </row>
    <row r="1627" spans="3:5" x14ac:dyDescent="0.15">
      <c r="C1627" s="29" t="s">
        <v>40</v>
      </c>
      <c r="D1627" s="30">
        <v>0</v>
      </c>
      <c r="E1627" s="48">
        <v>38624</v>
      </c>
    </row>
    <row r="1628" spans="3:5" x14ac:dyDescent="0.15">
      <c r="C1628" s="32" t="s">
        <v>34</v>
      </c>
      <c r="D1628" s="33">
        <v>0</v>
      </c>
      <c r="E1628" s="50">
        <v>38624</v>
      </c>
    </row>
    <row r="1629" spans="3:5" x14ac:dyDescent="0.15">
      <c r="C1629" s="35" t="s">
        <v>41</v>
      </c>
      <c r="D1629" s="36">
        <v>0</v>
      </c>
      <c r="E1629" s="51">
        <v>38624</v>
      </c>
    </row>
    <row r="1630" spans="3:5" x14ac:dyDescent="0.15">
      <c r="C1630" s="38" t="s">
        <v>35</v>
      </c>
      <c r="D1630" s="39">
        <v>0</v>
      </c>
      <c r="E1630" s="47">
        <v>38624</v>
      </c>
    </row>
    <row r="1631" spans="3:5" x14ac:dyDescent="0.15">
      <c r="C1631" s="41" t="s">
        <v>42</v>
      </c>
      <c r="D1631" s="42">
        <v>0</v>
      </c>
      <c r="E1631" s="52">
        <v>38624</v>
      </c>
    </row>
    <row r="1632" spans="3:5" x14ac:dyDescent="0.15">
      <c r="C1632" s="44" t="s">
        <v>43</v>
      </c>
      <c r="D1632" s="45">
        <v>0</v>
      </c>
      <c r="E1632" s="49">
        <v>38624</v>
      </c>
    </row>
    <row r="1633" spans="3:5" x14ac:dyDescent="0.15">
      <c r="C1633" s="29" t="s">
        <v>40</v>
      </c>
      <c r="D1633" s="30">
        <v>0</v>
      </c>
      <c r="E1633" s="48">
        <v>38625</v>
      </c>
    </row>
    <row r="1634" spans="3:5" x14ac:dyDescent="0.15">
      <c r="C1634" s="32" t="s">
        <v>34</v>
      </c>
      <c r="D1634" s="33">
        <v>0</v>
      </c>
      <c r="E1634" s="50">
        <v>38625</v>
      </c>
    </row>
    <row r="1635" spans="3:5" x14ac:dyDescent="0.15">
      <c r="C1635" s="35" t="s">
        <v>41</v>
      </c>
      <c r="D1635" s="36">
        <v>0</v>
      </c>
      <c r="E1635" s="51">
        <v>38625</v>
      </c>
    </row>
    <row r="1636" spans="3:5" x14ac:dyDescent="0.15">
      <c r="C1636" s="38" t="s">
        <v>35</v>
      </c>
      <c r="D1636" s="39">
        <v>0</v>
      </c>
      <c r="E1636" s="47">
        <v>38625</v>
      </c>
    </row>
    <row r="1637" spans="3:5" x14ac:dyDescent="0.15">
      <c r="C1637" s="41" t="s">
        <v>42</v>
      </c>
      <c r="D1637" s="42">
        <v>0</v>
      </c>
      <c r="E1637" s="52">
        <v>38625</v>
      </c>
    </row>
    <row r="1638" spans="3:5" x14ac:dyDescent="0.15">
      <c r="C1638" s="44" t="s">
        <v>43</v>
      </c>
      <c r="D1638" s="45">
        <v>0</v>
      </c>
      <c r="E1638" s="49">
        <v>38625</v>
      </c>
    </row>
    <row r="1639" spans="3:5" x14ac:dyDescent="0.15">
      <c r="C1639" s="29" t="s">
        <v>40</v>
      </c>
      <c r="D1639" s="30">
        <v>0</v>
      </c>
      <c r="E1639" s="48">
        <v>38626</v>
      </c>
    </row>
    <row r="1640" spans="3:5" x14ac:dyDescent="0.15">
      <c r="C1640" s="32" t="s">
        <v>34</v>
      </c>
      <c r="D1640" s="33">
        <v>0</v>
      </c>
      <c r="E1640" s="50">
        <v>38626</v>
      </c>
    </row>
    <row r="1641" spans="3:5" x14ac:dyDescent="0.15">
      <c r="C1641" s="35" t="s">
        <v>41</v>
      </c>
      <c r="D1641" s="36">
        <v>0</v>
      </c>
      <c r="E1641" s="51">
        <v>38626</v>
      </c>
    </row>
    <row r="1642" spans="3:5" x14ac:dyDescent="0.15">
      <c r="C1642" s="38" t="s">
        <v>35</v>
      </c>
      <c r="D1642" s="39">
        <v>0</v>
      </c>
      <c r="E1642" s="47">
        <v>38626</v>
      </c>
    </row>
    <row r="1643" spans="3:5" x14ac:dyDescent="0.15">
      <c r="C1643" s="41" t="s">
        <v>42</v>
      </c>
      <c r="D1643" s="42">
        <v>0</v>
      </c>
      <c r="E1643" s="52">
        <v>38626</v>
      </c>
    </row>
    <row r="1644" spans="3:5" x14ac:dyDescent="0.15">
      <c r="C1644" s="44" t="s">
        <v>43</v>
      </c>
      <c r="D1644" s="45">
        <v>0</v>
      </c>
      <c r="E1644" s="49">
        <v>38626</v>
      </c>
    </row>
    <row r="1645" spans="3:5" x14ac:dyDescent="0.15">
      <c r="C1645" s="29" t="s">
        <v>40</v>
      </c>
      <c r="D1645" s="30">
        <v>0</v>
      </c>
      <c r="E1645" s="48">
        <v>38627</v>
      </c>
    </row>
    <row r="1646" spans="3:5" x14ac:dyDescent="0.15">
      <c r="C1646" s="32" t="s">
        <v>34</v>
      </c>
      <c r="D1646" s="33">
        <v>0</v>
      </c>
      <c r="E1646" s="50">
        <v>38627</v>
      </c>
    </row>
    <row r="1647" spans="3:5" x14ac:dyDescent="0.15">
      <c r="C1647" s="35" t="s">
        <v>41</v>
      </c>
      <c r="D1647" s="36">
        <v>0</v>
      </c>
      <c r="E1647" s="51">
        <v>38627</v>
      </c>
    </row>
    <row r="1648" spans="3:5" x14ac:dyDescent="0.15">
      <c r="C1648" s="38" t="s">
        <v>35</v>
      </c>
      <c r="D1648" s="39">
        <v>0</v>
      </c>
      <c r="E1648" s="47">
        <v>38627</v>
      </c>
    </row>
    <row r="1649" spans="3:5" x14ac:dyDescent="0.15">
      <c r="C1649" s="41" t="s">
        <v>42</v>
      </c>
      <c r="D1649" s="42">
        <v>0</v>
      </c>
      <c r="E1649" s="52">
        <v>38627</v>
      </c>
    </row>
    <row r="1650" spans="3:5" x14ac:dyDescent="0.15">
      <c r="C1650" s="44" t="s">
        <v>43</v>
      </c>
      <c r="D1650" s="45">
        <v>0</v>
      </c>
      <c r="E1650" s="49">
        <v>38627</v>
      </c>
    </row>
    <row r="1651" spans="3:5" x14ac:dyDescent="0.15">
      <c r="C1651" s="29" t="s">
        <v>40</v>
      </c>
      <c r="D1651" s="30">
        <v>0</v>
      </c>
      <c r="E1651" s="48">
        <v>38628</v>
      </c>
    </row>
    <row r="1652" spans="3:5" x14ac:dyDescent="0.15">
      <c r="C1652" s="32" t="s">
        <v>34</v>
      </c>
      <c r="D1652" s="33">
        <v>0</v>
      </c>
      <c r="E1652" s="50">
        <v>38628</v>
      </c>
    </row>
    <row r="1653" spans="3:5" x14ac:dyDescent="0.15">
      <c r="C1653" s="35" t="s">
        <v>41</v>
      </c>
      <c r="D1653" s="36">
        <v>0</v>
      </c>
      <c r="E1653" s="51">
        <v>38628</v>
      </c>
    </row>
    <row r="1654" spans="3:5" x14ac:dyDescent="0.15">
      <c r="C1654" s="38" t="s">
        <v>35</v>
      </c>
      <c r="D1654" s="39">
        <v>0</v>
      </c>
      <c r="E1654" s="47">
        <v>38628</v>
      </c>
    </row>
    <row r="1655" spans="3:5" x14ac:dyDescent="0.15">
      <c r="C1655" s="41" t="s">
        <v>42</v>
      </c>
      <c r="D1655" s="42">
        <v>0</v>
      </c>
      <c r="E1655" s="52">
        <v>38628</v>
      </c>
    </row>
    <row r="1656" spans="3:5" x14ac:dyDescent="0.15">
      <c r="C1656" s="44" t="s">
        <v>43</v>
      </c>
      <c r="D1656" s="45">
        <v>0</v>
      </c>
      <c r="E1656" s="49">
        <v>38628</v>
      </c>
    </row>
    <row r="1657" spans="3:5" x14ac:dyDescent="0.15">
      <c r="C1657" s="29" t="s">
        <v>40</v>
      </c>
      <c r="D1657" s="30">
        <v>0</v>
      </c>
      <c r="E1657" s="48">
        <v>38629</v>
      </c>
    </row>
    <row r="1658" spans="3:5" x14ac:dyDescent="0.15">
      <c r="C1658" s="32" t="s">
        <v>34</v>
      </c>
      <c r="D1658" s="33">
        <v>0</v>
      </c>
      <c r="E1658" s="50">
        <v>38629</v>
      </c>
    </row>
    <row r="1659" spans="3:5" x14ac:dyDescent="0.15">
      <c r="C1659" s="35" t="s">
        <v>41</v>
      </c>
      <c r="D1659" s="36">
        <v>0</v>
      </c>
      <c r="E1659" s="51">
        <v>38629</v>
      </c>
    </row>
    <row r="1660" spans="3:5" x14ac:dyDescent="0.15">
      <c r="C1660" s="38" t="s">
        <v>35</v>
      </c>
      <c r="D1660" s="39">
        <v>0</v>
      </c>
      <c r="E1660" s="47">
        <v>38629</v>
      </c>
    </row>
    <row r="1661" spans="3:5" x14ac:dyDescent="0.15">
      <c r="C1661" s="41" t="s">
        <v>42</v>
      </c>
      <c r="D1661" s="42">
        <v>0</v>
      </c>
      <c r="E1661" s="52">
        <v>38629</v>
      </c>
    </row>
    <row r="1662" spans="3:5" x14ac:dyDescent="0.15">
      <c r="C1662" s="44" t="s">
        <v>43</v>
      </c>
      <c r="D1662" s="45">
        <v>0</v>
      </c>
      <c r="E1662" s="49">
        <v>38629</v>
      </c>
    </row>
    <row r="1663" spans="3:5" x14ac:dyDescent="0.15">
      <c r="C1663" s="29" t="s">
        <v>40</v>
      </c>
      <c r="D1663" s="30">
        <v>0</v>
      </c>
      <c r="E1663" s="48">
        <v>38630</v>
      </c>
    </row>
    <row r="1664" spans="3:5" x14ac:dyDescent="0.15">
      <c r="C1664" s="32" t="s">
        <v>34</v>
      </c>
      <c r="D1664" s="33">
        <v>0</v>
      </c>
      <c r="E1664" s="50">
        <v>38630</v>
      </c>
    </row>
    <row r="1665" spans="3:5" x14ac:dyDescent="0.15">
      <c r="C1665" s="35" t="s">
        <v>41</v>
      </c>
      <c r="D1665" s="36">
        <v>0</v>
      </c>
      <c r="E1665" s="51">
        <v>38630</v>
      </c>
    </row>
    <row r="1666" spans="3:5" x14ac:dyDescent="0.15">
      <c r="C1666" s="38" t="s">
        <v>35</v>
      </c>
      <c r="D1666" s="39">
        <v>0</v>
      </c>
      <c r="E1666" s="47">
        <v>38630</v>
      </c>
    </row>
    <row r="1667" spans="3:5" x14ac:dyDescent="0.15">
      <c r="C1667" s="41" t="s">
        <v>42</v>
      </c>
      <c r="D1667" s="42">
        <v>0</v>
      </c>
      <c r="E1667" s="52">
        <v>38630</v>
      </c>
    </row>
    <row r="1668" spans="3:5" x14ac:dyDescent="0.15">
      <c r="C1668" s="44" t="s">
        <v>43</v>
      </c>
      <c r="D1668" s="45">
        <v>0</v>
      </c>
      <c r="E1668" s="49">
        <v>38630</v>
      </c>
    </row>
    <row r="1669" spans="3:5" x14ac:dyDescent="0.15">
      <c r="C1669" s="29" t="s">
        <v>40</v>
      </c>
      <c r="D1669" s="30">
        <v>0</v>
      </c>
      <c r="E1669" s="48">
        <v>38631</v>
      </c>
    </row>
    <row r="1670" spans="3:5" x14ac:dyDescent="0.15">
      <c r="C1670" s="32" t="s">
        <v>34</v>
      </c>
      <c r="D1670" s="33">
        <v>0</v>
      </c>
      <c r="E1670" s="50">
        <v>38631</v>
      </c>
    </row>
    <row r="1671" spans="3:5" x14ac:dyDescent="0.15">
      <c r="C1671" s="35" t="s">
        <v>41</v>
      </c>
      <c r="D1671" s="36">
        <v>0</v>
      </c>
      <c r="E1671" s="51">
        <v>38631</v>
      </c>
    </row>
    <row r="1672" spans="3:5" x14ac:dyDescent="0.15">
      <c r="C1672" s="38" t="s">
        <v>35</v>
      </c>
      <c r="D1672" s="39">
        <v>0</v>
      </c>
      <c r="E1672" s="47">
        <v>38631</v>
      </c>
    </row>
    <row r="1673" spans="3:5" x14ac:dyDescent="0.15">
      <c r="C1673" s="41" t="s">
        <v>42</v>
      </c>
      <c r="D1673" s="42">
        <v>0</v>
      </c>
      <c r="E1673" s="52">
        <v>38631</v>
      </c>
    </row>
    <row r="1674" spans="3:5" x14ac:dyDescent="0.15">
      <c r="C1674" s="44" t="s">
        <v>43</v>
      </c>
      <c r="D1674" s="45">
        <v>0</v>
      </c>
      <c r="E1674" s="49">
        <v>38631</v>
      </c>
    </row>
    <row r="1675" spans="3:5" x14ac:dyDescent="0.15">
      <c r="C1675" s="29" t="s">
        <v>40</v>
      </c>
      <c r="D1675" s="30">
        <v>0</v>
      </c>
      <c r="E1675" s="48">
        <v>38632</v>
      </c>
    </row>
    <row r="1676" spans="3:5" x14ac:dyDescent="0.15">
      <c r="C1676" s="32" t="s">
        <v>34</v>
      </c>
      <c r="D1676" s="33">
        <v>0</v>
      </c>
      <c r="E1676" s="50">
        <v>38632</v>
      </c>
    </row>
    <row r="1677" spans="3:5" x14ac:dyDescent="0.15">
      <c r="C1677" s="35" t="s">
        <v>41</v>
      </c>
      <c r="D1677" s="36">
        <v>0</v>
      </c>
      <c r="E1677" s="51">
        <v>38632</v>
      </c>
    </row>
    <row r="1678" spans="3:5" x14ac:dyDescent="0.15">
      <c r="C1678" s="38" t="s">
        <v>35</v>
      </c>
      <c r="D1678" s="39">
        <v>0</v>
      </c>
      <c r="E1678" s="47">
        <v>38632</v>
      </c>
    </row>
    <row r="1679" spans="3:5" x14ac:dyDescent="0.15">
      <c r="C1679" s="41" t="s">
        <v>42</v>
      </c>
      <c r="D1679" s="42">
        <v>0</v>
      </c>
      <c r="E1679" s="52">
        <v>38632</v>
      </c>
    </row>
    <row r="1680" spans="3:5" x14ac:dyDescent="0.15">
      <c r="C1680" s="44" t="s">
        <v>43</v>
      </c>
      <c r="D1680" s="45">
        <v>0</v>
      </c>
      <c r="E1680" s="49">
        <v>38632</v>
      </c>
    </row>
    <row r="1681" spans="3:5" x14ac:dyDescent="0.15">
      <c r="C1681" s="29" t="s">
        <v>40</v>
      </c>
      <c r="D1681" s="30">
        <v>0</v>
      </c>
      <c r="E1681" s="48">
        <v>38633</v>
      </c>
    </row>
    <row r="1682" spans="3:5" x14ac:dyDescent="0.15">
      <c r="C1682" s="32" t="s">
        <v>34</v>
      </c>
      <c r="D1682" s="33">
        <v>0</v>
      </c>
      <c r="E1682" s="50">
        <v>38633</v>
      </c>
    </row>
    <row r="1683" spans="3:5" x14ac:dyDescent="0.15">
      <c r="C1683" s="35" t="s">
        <v>41</v>
      </c>
      <c r="D1683" s="36">
        <v>0</v>
      </c>
      <c r="E1683" s="51">
        <v>38633</v>
      </c>
    </row>
    <row r="1684" spans="3:5" x14ac:dyDescent="0.15">
      <c r="C1684" s="38" t="s">
        <v>35</v>
      </c>
      <c r="D1684" s="39">
        <v>0</v>
      </c>
      <c r="E1684" s="47">
        <v>38633</v>
      </c>
    </row>
    <row r="1685" spans="3:5" x14ac:dyDescent="0.15">
      <c r="C1685" s="41" t="s">
        <v>42</v>
      </c>
      <c r="D1685" s="42">
        <v>0</v>
      </c>
      <c r="E1685" s="52">
        <v>38633</v>
      </c>
    </row>
    <row r="1686" spans="3:5" x14ac:dyDescent="0.15">
      <c r="C1686" s="44" t="s">
        <v>43</v>
      </c>
      <c r="D1686" s="45">
        <v>0</v>
      </c>
      <c r="E1686" s="49">
        <v>38633</v>
      </c>
    </row>
    <row r="1687" spans="3:5" x14ac:dyDescent="0.15">
      <c r="C1687" s="29" t="s">
        <v>40</v>
      </c>
      <c r="D1687" s="30">
        <v>0</v>
      </c>
      <c r="E1687" s="48">
        <v>38634</v>
      </c>
    </row>
    <row r="1688" spans="3:5" x14ac:dyDescent="0.15">
      <c r="C1688" s="32" t="s">
        <v>34</v>
      </c>
      <c r="D1688" s="33">
        <v>0</v>
      </c>
      <c r="E1688" s="50">
        <v>38634</v>
      </c>
    </row>
    <row r="1689" spans="3:5" x14ac:dyDescent="0.15">
      <c r="C1689" s="35" t="s">
        <v>41</v>
      </c>
      <c r="D1689" s="36">
        <v>0</v>
      </c>
      <c r="E1689" s="51">
        <v>38634</v>
      </c>
    </row>
    <row r="1690" spans="3:5" x14ac:dyDescent="0.15">
      <c r="C1690" s="38" t="s">
        <v>35</v>
      </c>
      <c r="D1690" s="39">
        <v>0</v>
      </c>
      <c r="E1690" s="47">
        <v>38634</v>
      </c>
    </row>
    <row r="1691" spans="3:5" x14ac:dyDescent="0.15">
      <c r="C1691" s="41" t="s">
        <v>42</v>
      </c>
      <c r="D1691" s="42">
        <v>0</v>
      </c>
      <c r="E1691" s="52">
        <v>38634</v>
      </c>
    </row>
    <row r="1692" spans="3:5" x14ac:dyDescent="0.15">
      <c r="C1692" s="44" t="s">
        <v>43</v>
      </c>
      <c r="D1692" s="45">
        <v>0</v>
      </c>
      <c r="E1692" s="49">
        <v>38634</v>
      </c>
    </row>
    <row r="1693" spans="3:5" x14ac:dyDescent="0.15">
      <c r="C1693" s="29" t="s">
        <v>40</v>
      </c>
      <c r="D1693" s="30">
        <v>0</v>
      </c>
      <c r="E1693" s="48">
        <v>38635</v>
      </c>
    </row>
    <row r="1694" spans="3:5" x14ac:dyDescent="0.15">
      <c r="C1694" s="32" t="s">
        <v>34</v>
      </c>
      <c r="D1694" s="33">
        <v>0</v>
      </c>
      <c r="E1694" s="50">
        <v>38635</v>
      </c>
    </row>
    <row r="1695" spans="3:5" x14ac:dyDescent="0.15">
      <c r="C1695" s="35" t="s">
        <v>41</v>
      </c>
      <c r="D1695" s="36">
        <v>0</v>
      </c>
      <c r="E1695" s="51">
        <v>38635</v>
      </c>
    </row>
    <row r="1696" spans="3:5" x14ac:dyDescent="0.15">
      <c r="C1696" s="38" t="s">
        <v>35</v>
      </c>
      <c r="D1696" s="39">
        <v>0</v>
      </c>
      <c r="E1696" s="47">
        <v>38635</v>
      </c>
    </row>
    <row r="1697" spans="3:5" x14ac:dyDescent="0.15">
      <c r="C1697" s="41" t="s">
        <v>42</v>
      </c>
      <c r="D1697" s="42">
        <v>0</v>
      </c>
      <c r="E1697" s="52">
        <v>38635</v>
      </c>
    </row>
    <row r="1698" spans="3:5" x14ac:dyDescent="0.15">
      <c r="C1698" s="44" t="s">
        <v>43</v>
      </c>
      <c r="D1698" s="45">
        <v>0</v>
      </c>
      <c r="E1698" s="49">
        <v>38635</v>
      </c>
    </row>
    <row r="1699" spans="3:5" x14ac:dyDescent="0.15">
      <c r="C1699" s="29" t="s">
        <v>40</v>
      </c>
      <c r="D1699" s="30">
        <v>0</v>
      </c>
      <c r="E1699" s="48">
        <v>38636</v>
      </c>
    </row>
    <row r="1700" spans="3:5" x14ac:dyDescent="0.15">
      <c r="C1700" s="32" t="s">
        <v>34</v>
      </c>
      <c r="D1700" s="33">
        <v>0</v>
      </c>
      <c r="E1700" s="50">
        <v>38636</v>
      </c>
    </row>
    <row r="1701" spans="3:5" x14ac:dyDescent="0.15">
      <c r="C1701" s="35" t="s">
        <v>41</v>
      </c>
      <c r="D1701" s="36">
        <v>0</v>
      </c>
      <c r="E1701" s="51">
        <v>38636</v>
      </c>
    </row>
    <row r="1702" spans="3:5" x14ac:dyDescent="0.15">
      <c r="C1702" s="38" t="s">
        <v>35</v>
      </c>
      <c r="D1702" s="39">
        <v>0</v>
      </c>
      <c r="E1702" s="47">
        <v>38636</v>
      </c>
    </row>
    <row r="1703" spans="3:5" x14ac:dyDescent="0.15">
      <c r="C1703" s="41" t="s">
        <v>42</v>
      </c>
      <c r="D1703" s="42">
        <v>0</v>
      </c>
      <c r="E1703" s="52">
        <v>38636</v>
      </c>
    </row>
    <row r="1704" spans="3:5" x14ac:dyDescent="0.15">
      <c r="C1704" s="44" t="s">
        <v>43</v>
      </c>
      <c r="D1704" s="45">
        <v>0</v>
      </c>
      <c r="E1704" s="49">
        <v>38636</v>
      </c>
    </row>
    <row r="1705" spans="3:5" x14ac:dyDescent="0.15">
      <c r="C1705" s="29" t="s">
        <v>40</v>
      </c>
      <c r="D1705" s="30">
        <v>0</v>
      </c>
      <c r="E1705" s="48">
        <v>38637</v>
      </c>
    </row>
    <row r="1706" spans="3:5" x14ac:dyDescent="0.15">
      <c r="C1706" s="32" t="s">
        <v>34</v>
      </c>
      <c r="D1706" s="33">
        <v>0</v>
      </c>
      <c r="E1706" s="50">
        <v>38637</v>
      </c>
    </row>
    <row r="1707" spans="3:5" x14ac:dyDescent="0.15">
      <c r="C1707" s="35" t="s">
        <v>41</v>
      </c>
      <c r="D1707" s="36">
        <v>0</v>
      </c>
      <c r="E1707" s="51">
        <v>38637</v>
      </c>
    </row>
    <row r="1708" spans="3:5" x14ac:dyDescent="0.15">
      <c r="C1708" s="38" t="s">
        <v>35</v>
      </c>
      <c r="D1708" s="39">
        <v>0</v>
      </c>
      <c r="E1708" s="47">
        <v>38637</v>
      </c>
    </row>
    <row r="1709" spans="3:5" x14ac:dyDescent="0.15">
      <c r="C1709" s="41" t="s">
        <v>42</v>
      </c>
      <c r="D1709" s="42">
        <v>0</v>
      </c>
      <c r="E1709" s="52">
        <v>38637</v>
      </c>
    </row>
    <row r="1710" spans="3:5" x14ac:dyDescent="0.15">
      <c r="C1710" s="44" t="s">
        <v>43</v>
      </c>
      <c r="D1710" s="45">
        <v>0</v>
      </c>
      <c r="E1710" s="49">
        <v>38637</v>
      </c>
    </row>
    <row r="1711" spans="3:5" x14ac:dyDescent="0.15">
      <c r="C1711" s="29" t="s">
        <v>40</v>
      </c>
      <c r="D1711" s="30">
        <v>0</v>
      </c>
      <c r="E1711" s="48">
        <v>38638</v>
      </c>
    </row>
    <row r="1712" spans="3:5" x14ac:dyDescent="0.15">
      <c r="C1712" s="32" t="s">
        <v>34</v>
      </c>
      <c r="D1712" s="33">
        <v>0</v>
      </c>
      <c r="E1712" s="50">
        <v>38638</v>
      </c>
    </row>
    <row r="1713" spans="3:5" x14ac:dyDescent="0.15">
      <c r="C1713" s="35" t="s">
        <v>41</v>
      </c>
      <c r="D1713" s="36">
        <v>0</v>
      </c>
      <c r="E1713" s="51">
        <v>38638</v>
      </c>
    </row>
    <row r="1714" spans="3:5" x14ac:dyDescent="0.15">
      <c r="C1714" s="38" t="s">
        <v>35</v>
      </c>
      <c r="D1714" s="39">
        <v>0</v>
      </c>
      <c r="E1714" s="47">
        <v>38638</v>
      </c>
    </row>
    <row r="1715" spans="3:5" x14ac:dyDescent="0.15">
      <c r="C1715" s="41" t="s">
        <v>42</v>
      </c>
      <c r="D1715" s="42">
        <v>0</v>
      </c>
      <c r="E1715" s="52">
        <v>38638</v>
      </c>
    </row>
    <row r="1716" spans="3:5" x14ac:dyDescent="0.15">
      <c r="C1716" s="44" t="s">
        <v>43</v>
      </c>
      <c r="D1716" s="45">
        <v>0</v>
      </c>
      <c r="E1716" s="49">
        <v>38638</v>
      </c>
    </row>
    <row r="1717" spans="3:5" x14ac:dyDescent="0.15">
      <c r="C1717" s="29" t="s">
        <v>40</v>
      </c>
      <c r="D1717" s="30">
        <v>0</v>
      </c>
      <c r="E1717" s="48">
        <v>38639</v>
      </c>
    </row>
    <row r="1718" spans="3:5" x14ac:dyDescent="0.15">
      <c r="C1718" s="32" t="s">
        <v>34</v>
      </c>
      <c r="D1718" s="33">
        <v>0</v>
      </c>
      <c r="E1718" s="50">
        <v>38639</v>
      </c>
    </row>
    <row r="1719" spans="3:5" x14ac:dyDescent="0.15">
      <c r="C1719" s="35" t="s">
        <v>41</v>
      </c>
      <c r="D1719" s="36">
        <v>0</v>
      </c>
      <c r="E1719" s="51">
        <v>38639</v>
      </c>
    </row>
    <row r="1720" spans="3:5" x14ac:dyDescent="0.15">
      <c r="C1720" s="38" t="s">
        <v>35</v>
      </c>
      <c r="D1720" s="39">
        <v>0</v>
      </c>
      <c r="E1720" s="47">
        <v>38639</v>
      </c>
    </row>
    <row r="1721" spans="3:5" x14ac:dyDescent="0.15">
      <c r="C1721" s="41" t="s">
        <v>42</v>
      </c>
      <c r="D1721" s="42">
        <v>0</v>
      </c>
      <c r="E1721" s="52">
        <v>38639</v>
      </c>
    </row>
    <row r="1722" spans="3:5" x14ac:dyDescent="0.15">
      <c r="C1722" s="44" t="s">
        <v>43</v>
      </c>
      <c r="D1722" s="45">
        <v>0</v>
      </c>
      <c r="E1722" s="49">
        <v>38639</v>
      </c>
    </row>
    <row r="1723" spans="3:5" x14ac:dyDescent="0.15">
      <c r="C1723" s="29" t="s">
        <v>40</v>
      </c>
      <c r="D1723" s="30">
        <v>0</v>
      </c>
      <c r="E1723" s="48">
        <v>38640</v>
      </c>
    </row>
    <row r="1724" spans="3:5" x14ac:dyDescent="0.15">
      <c r="C1724" s="32" t="s">
        <v>34</v>
      </c>
      <c r="D1724" s="33">
        <v>0</v>
      </c>
      <c r="E1724" s="50">
        <v>38640</v>
      </c>
    </row>
    <row r="1725" spans="3:5" x14ac:dyDescent="0.15">
      <c r="C1725" s="35" t="s">
        <v>41</v>
      </c>
      <c r="D1725" s="36">
        <v>0</v>
      </c>
      <c r="E1725" s="51">
        <v>38640</v>
      </c>
    </row>
    <row r="1726" spans="3:5" x14ac:dyDescent="0.15">
      <c r="C1726" s="38" t="s">
        <v>35</v>
      </c>
      <c r="D1726" s="39">
        <v>0</v>
      </c>
      <c r="E1726" s="47">
        <v>38640</v>
      </c>
    </row>
    <row r="1727" spans="3:5" x14ac:dyDescent="0.15">
      <c r="C1727" s="41" t="s">
        <v>42</v>
      </c>
      <c r="D1727" s="42">
        <v>0</v>
      </c>
      <c r="E1727" s="52">
        <v>38640</v>
      </c>
    </row>
    <row r="1728" spans="3:5" x14ac:dyDescent="0.15">
      <c r="C1728" s="44" t="s">
        <v>43</v>
      </c>
      <c r="D1728" s="45">
        <v>0</v>
      </c>
      <c r="E1728" s="49">
        <v>38640</v>
      </c>
    </row>
    <row r="1729" spans="3:5" x14ac:dyDescent="0.15">
      <c r="C1729" s="29" t="s">
        <v>40</v>
      </c>
      <c r="D1729" s="30">
        <v>0</v>
      </c>
      <c r="E1729" s="48">
        <v>38641</v>
      </c>
    </row>
    <row r="1730" spans="3:5" x14ac:dyDescent="0.15">
      <c r="C1730" s="32" t="s">
        <v>34</v>
      </c>
      <c r="D1730" s="33">
        <v>0</v>
      </c>
      <c r="E1730" s="50">
        <v>38641</v>
      </c>
    </row>
    <row r="1731" spans="3:5" x14ac:dyDescent="0.15">
      <c r="C1731" s="35" t="s">
        <v>41</v>
      </c>
      <c r="D1731" s="36">
        <v>0</v>
      </c>
      <c r="E1731" s="51">
        <v>38641</v>
      </c>
    </row>
    <row r="1732" spans="3:5" x14ac:dyDescent="0.15">
      <c r="C1732" s="38" t="s">
        <v>35</v>
      </c>
      <c r="D1732" s="39">
        <v>0</v>
      </c>
      <c r="E1732" s="47">
        <v>38641</v>
      </c>
    </row>
    <row r="1733" spans="3:5" x14ac:dyDescent="0.15">
      <c r="C1733" s="41" t="s">
        <v>42</v>
      </c>
      <c r="D1733" s="42">
        <v>0</v>
      </c>
      <c r="E1733" s="52">
        <v>38641</v>
      </c>
    </row>
    <row r="1734" spans="3:5" x14ac:dyDescent="0.15">
      <c r="C1734" s="44" t="s">
        <v>43</v>
      </c>
      <c r="D1734" s="45">
        <v>0</v>
      </c>
      <c r="E1734" s="49">
        <v>38641</v>
      </c>
    </row>
    <row r="1735" spans="3:5" x14ac:dyDescent="0.15">
      <c r="C1735" s="29" t="s">
        <v>40</v>
      </c>
      <c r="D1735" s="30">
        <v>0</v>
      </c>
      <c r="E1735" s="48">
        <v>38642</v>
      </c>
    </row>
    <row r="1736" spans="3:5" x14ac:dyDescent="0.15">
      <c r="C1736" s="32" t="s">
        <v>34</v>
      </c>
      <c r="D1736" s="33">
        <v>0</v>
      </c>
      <c r="E1736" s="50">
        <v>38642</v>
      </c>
    </row>
    <row r="1737" spans="3:5" x14ac:dyDescent="0.15">
      <c r="C1737" s="35" t="s">
        <v>41</v>
      </c>
      <c r="D1737" s="36">
        <v>0</v>
      </c>
      <c r="E1737" s="51">
        <v>38642</v>
      </c>
    </row>
    <row r="1738" spans="3:5" x14ac:dyDescent="0.15">
      <c r="C1738" s="38" t="s">
        <v>35</v>
      </c>
      <c r="D1738" s="39">
        <v>0</v>
      </c>
      <c r="E1738" s="47">
        <v>38642</v>
      </c>
    </row>
    <row r="1739" spans="3:5" x14ac:dyDescent="0.15">
      <c r="C1739" s="41" t="s">
        <v>42</v>
      </c>
      <c r="D1739" s="42">
        <v>0</v>
      </c>
      <c r="E1739" s="52">
        <v>38642</v>
      </c>
    </row>
    <row r="1740" spans="3:5" x14ac:dyDescent="0.15">
      <c r="C1740" s="44" t="s">
        <v>43</v>
      </c>
      <c r="D1740" s="45">
        <v>0</v>
      </c>
      <c r="E1740" s="49">
        <v>38642</v>
      </c>
    </row>
    <row r="1741" spans="3:5" x14ac:dyDescent="0.15">
      <c r="C1741" s="29" t="s">
        <v>40</v>
      </c>
      <c r="D1741" s="30">
        <v>0</v>
      </c>
      <c r="E1741" s="48">
        <v>38643</v>
      </c>
    </row>
    <row r="1742" spans="3:5" x14ac:dyDescent="0.15">
      <c r="C1742" s="32" t="s">
        <v>34</v>
      </c>
      <c r="D1742" s="33">
        <v>0</v>
      </c>
      <c r="E1742" s="50">
        <v>38643</v>
      </c>
    </row>
    <row r="1743" spans="3:5" x14ac:dyDescent="0.15">
      <c r="C1743" s="35" t="s">
        <v>41</v>
      </c>
      <c r="D1743" s="36">
        <v>0</v>
      </c>
      <c r="E1743" s="51">
        <v>38643</v>
      </c>
    </row>
    <row r="1744" spans="3:5" x14ac:dyDescent="0.15">
      <c r="C1744" s="38" t="s">
        <v>35</v>
      </c>
      <c r="D1744" s="39">
        <v>0</v>
      </c>
      <c r="E1744" s="47">
        <v>38643</v>
      </c>
    </row>
    <row r="1745" spans="3:5" x14ac:dyDescent="0.15">
      <c r="C1745" s="41" t="s">
        <v>42</v>
      </c>
      <c r="D1745" s="42">
        <v>0</v>
      </c>
      <c r="E1745" s="52">
        <v>38643</v>
      </c>
    </row>
    <row r="1746" spans="3:5" x14ac:dyDescent="0.15">
      <c r="C1746" s="44" t="s">
        <v>43</v>
      </c>
      <c r="D1746" s="45">
        <v>0</v>
      </c>
      <c r="E1746" s="49">
        <v>38643</v>
      </c>
    </row>
    <row r="1747" spans="3:5" x14ac:dyDescent="0.15">
      <c r="C1747" s="29" t="s">
        <v>40</v>
      </c>
      <c r="D1747" s="30">
        <v>0</v>
      </c>
      <c r="E1747" s="48">
        <v>38644</v>
      </c>
    </row>
    <row r="1748" spans="3:5" x14ac:dyDescent="0.15">
      <c r="C1748" s="32" t="s">
        <v>34</v>
      </c>
      <c r="D1748" s="33">
        <v>0</v>
      </c>
      <c r="E1748" s="50">
        <v>38644</v>
      </c>
    </row>
    <row r="1749" spans="3:5" x14ac:dyDescent="0.15">
      <c r="C1749" s="35" t="s">
        <v>41</v>
      </c>
      <c r="D1749" s="36">
        <v>0</v>
      </c>
      <c r="E1749" s="51">
        <v>38644</v>
      </c>
    </row>
    <row r="1750" spans="3:5" x14ac:dyDescent="0.15">
      <c r="C1750" s="38" t="s">
        <v>35</v>
      </c>
      <c r="D1750" s="39">
        <v>0</v>
      </c>
      <c r="E1750" s="47">
        <v>38644</v>
      </c>
    </row>
    <row r="1751" spans="3:5" x14ac:dyDescent="0.15">
      <c r="C1751" s="41" t="s">
        <v>42</v>
      </c>
      <c r="D1751" s="42">
        <v>0</v>
      </c>
      <c r="E1751" s="52">
        <v>38644</v>
      </c>
    </row>
    <row r="1752" spans="3:5" x14ac:dyDescent="0.15">
      <c r="C1752" s="44" t="s">
        <v>43</v>
      </c>
      <c r="D1752" s="45">
        <v>0</v>
      </c>
      <c r="E1752" s="49">
        <v>38644</v>
      </c>
    </row>
    <row r="1753" spans="3:5" x14ac:dyDescent="0.15">
      <c r="C1753" s="29" t="s">
        <v>40</v>
      </c>
      <c r="D1753" s="30">
        <v>0</v>
      </c>
      <c r="E1753" s="48">
        <v>38645</v>
      </c>
    </row>
    <row r="1754" spans="3:5" x14ac:dyDescent="0.15">
      <c r="C1754" s="32" t="s">
        <v>34</v>
      </c>
      <c r="D1754" s="33">
        <v>0</v>
      </c>
      <c r="E1754" s="50">
        <v>38645</v>
      </c>
    </row>
    <row r="1755" spans="3:5" x14ac:dyDescent="0.15">
      <c r="C1755" s="35" t="s">
        <v>41</v>
      </c>
      <c r="D1755" s="36">
        <v>0</v>
      </c>
      <c r="E1755" s="51">
        <v>38645</v>
      </c>
    </row>
    <row r="1756" spans="3:5" x14ac:dyDescent="0.15">
      <c r="C1756" s="38" t="s">
        <v>35</v>
      </c>
      <c r="D1756" s="39">
        <v>0</v>
      </c>
      <c r="E1756" s="47">
        <v>38645</v>
      </c>
    </row>
    <row r="1757" spans="3:5" x14ac:dyDescent="0.15">
      <c r="C1757" s="41" t="s">
        <v>42</v>
      </c>
      <c r="D1757" s="42">
        <v>0</v>
      </c>
      <c r="E1757" s="52">
        <v>38645</v>
      </c>
    </row>
    <row r="1758" spans="3:5" x14ac:dyDescent="0.15">
      <c r="C1758" s="44" t="s">
        <v>43</v>
      </c>
      <c r="D1758" s="45">
        <v>0</v>
      </c>
      <c r="E1758" s="49">
        <v>38645</v>
      </c>
    </row>
    <row r="1759" spans="3:5" x14ac:dyDescent="0.15">
      <c r="C1759" s="29" t="s">
        <v>40</v>
      </c>
      <c r="D1759" s="30">
        <v>0</v>
      </c>
      <c r="E1759" s="48">
        <v>38646</v>
      </c>
    </row>
    <row r="1760" spans="3:5" x14ac:dyDescent="0.15">
      <c r="C1760" s="32" t="s">
        <v>34</v>
      </c>
      <c r="D1760" s="33">
        <v>0</v>
      </c>
      <c r="E1760" s="50">
        <v>38646</v>
      </c>
    </row>
    <row r="1761" spans="3:5" x14ac:dyDescent="0.15">
      <c r="C1761" s="35" t="s">
        <v>41</v>
      </c>
      <c r="D1761" s="36">
        <v>0</v>
      </c>
      <c r="E1761" s="51">
        <v>38646</v>
      </c>
    </row>
    <row r="1762" spans="3:5" x14ac:dyDescent="0.15">
      <c r="C1762" s="38" t="s">
        <v>35</v>
      </c>
      <c r="D1762" s="39">
        <v>0</v>
      </c>
      <c r="E1762" s="47">
        <v>38646</v>
      </c>
    </row>
    <row r="1763" spans="3:5" x14ac:dyDescent="0.15">
      <c r="C1763" s="41" t="s">
        <v>42</v>
      </c>
      <c r="D1763" s="42">
        <v>0</v>
      </c>
      <c r="E1763" s="52">
        <v>38646</v>
      </c>
    </row>
    <row r="1764" spans="3:5" x14ac:dyDescent="0.15">
      <c r="C1764" s="44" t="s">
        <v>43</v>
      </c>
      <c r="D1764" s="45">
        <v>0</v>
      </c>
      <c r="E1764" s="49">
        <v>38646</v>
      </c>
    </row>
    <row r="1765" spans="3:5" x14ac:dyDescent="0.15">
      <c r="C1765" s="29" t="s">
        <v>40</v>
      </c>
      <c r="D1765" s="30">
        <v>0</v>
      </c>
      <c r="E1765" s="48">
        <v>38647</v>
      </c>
    </row>
    <row r="1766" spans="3:5" x14ac:dyDescent="0.15">
      <c r="C1766" s="32" t="s">
        <v>34</v>
      </c>
      <c r="D1766" s="33">
        <v>0</v>
      </c>
      <c r="E1766" s="50">
        <v>38647</v>
      </c>
    </row>
    <row r="1767" spans="3:5" x14ac:dyDescent="0.15">
      <c r="C1767" s="35" t="s">
        <v>41</v>
      </c>
      <c r="D1767" s="36">
        <v>0</v>
      </c>
      <c r="E1767" s="51">
        <v>38647</v>
      </c>
    </row>
    <row r="1768" spans="3:5" x14ac:dyDescent="0.15">
      <c r="C1768" s="38" t="s">
        <v>35</v>
      </c>
      <c r="D1768" s="39">
        <v>0</v>
      </c>
      <c r="E1768" s="47">
        <v>38647</v>
      </c>
    </row>
    <row r="1769" spans="3:5" x14ac:dyDescent="0.15">
      <c r="C1769" s="41" t="s">
        <v>42</v>
      </c>
      <c r="D1769" s="42">
        <v>0</v>
      </c>
      <c r="E1769" s="52">
        <v>38647</v>
      </c>
    </row>
    <row r="1770" spans="3:5" x14ac:dyDescent="0.15">
      <c r="C1770" s="44" t="s">
        <v>43</v>
      </c>
      <c r="D1770" s="45">
        <v>0</v>
      </c>
      <c r="E1770" s="49">
        <v>38647</v>
      </c>
    </row>
    <row r="1771" spans="3:5" x14ac:dyDescent="0.15">
      <c r="C1771" s="29" t="s">
        <v>40</v>
      </c>
      <c r="D1771" s="30">
        <v>0</v>
      </c>
      <c r="E1771" s="48">
        <v>38648</v>
      </c>
    </row>
    <row r="1772" spans="3:5" x14ac:dyDescent="0.15">
      <c r="C1772" s="32" t="s">
        <v>34</v>
      </c>
      <c r="D1772" s="33">
        <v>0</v>
      </c>
      <c r="E1772" s="50">
        <v>38648</v>
      </c>
    </row>
    <row r="1773" spans="3:5" x14ac:dyDescent="0.15">
      <c r="C1773" s="35" t="s">
        <v>41</v>
      </c>
      <c r="D1773" s="36">
        <v>0</v>
      </c>
      <c r="E1773" s="51">
        <v>38648</v>
      </c>
    </row>
    <row r="1774" spans="3:5" x14ac:dyDescent="0.15">
      <c r="C1774" s="38" t="s">
        <v>35</v>
      </c>
      <c r="D1774" s="39">
        <v>0</v>
      </c>
      <c r="E1774" s="47">
        <v>38648</v>
      </c>
    </row>
    <row r="1775" spans="3:5" x14ac:dyDescent="0.15">
      <c r="C1775" s="41" t="s">
        <v>42</v>
      </c>
      <c r="D1775" s="42">
        <v>0</v>
      </c>
      <c r="E1775" s="52">
        <v>38648</v>
      </c>
    </row>
    <row r="1776" spans="3:5" x14ac:dyDescent="0.15">
      <c r="C1776" s="44" t="s">
        <v>43</v>
      </c>
      <c r="D1776" s="45">
        <v>0</v>
      </c>
      <c r="E1776" s="49">
        <v>38648</v>
      </c>
    </row>
    <row r="1777" spans="3:5" x14ac:dyDescent="0.15">
      <c r="C1777" s="29" t="s">
        <v>40</v>
      </c>
      <c r="D1777" s="30">
        <v>0</v>
      </c>
      <c r="E1777" s="48">
        <v>38649</v>
      </c>
    </row>
    <row r="1778" spans="3:5" x14ac:dyDescent="0.15">
      <c r="C1778" s="32" t="s">
        <v>34</v>
      </c>
      <c r="D1778" s="33">
        <v>0</v>
      </c>
      <c r="E1778" s="50">
        <v>38649</v>
      </c>
    </row>
    <row r="1779" spans="3:5" x14ac:dyDescent="0.15">
      <c r="C1779" s="35" t="s">
        <v>41</v>
      </c>
      <c r="D1779" s="36">
        <v>0</v>
      </c>
      <c r="E1779" s="51">
        <v>38649</v>
      </c>
    </row>
    <row r="1780" spans="3:5" x14ac:dyDescent="0.15">
      <c r="C1780" s="38" t="s">
        <v>35</v>
      </c>
      <c r="D1780" s="39">
        <v>0</v>
      </c>
      <c r="E1780" s="47">
        <v>38649</v>
      </c>
    </row>
    <row r="1781" spans="3:5" x14ac:dyDescent="0.15">
      <c r="C1781" s="41" t="s">
        <v>42</v>
      </c>
      <c r="D1781" s="42">
        <v>0</v>
      </c>
      <c r="E1781" s="52">
        <v>38649</v>
      </c>
    </row>
    <row r="1782" spans="3:5" x14ac:dyDescent="0.15">
      <c r="C1782" s="44" t="s">
        <v>43</v>
      </c>
      <c r="D1782" s="45">
        <v>0</v>
      </c>
      <c r="E1782" s="49">
        <v>38649</v>
      </c>
    </row>
    <row r="1783" spans="3:5" x14ac:dyDescent="0.15">
      <c r="C1783" s="29" t="s">
        <v>40</v>
      </c>
      <c r="D1783" s="30">
        <v>0</v>
      </c>
      <c r="E1783" s="48">
        <v>38650</v>
      </c>
    </row>
    <row r="1784" spans="3:5" x14ac:dyDescent="0.15">
      <c r="C1784" s="32" t="s">
        <v>34</v>
      </c>
      <c r="D1784" s="33">
        <v>0</v>
      </c>
      <c r="E1784" s="50">
        <v>38650</v>
      </c>
    </row>
    <row r="1785" spans="3:5" x14ac:dyDescent="0.15">
      <c r="C1785" s="35" t="s">
        <v>41</v>
      </c>
      <c r="D1785" s="36">
        <v>0</v>
      </c>
      <c r="E1785" s="51">
        <v>38650</v>
      </c>
    </row>
    <row r="1786" spans="3:5" x14ac:dyDescent="0.15">
      <c r="C1786" s="38" t="s">
        <v>35</v>
      </c>
      <c r="D1786" s="39">
        <v>0</v>
      </c>
      <c r="E1786" s="47">
        <v>38650</v>
      </c>
    </row>
    <row r="1787" spans="3:5" x14ac:dyDescent="0.15">
      <c r="C1787" s="41" t="s">
        <v>42</v>
      </c>
      <c r="D1787" s="42">
        <v>0</v>
      </c>
      <c r="E1787" s="52">
        <v>38650</v>
      </c>
    </row>
    <row r="1788" spans="3:5" x14ac:dyDescent="0.15">
      <c r="C1788" s="44" t="s">
        <v>43</v>
      </c>
      <c r="D1788" s="45">
        <v>0</v>
      </c>
      <c r="E1788" s="49">
        <v>38650</v>
      </c>
    </row>
    <row r="1789" spans="3:5" x14ac:dyDescent="0.15">
      <c r="C1789" s="29" t="s">
        <v>40</v>
      </c>
      <c r="D1789" s="30">
        <v>0</v>
      </c>
      <c r="E1789" s="48">
        <v>38651</v>
      </c>
    </row>
    <row r="1790" spans="3:5" x14ac:dyDescent="0.15">
      <c r="C1790" s="32" t="s">
        <v>34</v>
      </c>
      <c r="D1790" s="33">
        <v>0</v>
      </c>
      <c r="E1790" s="50">
        <v>38651</v>
      </c>
    </row>
    <row r="1791" spans="3:5" x14ac:dyDescent="0.15">
      <c r="C1791" s="35" t="s">
        <v>41</v>
      </c>
      <c r="D1791" s="36">
        <v>0</v>
      </c>
      <c r="E1791" s="51">
        <v>38651</v>
      </c>
    </row>
    <row r="1792" spans="3:5" x14ac:dyDescent="0.15">
      <c r="C1792" s="38" t="s">
        <v>35</v>
      </c>
      <c r="D1792" s="39">
        <v>0</v>
      </c>
      <c r="E1792" s="47">
        <v>38651</v>
      </c>
    </row>
    <row r="1793" spans="3:5" x14ac:dyDescent="0.15">
      <c r="C1793" s="41" t="s">
        <v>42</v>
      </c>
      <c r="D1793" s="42">
        <v>0</v>
      </c>
      <c r="E1793" s="52">
        <v>38651</v>
      </c>
    </row>
    <row r="1794" spans="3:5" x14ac:dyDescent="0.15">
      <c r="C1794" s="44" t="s">
        <v>43</v>
      </c>
      <c r="D1794" s="45">
        <v>0</v>
      </c>
      <c r="E1794" s="49">
        <v>38651</v>
      </c>
    </row>
    <row r="1795" spans="3:5" x14ac:dyDescent="0.15">
      <c r="C1795" s="29" t="s">
        <v>40</v>
      </c>
      <c r="D1795" s="30">
        <v>0</v>
      </c>
      <c r="E1795" s="48">
        <v>38652</v>
      </c>
    </row>
    <row r="1796" spans="3:5" x14ac:dyDescent="0.15">
      <c r="C1796" s="32" t="s">
        <v>34</v>
      </c>
      <c r="D1796" s="33">
        <v>0</v>
      </c>
      <c r="E1796" s="50">
        <v>38652</v>
      </c>
    </row>
    <row r="1797" spans="3:5" x14ac:dyDescent="0.15">
      <c r="C1797" s="35" t="s">
        <v>41</v>
      </c>
      <c r="D1797" s="36">
        <v>0</v>
      </c>
      <c r="E1797" s="51">
        <v>38652</v>
      </c>
    </row>
    <row r="1798" spans="3:5" x14ac:dyDescent="0.15">
      <c r="C1798" s="38" t="s">
        <v>35</v>
      </c>
      <c r="D1798" s="39">
        <v>0</v>
      </c>
      <c r="E1798" s="47">
        <v>38652</v>
      </c>
    </row>
    <row r="1799" spans="3:5" x14ac:dyDescent="0.15">
      <c r="C1799" s="41" t="s">
        <v>42</v>
      </c>
      <c r="D1799" s="42">
        <v>0</v>
      </c>
      <c r="E1799" s="52">
        <v>38652</v>
      </c>
    </row>
    <row r="1800" spans="3:5" x14ac:dyDescent="0.15">
      <c r="C1800" s="44" t="s">
        <v>43</v>
      </c>
      <c r="D1800" s="45">
        <v>0</v>
      </c>
      <c r="E1800" s="49">
        <v>38652</v>
      </c>
    </row>
    <row r="1801" spans="3:5" x14ac:dyDescent="0.15">
      <c r="C1801" s="29" t="s">
        <v>40</v>
      </c>
      <c r="D1801" s="30">
        <v>0</v>
      </c>
      <c r="E1801" s="48">
        <v>38653</v>
      </c>
    </row>
    <row r="1802" spans="3:5" x14ac:dyDescent="0.15">
      <c r="C1802" s="32" t="s">
        <v>34</v>
      </c>
      <c r="D1802" s="33">
        <v>0</v>
      </c>
      <c r="E1802" s="50">
        <v>38653</v>
      </c>
    </row>
    <row r="1803" spans="3:5" x14ac:dyDescent="0.15">
      <c r="C1803" s="35" t="s">
        <v>41</v>
      </c>
      <c r="D1803" s="36">
        <v>0</v>
      </c>
      <c r="E1803" s="51">
        <v>38653</v>
      </c>
    </row>
    <row r="1804" spans="3:5" x14ac:dyDescent="0.15">
      <c r="C1804" s="38" t="s">
        <v>35</v>
      </c>
      <c r="D1804" s="39">
        <v>0</v>
      </c>
      <c r="E1804" s="47">
        <v>38653</v>
      </c>
    </row>
    <row r="1805" spans="3:5" x14ac:dyDescent="0.15">
      <c r="C1805" s="41" t="s">
        <v>42</v>
      </c>
      <c r="D1805" s="42">
        <v>0</v>
      </c>
      <c r="E1805" s="52">
        <v>38653</v>
      </c>
    </row>
    <row r="1806" spans="3:5" x14ac:dyDescent="0.15">
      <c r="C1806" s="44" t="s">
        <v>43</v>
      </c>
      <c r="D1806" s="45">
        <v>0</v>
      </c>
      <c r="E1806" s="49">
        <v>38653</v>
      </c>
    </row>
    <row r="1807" spans="3:5" x14ac:dyDescent="0.15">
      <c r="C1807" s="29" t="s">
        <v>40</v>
      </c>
      <c r="D1807" s="30">
        <v>0</v>
      </c>
      <c r="E1807" s="48">
        <v>38654</v>
      </c>
    </row>
    <row r="1808" spans="3:5" x14ac:dyDescent="0.15">
      <c r="C1808" s="32" t="s">
        <v>34</v>
      </c>
      <c r="D1808" s="33">
        <v>0</v>
      </c>
      <c r="E1808" s="50">
        <v>38654</v>
      </c>
    </row>
    <row r="1809" spans="3:5" x14ac:dyDescent="0.15">
      <c r="C1809" s="35" t="s">
        <v>41</v>
      </c>
      <c r="D1809" s="36">
        <v>0</v>
      </c>
      <c r="E1809" s="51">
        <v>38654</v>
      </c>
    </row>
    <row r="1810" spans="3:5" x14ac:dyDescent="0.15">
      <c r="C1810" s="38" t="s">
        <v>35</v>
      </c>
      <c r="D1810" s="39">
        <v>0</v>
      </c>
      <c r="E1810" s="47">
        <v>38654</v>
      </c>
    </row>
    <row r="1811" spans="3:5" x14ac:dyDescent="0.15">
      <c r="C1811" s="41" t="s">
        <v>42</v>
      </c>
      <c r="D1811" s="42">
        <v>0</v>
      </c>
      <c r="E1811" s="52">
        <v>38654</v>
      </c>
    </row>
    <row r="1812" spans="3:5" x14ac:dyDescent="0.15">
      <c r="C1812" s="44" t="s">
        <v>43</v>
      </c>
      <c r="D1812" s="45">
        <v>0</v>
      </c>
      <c r="E1812" s="49">
        <v>38654</v>
      </c>
    </row>
    <row r="1813" spans="3:5" x14ac:dyDescent="0.15">
      <c r="C1813" s="29" t="s">
        <v>40</v>
      </c>
      <c r="D1813" s="30">
        <v>0</v>
      </c>
      <c r="E1813" s="48">
        <v>38655</v>
      </c>
    </row>
    <row r="1814" spans="3:5" x14ac:dyDescent="0.15">
      <c r="C1814" s="32" t="s">
        <v>34</v>
      </c>
      <c r="D1814" s="33">
        <v>0</v>
      </c>
      <c r="E1814" s="50">
        <v>38655</v>
      </c>
    </row>
    <row r="1815" spans="3:5" x14ac:dyDescent="0.15">
      <c r="C1815" s="35" t="s">
        <v>41</v>
      </c>
      <c r="D1815" s="36">
        <v>0</v>
      </c>
      <c r="E1815" s="51">
        <v>38655</v>
      </c>
    </row>
    <row r="1816" spans="3:5" x14ac:dyDescent="0.15">
      <c r="C1816" s="38" t="s">
        <v>35</v>
      </c>
      <c r="D1816" s="39">
        <v>0</v>
      </c>
      <c r="E1816" s="47">
        <v>38655</v>
      </c>
    </row>
    <row r="1817" spans="3:5" x14ac:dyDescent="0.15">
      <c r="C1817" s="41" t="s">
        <v>42</v>
      </c>
      <c r="D1817" s="42">
        <v>0</v>
      </c>
      <c r="E1817" s="52">
        <v>38655</v>
      </c>
    </row>
    <row r="1818" spans="3:5" x14ac:dyDescent="0.15">
      <c r="C1818" s="44" t="s">
        <v>43</v>
      </c>
      <c r="D1818" s="45">
        <v>0</v>
      </c>
      <c r="E1818" s="49">
        <v>38655</v>
      </c>
    </row>
    <row r="1819" spans="3:5" x14ac:dyDescent="0.15">
      <c r="C1819" s="29" t="s">
        <v>40</v>
      </c>
      <c r="D1819" s="30">
        <v>0</v>
      </c>
      <c r="E1819" s="48">
        <v>38656</v>
      </c>
    </row>
    <row r="1820" spans="3:5" x14ac:dyDescent="0.15">
      <c r="C1820" s="32" t="s">
        <v>34</v>
      </c>
      <c r="D1820" s="33">
        <v>0</v>
      </c>
      <c r="E1820" s="50">
        <v>38656</v>
      </c>
    </row>
    <row r="1821" spans="3:5" x14ac:dyDescent="0.15">
      <c r="C1821" s="35" t="s">
        <v>41</v>
      </c>
      <c r="D1821" s="36">
        <v>0</v>
      </c>
      <c r="E1821" s="51">
        <v>38656</v>
      </c>
    </row>
    <row r="1822" spans="3:5" x14ac:dyDescent="0.15">
      <c r="C1822" s="38" t="s">
        <v>35</v>
      </c>
      <c r="D1822" s="39">
        <v>0</v>
      </c>
      <c r="E1822" s="47">
        <v>38656</v>
      </c>
    </row>
    <row r="1823" spans="3:5" x14ac:dyDescent="0.15">
      <c r="C1823" s="41" t="s">
        <v>42</v>
      </c>
      <c r="D1823" s="42">
        <v>0</v>
      </c>
      <c r="E1823" s="52">
        <v>38656</v>
      </c>
    </row>
    <row r="1824" spans="3:5" x14ac:dyDescent="0.15">
      <c r="C1824" s="44" t="s">
        <v>43</v>
      </c>
      <c r="D1824" s="45">
        <v>0</v>
      </c>
      <c r="E1824" s="49">
        <v>38656</v>
      </c>
    </row>
    <row r="1825" spans="3:5" x14ac:dyDescent="0.15">
      <c r="C1825" s="29" t="s">
        <v>40</v>
      </c>
      <c r="D1825" s="30">
        <v>0</v>
      </c>
      <c r="E1825" s="48">
        <v>38657</v>
      </c>
    </row>
    <row r="1826" spans="3:5" x14ac:dyDescent="0.15">
      <c r="C1826" s="32" t="s">
        <v>34</v>
      </c>
      <c r="D1826" s="33">
        <v>0</v>
      </c>
      <c r="E1826" s="50">
        <v>38657</v>
      </c>
    </row>
    <row r="1827" spans="3:5" x14ac:dyDescent="0.15">
      <c r="C1827" s="35" t="s">
        <v>41</v>
      </c>
      <c r="D1827" s="36">
        <v>0</v>
      </c>
      <c r="E1827" s="51">
        <v>38657</v>
      </c>
    </row>
    <row r="1828" spans="3:5" x14ac:dyDescent="0.15">
      <c r="C1828" s="38" t="s">
        <v>35</v>
      </c>
      <c r="D1828" s="39">
        <v>0</v>
      </c>
      <c r="E1828" s="47">
        <v>38657</v>
      </c>
    </row>
    <row r="1829" spans="3:5" x14ac:dyDescent="0.15">
      <c r="C1829" s="41" t="s">
        <v>42</v>
      </c>
      <c r="D1829" s="42">
        <v>0</v>
      </c>
      <c r="E1829" s="52">
        <v>38657</v>
      </c>
    </row>
    <row r="1830" spans="3:5" x14ac:dyDescent="0.15">
      <c r="C1830" s="44" t="s">
        <v>43</v>
      </c>
      <c r="D1830" s="45">
        <v>0</v>
      </c>
      <c r="E1830" s="49">
        <v>38657</v>
      </c>
    </row>
    <row r="1831" spans="3:5" x14ac:dyDescent="0.15">
      <c r="C1831" s="29" t="s">
        <v>40</v>
      </c>
      <c r="D1831" s="30">
        <v>0</v>
      </c>
      <c r="E1831" s="48">
        <v>38658</v>
      </c>
    </row>
    <row r="1832" spans="3:5" x14ac:dyDescent="0.15">
      <c r="C1832" s="32" t="s">
        <v>34</v>
      </c>
      <c r="D1832" s="33">
        <v>0</v>
      </c>
      <c r="E1832" s="50">
        <v>38658</v>
      </c>
    </row>
    <row r="1833" spans="3:5" x14ac:dyDescent="0.15">
      <c r="C1833" s="35" t="s">
        <v>41</v>
      </c>
      <c r="D1833" s="36">
        <v>0</v>
      </c>
      <c r="E1833" s="51">
        <v>38658</v>
      </c>
    </row>
    <row r="1834" spans="3:5" x14ac:dyDescent="0.15">
      <c r="C1834" s="38" t="s">
        <v>35</v>
      </c>
      <c r="D1834" s="39">
        <v>0</v>
      </c>
      <c r="E1834" s="47">
        <v>38658</v>
      </c>
    </row>
    <row r="1835" spans="3:5" x14ac:dyDescent="0.15">
      <c r="C1835" s="41" t="s">
        <v>42</v>
      </c>
      <c r="D1835" s="42">
        <v>0</v>
      </c>
      <c r="E1835" s="52">
        <v>38658</v>
      </c>
    </row>
    <row r="1836" spans="3:5" x14ac:dyDescent="0.15">
      <c r="C1836" s="44" t="s">
        <v>43</v>
      </c>
      <c r="D1836" s="45">
        <v>0</v>
      </c>
      <c r="E1836" s="49">
        <v>38658</v>
      </c>
    </row>
    <row r="1837" spans="3:5" x14ac:dyDescent="0.15">
      <c r="C1837" s="29" t="s">
        <v>40</v>
      </c>
      <c r="D1837" s="30">
        <v>0</v>
      </c>
      <c r="E1837" s="48">
        <v>38659</v>
      </c>
    </row>
    <row r="1838" spans="3:5" x14ac:dyDescent="0.15">
      <c r="C1838" s="32" t="s">
        <v>34</v>
      </c>
      <c r="D1838" s="33">
        <v>0</v>
      </c>
      <c r="E1838" s="50">
        <v>38659</v>
      </c>
    </row>
    <row r="1839" spans="3:5" x14ac:dyDescent="0.15">
      <c r="C1839" s="35" t="s">
        <v>41</v>
      </c>
      <c r="D1839" s="36">
        <v>0</v>
      </c>
      <c r="E1839" s="51">
        <v>38659</v>
      </c>
    </row>
    <row r="1840" spans="3:5" x14ac:dyDescent="0.15">
      <c r="C1840" s="38" t="s">
        <v>35</v>
      </c>
      <c r="D1840" s="39">
        <v>0</v>
      </c>
      <c r="E1840" s="47">
        <v>38659</v>
      </c>
    </row>
    <row r="1841" spans="3:5" x14ac:dyDescent="0.15">
      <c r="C1841" s="41" t="s">
        <v>42</v>
      </c>
      <c r="D1841" s="42">
        <v>0</v>
      </c>
      <c r="E1841" s="52">
        <v>38659</v>
      </c>
    </row>
    <row r="1842" spans="3:5" x14ac:dyDescent="0.15">
      <c r="C1842" s="44" t="s">
        <v>43</v>
      </c>
      <c r="D1842" s="45">
        <v>0</v>
      </c>
      <c r="E1842" s="49">
        <v>38659</v>
      </c>
    </row>
    <row r="1843" spans="3:5" x14ac:dyDescent="0.15">
      <c r="C1843" s="29" t="s">
        <v>40</v>
      </c>
      <c r="D1843" s="30">
        <v>0</v>
      </c>
      <c r="E1843" s="48">
        <v>38660</v>
      </c>
    </row>
    <row r="1844" spans="3:5" x14ac:dyDescent="0.15">
      <c r="C1844" s="32" t="s">
        <v>34</v>
      </c>
      <c r="D1844" s="33">
        <v>0</v>
      </c>
      <c r="E1844" s="50">
        <v>38660</v>
      </c>
    </row>
    <row r="1845" spans="3:5" x14ac:dyDescent="0.15">
      <c r="C1845" s="35" t="s">
        <v>41</v>
      </c>
      <c r="D1845" s="36">
        <v>0</v>
      </c>
      <c r="E1845" s="51">
        <v>38660</v>
      </c>
    </row>
    <row r="1846" spans="3:5" x14ac:dyDescent="0.15">
      <c r="C1846" s="38" t="s">
        <v>35</v>
      </c>
      <c r="D1846" s="39">
        <v>0</v>
      </c>
      <c r="E1846" s="47">
        <v>38660</v>
      </c>
    </row>
    <row r="1847" spans="3:5" x14ac:dyDescent="0.15">
      <c r="C1847" s="41" t="s">
        <v>42</v>
      </c>
      <c r="D1847" s="42">
        <v>0</v>
      </c>
      <c r="E1847" s="52">
        <v>38660</v>
      </c>
    </row>
    <row r="1848" spans="3:5" x14ac:dyDescent="0.15">
      <c r="C1848" s="44" t="s">
        <v>43</v>
      </c>
      <c r="D1848" s="45">
        <v>0</v>
      </c>
      <c r="E1848" s="49">
        <v>38660</v>
      </c>
    </row>
    <row r="1849" spans="3:5" x14ac:dyDescent="0.15">
      <c r="C1849" s="29" t="s">
        <v>40</v>
      </c>
      <c r="D1849" s="30">
        <v>0</v>
      </c>
      <c r="E1849" s="48">
        <v>38661</v>
      </c>
    </row>
    <row r="1850" spans="3:5" x14ac:dyDescent="0.15">
      <c r="C1850" s="32" t="s">
        <v>34</v>
      </c>
      <c r="D1850" s="33">
        <v>0</v>
      </c>
      <c r="E1850" s="50">
        <v>38661</v>
      </c>
    </row>
    <row r="1851" spans="3:5" x14ac:dyDescent="0.15">
      <c r="C1851" s="35" t="s">
        <v>41</v>
      </c>
      <c r="D1851" s="36">
        <v>0</v>
      </c>
      <c r="E1851" s="51">
        <v>38661</v>
      </c>
    </row>
    <row r="1852" spans="3:5" x14ac:dyDescent="0.15">
      <c r="C1852" s="38" t="s">
        <v>35</v>
      </c>
      <c r="D1852" s="39">
        <v>0</v>
      </c>
      <c r="E1852" s="47">
        <v>38661</v>
      </c>
    </row>
    <row r="1853" spans="3:5" x14ac:dyDescent="0.15">
      <c r="C1853" s="41" t="s">
        <v>42</v>
      </c>
      <c r="D1853" s="42">
        <v>0</v>
      </c>
      <c r="E1853" s="52">
        <v>38661</v>
      </c>
    </row>
    <row r="1854" spans="3:5" x14ac:dyDescent="0.15">
      <c r="C1854" s="44" t="s">
        <v>43</v>
      </c>
      <c r="D1854" s="45">
        <v>0</v>
      </c>
      <c r="E1854" s="49">
        <v>38661</v>
      </c>
    </row>
    <row r="1855" spans="3:5" x14ac:dyDescent="0.15">
      <c r="C1855" s="29" t="s">
        <v>40</v>
      </c>
      <c r="D1855" s="30">
        <v>0</v>
      </c>
      <c r="E1855" s="48">
        <v>38662</v>
      </c>
    </row>
    <row r="1856" spans="3:5" x14ac:dyDescent="0.15">
      <c r="C1856" s="32" t="s">
        <v>34</v>
      </c>
      <c r="D1856" s="33">
        <v>0</v>
      </c>
      <c r="E1856" s="50">
        <v>38662</v>
      </c>
    </row>
    <row r="1857" spans="3:5" x14ac:dyDescent="0.15">
      <c r="C1857" s="35" t="s">
        <v>41</v>
      </c>
      <c r="D1857" s="36">
        <v>0</v>
      </c>
      <c r="E1857" s="51">
        <v>38662</v>
      </c>
    </row>
    <row r="1858" spans="3:5" x14ac:dyDescent="0.15">
      <c r="C1858" s="38" t="s">
        <v>35</v>
      </c>
      <c r="D1858" s="39">
        <v>0</v>
      </c>
      <c r="E1858" s="47">
        <v>38662</v>
      </c>
    </row>
    <row r="1859" spans="3:5" x14ac:dyDescent="0.15">
      <c r="C1859" s="41" t="s">
        <v>42</v>
      </c>
      <c r="D1859" s="42">
        <v>0</v>
      </c>
      <c r="E1859" s="52">
        <v>38662</v>
      </c>
    </row>
    <row r="1860" spans="3:5" x14ac:dyDescent="0.15">
      <c r="C1860" s="44" t="s">
        <v>43</v>
      </c>
      <c r="D1860" s="45">
        <v>0</v>
      </c>
      <c r="E1860" s="49">
        <v>38662</v>
      </c>
    </row>
    <row r="1861" spans="3:5" x14ac:dyDescent="0.15">
      <c r="C1861" s="29" t="s">
        <v>40</v>
      </c>
      <c r="D1861" s="30">
        <v>0</v>
      </c>
      <c r="E1861" s="48">
        <v>38663</v>
      </c>
    </row>
    <row r="1862" spans="3:5" x14ac:dyDescent="0.15">
      <c r="C1862" s="32" t="s">
        <v>34</v>
      </c>
      <c r="D1862" s="33">
        <v>0</v>
      </c>
      <c r="E1862" s="50">
        <v>38663</v>
      </c>
    </row>
    <row r="1863" spans="3:5" x14ac:dyDescent="0.15">
      <c r="C1863" s="35" t="s">
        <v>41</v>
      </c>
      <c r="D1863" s="36">
        <v>0</v>
      </c>
      <c r="E1863" s="51">
        <v>38663</v>
      </c>
    </row>
    <row r="1864" spans="3:5" x14ac:dyDescent="0.15">
      <c r="C1864" s="38" t="s">
        <v>35</v>
      </c>
      <c r="D1864" s="39">
        <v>0</v>
      </c>
      <c r="E1864" s="47">
        <v>38663</v>
      </c>
    </row>
    <row r="1865" spans="3:5" x14ac:dyDescent="0.15">
      <c r="C1865" s="41" t="s">
        <v>42</v>
      </c>
      <c r="D1865" s="42">
        <v>0</v>
      </c>
      <c r="E1865" s="52">
        <v>38663</v>
      </c>
    </row>
    <row r="1866" spans="3:5" x14ac:dyDescent="0.15">
      <c r="C1866" s="44" t="s">
        <v>43</v>
      </c>
      <c r="D1866" s="45">
        <v>0</v>
      </c>
      <c r="E1866" s="49">
        <v>38663</v>
      </c>
    </row>
    <row r="1867" spans="3:5" x14ac:dyDescent="0.15">
      <c r="C1867" s="29" t="s">
        <v>40</v>
      </c>
      <c r="D1867" s="30">
        <v>0</v>
      </c>
      <c r="E1867" s="48">
        <v>38664</v>
      </c>
    </row>
    <row r="1868" spans="3:5" x14ac:dyDescent="0.15">
      <c r="C1868" s="32" t="s">
        <v>34</v>
      </c>
      <c r="D1868" s="33">
        <v>0</v>
      </c>
      <c r="E1868" s="50">
        <v>38664</v>
      </c>
    </row>
    <row r="1869" spans="3:5" x14ac:dyDescent="0.15">
      <c r="C1869" s="35" t="s">
        <v>41</v>
      </c>
      <c r="D1869" s="36">
        <v>0</v>
      </c>
      <c r="E1869" s="51">
        <v>38664</v>
      </c>
    </row>
    <row r="1870" spans="3:5" x14ac:dyDescent="0.15">
      <c r="C1870" s="38" t="s">
        <v>35</v>
      </c>
      <c r="D1870" s="39">
        <v>0</v>
      </c>
      <c r="E1870" s="47">
        <v>38664</v>
      </c>
    </row>
    <row r="1871" spans="3:5" x14ac:dyDescent="0.15">
      <c r="C1871" s="41" t="s">
        <v>42</v>
      </c>
      <c r="D1871" s="42">
        <v>0</v>
      </c>
      <c r="E1871" s="52">
        <v>38664</v>
      </c>
    </row>
    <row r="1872" spans="3:5" x14ac:dyDescent="0.15">
      <c r="C1872" s="44" t="s">
        <v>43</v>
      </c>
      <c r="D1872" s="45">
        <v>0</v>
      </c>
      <c r="E1872" s="49">
        <v>38664</v>
      </c>
    </row>
    <row r="1873" spans="3:5" x14ac:dyDescent="0.15">
      <c r="C1873" s="29" t="s">
        <v>40</v>
      </c>
      <c r="D1873" s="30">
        <v>0</v>
      </c>
      <c r="E1873" s="48">
        <v>38665</v>
      </c>
    </row>
    <row r="1874" spans="3:5" x14ac:dyDescent="0.15">
      <c r="C1874" s="32" t="s">
        <v>34</v>
      </c>
      <c r="D1874" s="33">
        <v>0</v>
      </c>
      <c r="E1874" s="50">
        <v>38665</v>
      </c>
    </row>
    <row r="1875" spans="3:5" x14ac:dyDescent="0.15">
      <c r="C1875" s="35" t="s">
        <v>41</v>
      </c>
      <c r="D1875" s="36">
        <v>0</v>
      </c>
      <c r="E1875" s="51">
        <v>38665</v>
      </c>
    </row>
    <row r="1876" spans="3:5" x14ac:dyDescent="0.15">
      <c r="C1876" s="38" t="s">
        <v>35</v>
      </c>
      <c r="D1876" s="39">
        <v>0</v>
      </c>
      <c r="E1876" s="47">
        <v>38665</v>
      </c>
    </row>
    <row r="1877" spans="3:5" x14ac:dyDescent="0.15">
      <c r="C1877" s="41" t="s">
        <v>42</v>
      </c>
      <c r="D1877" s="42">
        <v>0</v>
      </c>
      <c r="E1877" s="52">
        <v>38665</v>
      </c>
    </row>
    <row r="1878" spans="3:5" x14ac:dyDescent="0.15">
      <c r="C1878" s="44" t="s">
        <v>43</v>
      </c>
      <c r="D1878" s="45">
        <v>0</v>
      </c>
      <c r="E1878" s="49">
        <v>38665</v>
      </c>
    </row>
    <row r="1879" spans="3:5" x14ac:dyDescent="0.15">
      <c r="C1879" s="29" t="s">
        <v>40</v>
      </c>
      <c r="D1879" s="30">
        <v>0</v>
      </c>
      <c r="E1879" s="48">
        <v>38666</v>
      </c>
    </row>
    <row r="1880" spans="3:5" x14ac:dyDescent="0.15">
      <c r="C1880" s="32" t="s">
        <v>34</v>
      </c>
      <c r="D1880" s="33">
        <v>0</v>
      </c>
      <c r="E1880" s="50">
        <v>38666</v>
      </c>
    </row>
    <row r="1881" spans="3:5" x14ac:dyDescent="0.15">
      <c r="C1881" s="35" t="s">
        <v>41</v>
      </c>
      <c r="D1881" s="36">
        <v>0</v>
      </c>
      <c r="E1881" s="51">
        <v>38666</v>
      </c>
    </row>
    <row r="1882" spans="3:5" x14ac:dyDescent="0.15">
      <c r="C1882" s="38" t="s">
        <v>35</v>
      </c>
      <c r="D1882" s="39">
        <v>0</v>
      </c>
      <c r="E1882" s="47">
        <v>38666</v>
      </c>
    </row>
    <row r="1883" spans="3:5" x14ac:dyDescent="0.15">
      <c r="C1883" s="41" t="s">
        <v>42</v>
      </c>
      <c r="D1883" s="42">
        <v>0</v>
      </c>
      <c r="E1883" s="52">
        <v>38666</v>
      </c>
    </row>
    <row r="1884" spans="3:5" x14ac:dyDescent="0.15">
      <c r="C1884" s="44" t="s">
        <v>43</v>
      </c>
      <c r="D1884" s="45">
        <v>0</v>
      </c>
      <c r="E1884" s="49">
        <v>38666</v>
      </c>
    </row>
    <row r="1885" spans="3:5" x14ac:dyDescent="0.15">
      <c r="C1885" s="29" t="s">
        <v>40</v>
      </c>
      <c r="D1885" s="30">
        <v>0</v>
      </c>
      <c r="E1885" s="48">
        <v>38667</v>
      </c>
    </row>
    <row r="1886" spans="3:5" x14ac:dyDescent="0.15">
      <c r="C1886" s="32" t="s">
        <v>34</v>
      </c>
      <c r="D1886" s="33">
        <v>0</v>
      </c>
      <c r="E1886" s="50">
        <v>38667</v>
      </c>
    </row>
    <row r="1887" spans="3:5" x14ac:dyDescent="0.15">
      <c r="C1887" s="35" t="s">
        <v>41</v>
      </c>
      <c r="D1887" s="36">
        <v>0</v>
      </c>
      <c r="E1887" s="51">
        <v>38667</v>
      </c>
    </row>
    <row r="1888" spans="3:5" x14ac:dyDescent="0.15">
      <c r="C1888" s="38" t="s">
        <v>35</v>
      </c>
      <c r="D1888" s="39">
        <v>0</v>
      </c>
      <c r="E1888" s="47">
        <v>38667</v>
      </c>
    </row>
    <row r="1889" spans="3:5" x14ac:dyDescent="0.15">
      <c r="C1889" s="41" t="s">
        <v>42</v>
      </c>
      <c r="D1889" s="42">
        <v>0</v>
      </c>
      <c r="E1889" s="52">
        <v>38667</v>
      </c>
    </row>
    <row r="1890" spans="3:5" x14ac:dyDescent="0.15">
      <c r="C1890" s="44" t="s">
        <v>43</v>
      </c>
      <c r="D1890" s="45">
        <v>0</v>
      </c>
      <c r="E1890" s="49">
        <v>38667</v>
      </c>
    </row>
    <row r="1891" spans="3:5" x14ac:dyDescent="0.15">
      <c r="C1891" s="29" t="s">
        <v>40</v>
      </c>
      <c r="D1891" s="30">
        <v>0</v>
      </c>
      <c r="E1891" s="48">
        <v>38668</v>
      </c>
    </row>
    <row r="1892" spans="3:5" x14ac:dyDescent="0.15">
      <c r="C1892" s="32" t="s">
        <v>34</v>
      </c>
      <c r="D1892" s="33">
        <v>0</v>
      </c>
      <c r="E1892" s="50">
        <v>38668</v>
      </c>
    </row>
    <row r="1893" spans="3:5" x14ac:dyDescent="0.15">
      <c r="C1893" s="35" t="s">
        <v>41</v>
      </c>
      <c r="D1893" s="36">
        <v>0</v>
      </c>
      <c r="E1893" s="51">
        <v>38668</v>
      </c>
    </row>
    <row r="1894" spans="3:5" x14ac:dyDescent="0.15">
      <c r="C1894" s="38" t="s">
        <v>35</v>
      </c>
      <c r="D1894" s="39">
        <v>0</v>
      </c>
      <c r="E1894" s="47">
        <v>38668</v>
      </c>
    </row>
    <row r="1895" spans="3:5" x14ac:dyDescent="0.15">
      <c r="C1895" s="41" t="s">
        <v>42</v>
      </c>
      <c r="D1895" s="42">
        <v>0</v>
      </c>
      <c r="E1895" s="52">
        <v>38668</v>
      </c>
    </row>
    <row r="1896" spans="3:5" x14ac:dyDescent="0.15">
      <c r="C1896" s="44" t="s">
        <v>43</v>
      </c>
      <c r="D1896" s="45">
        <v>0</v>
      </c>
      <c r="E1896" s="49">
        <v>38668</v>
      </c>
    </row>
    <row r="1897" spans="3:5" x14ac:dyDescent="0.15">
      <c r="C1897" s="29" t="s">
        <v>40</v>
      </c>
      <c r="D1897" s="30">
        <v>0</v>
      </c>
      <c r="E1897" s="48">
        <v>38669</v>
      </c>
    </row>
    <row r="1898" spans="3:5" x14ac:dyDescent="0.15">
      <c r="C1898" s="32" t="s">
        <v>34</v>
      </c>
      <c r="D1898" s="33">
        <v>0</v>
      </c>
      <c r="E1898" s="50">
        <v>38669</v>
      </c>
    </row>
    <row r="1899" spans="3:5" x14ac:dyDescent="0.15">
      <c r="C1899" s="35" t="s">
        <v>41</v>
      </c>
      <c r="D1899" s="36">
        <v>0</v>
      </c>
      <c r="E1899" s="51">
        <v>38669</v>
      </c>
    </row>
    <row r="1900" spans="3:5" x14ac:dyDescent="0.15">
      <c r="C1900" s="38" t="s">
        <v>35</v>
      </c>
      <c r="D1900" s="39">
        <v>0</v>
      </c>
      <c r="E1900" s="47">
        <v>38669</v>
      </c>
    </row>
    <row r="1901" spans="3:5" x14ac:dyDescent="0.15">
      <c r="C1901" s="41" t="s">
        <v>42</v>
      </c>
      <c r="D1901" s="42">
        <v>0</v>
      </c>
      <c r="E1901" s="52">
        <v>38669</v>
      </c>
    </row>
    <row r="1902" spans="3:5" x14ac:dyDescent="0.15">
      <c r="C1902" s="44" t="s">
        <v>43</v>
      </c>
      <c r="D1902" s="45">
        <v>0</v>
      </c>
      <c r="E1902" s="49">
        <v>38669</v>
      </c>
    </row>
    <row r="1903" spans="3:5" x14ac:dyDescent="0.15">
      <c r="C1903" s="29" t="s">
        <v>40</v>
      </c>
      <c r="D1903" s="30">
        <v>0</v>
      </c>
      <c r="E1903" s="48">
        <v>38670</v>
      </c>
    </row>
    <row r="1904" spans="3:5" x14ac:dyDescent="0.15">
      <c r="C1904" s="32" t="s">
        <v>34</v>
      </c>
      <c r="D1904" s="33">
        <v>0</v>
      </c>
      <c r="E1904" s="50">
        <v>38670</v>
      </c>
    </row>
    <row r="1905" spans="3:5" x14ac:dyDescent="0.15">
      <c r="C1905" s="35" t="s">
        <v>41</v>
      </c>
      <c r="D1905" s="36">
        <v>0</v>
      </c>
      <c r="E1905" s="51">
        <v>38670</v>
      </c>
    </row>
    <row r="1906" spans="3:5" x14ac:dyDescent="0.15">
      <c r="C1906" s="38" t="s">
        <v>35</v>
      </c>
      <c r="D1906" s="39">
        <v>0</v>
      </c>
      <c r="E1906" s="47">
        <v>38670</v>
      </c>
    </row>
    <row r="1907" spans="3:5" x14ac:dyDescent="0.15">
      <c r="C1907" s="41" t="s">
        <v>42</v>
      </c>
      <c r="D1907" s="42">
        <v>0</v>
      </c>
      <c r="E1907" s="52">
        <v>38670</v>
      </c>
    </row>
    <row r="1908" spans="3:5" x14ac:dyDescent="0.15">
      <c r="C1908" s="44" t="s">
        <v>43</v>
      </c>
      <c r="D1908" s="45">
        <v>0</v>
      </c>
      <c r="E1908" s="49">
        <v>38670</v>
      </c>
    </row>
    <row r="1909" spans="3:5" x14ac:dyDescent="0.15">
      <c r="C1909" s="29" t="s">
        <v>40</v>
      </c>
      <c r="D1909" s="30">
        <v>0</v>
      </c>
      <c r="E1909" s="48">
        <v>38671</v>
      </c>
    </row>
    <row r="1910" spans="3:5" x14ac:dyDescent="0.15">
      <c r="C1910" s="32" t="s">
        <v>34</v>
      </c>
      <c r="D1910" s="33">
        <v>0</v>
      </c>
      <c r="E1910" s="50">
        <v>38671</v>
      </c>
    </row>
    <row r="1911" spans="3:5" x14ac:dyDescent="0.15">
      <c r="C1911" s="35" t="s">
        <v>41</v>
      </c>
      <c r="D1911" s="36">
        <v>0</v>
      </c>
      <c r="E1911" s="51">
        <v>38671</v>
      </c>
    </row>
    <row r="1912" spans="3:5" x14ac:dyDescent="0.15">
      <c r="C1912" s="38" t="s">
        <v>35</v>
      </c>
      <c r="D1912" s="39">
        <v>0</v>
      </c>
      <c r="E1912" s="47">
        <v>38671</v>
      </c>
    </row>
    <row r="1913" spans="3:5" x14ac:dyDescent="0.15">
      <c r="C1913" s="41" t="s">
        <v>42</v>
      </c>
      <c r="D1913" s="42">
        <v>0</v>
      </c>
      <c r="E1913" s="52">
        <v>38671</v>
      </c>
    </row>
    <row r="1914" spans="3:5" x14ac:dyDescent="0.15">
      <c r="C1914" s="44" t="s">
        <v>43</v>
      </c>
      <c r="D1914" s="45">
        <v>0</v>
      </c>
      <c r="E1914" s="49">
        <v>38671</v>
      </c>
    </row>
    <row r="1915" spans="3:5" x14ac:dyDescent="0.15">
      <c r="C1915" s="29" t="s">
        <v>40</v>
      </c>
      <c r="D1915" s="30">
        <v>0</v>
      </c>
      <c r="E1915" s="48">
        <v>38672</v>
      </c>
    </row>
    <row r="1916" spans="3:5" x14ac:dyDescent="0.15">
      <c r="C1916" s="32" t="s">
        <v>34</v>
      </c>
      <c r="D1916" s="33">
        <v>0</v>
      </c>
      <c r="E1916" s="50">
        <v>38672</v>
      </c>
    </row>
    <row r="1917" spans="3:5" x14ac:dyDescent="0.15">
      <c r="C1917" s="35" t="s">
        <v>41</v>
      </c>
      <c r="D1917" s="36">
        <v>0</v>
      </c>
      <c r="E1917" s="51">
        <v>38672</v>
      </c>
    </row>
    <row r="1918" spans="3:5" x14ac:dyDescent="0.15">
      <c r="C1918" s="38" t="s">
        <v>35</v>
      </c>
      <c r="D1918" s="39">
        <v>0</v>
      </c>
      <c r="E1918" s="47">
        <v>38672</v>
      </c>
    </row>
    <row r="1919" spans="3:5" x14ac:dyDescent="0.15">
      <c r="C1919" s="41" t="s">
        <v>42</v>
      </c>
      <c r="D1919" s="42">
        <v>0</v>
      </c>
      <c r="E1919" s="52">
        <v>38672</v>
      </c>
    </row>
    <row r="1920" spans="3:5" x14ac:dyDescent="0.15">
      <c r="C1920" s="44" t="s">
        <v>43</v>
      </c>
      <c r="D1920" s="45">
        <v>0</v>
      </c>
      <c r="E1920" s="49">
        <v>38672</v>
      </c>
    </row>
    <row r="1921" spans="3:5" x14ac:dyDescent="0.15">
      <c r="C1921" s="29" t="s">
        <v>40</v>
      </c>
      <c r="D1921" s="30">
        <v>0</v>
      </c>
      <c r="E1921" s="48">
        <v>38673</v>
      </c>
    </row>
    <row r="1922" spans="3:5" x14ac:dyDescent="0.15">
      <c r="C1922" s="32" t="s">
        <v>34</v>
      </c>
      <c r="D1922" s="33">
        <v>0</v>
      </c>
      <c r="E1922" s="50">
        <v>38673</v>
      </c>
    </row>
    <row r="1923" spans="3:5" x14ac:dyDescent="0.15">
      <c r="C1923" s="35" t="s">
        <v>41</v>
      </c>
      <c r="D1923" s="36">
        <v>0</v>
      </c>
      <c r="E1923" s="51">
        <v>38673</v>
      </c>
    </row>
    <row r="1924" spans="3:5" x14ac:dyDescent="0.15">
      <c r="C1924" s="38" t="s">
        <v>35</v>
      </c>
      <c r="D1924" s="39">
        <v>0</v>
      </c>
      <c r="E1924" s="47">
        <v>38673</v>
      </c>
    </row>
    <row r="1925" spans="3:5" x14ac:dyDescent="0.15">
      <c r="C1925" s="41" t="s">
        <v>42</v>
      </c>
      <c r="D1925" s="42">
        <v>0</v>
      </c>
      <c r="E1925" s="52">
        <v>38673</v>
      </c>
    </row>
    <row r="1926" spans="3:5" x14ac:dyDescent="0.15">
      <c r="C1926" s="44" t="s">
        <v>43</v>
      </c>
      <c r="D1926" s="45">
        <v>0</v>
      </c>
      <c r="E1926" s="49">
        <v>38673</v>
      </c>
    </row>
    <row r="1927" spans="3:5" x14ac:dyDescent="0.15">
      <c r="C1927" s="29" t="s">
        <v>40</v>
      </c>
      <c r="D1927" s="30">
        <v>0</v>
      </c>
      <c r="E1927" s="48">
        <v>38674</v>
      </c>
    </row>
    <row r="1928" spans="3:5" x14ac:dyDescent="0.15">
      <c r="C1928" s="32" t="s">
        <v>34</v>
      </c>
      <c r="D1928" s="33">
        <v>0</v>
      </c>
      <c r="E1928" s="50">
        <v>38674</v>
      </c>
    </row>
    <row r="1929" spans="3:5" x14ac:dyDescent="0.15">
      <c r="C1929" s="35" t="s">
        <v>41</v>
      </c>
      <c r="D1929" s="36">
        <v>0</v>
      </c>
      <c r="E1929" s="51">
        <v>38674</v>
      </c>
    </row>
    <row r="1930" spans="3:5" x14ac:dyDescent="0.15">
      <c r="C1930" s="38" t="s">
        <v>35</v>
      </c>
      <c r="D1930" s="39">
        <v>0</v>
      </c>
      <c r="E1930" s="47">
        <v>38674</v>
      </c>
    </row>
    <row r="1931" spans="3:5" x14ac:dyDescent="0.15">
      <c r="C1931" s="41" t="s">
        <v>42</v>
      </c>
      <c r="D1931" s="42">
        <v>0</v>
      </c>
      <c r="E1931" s="52">
        <v>38674</v>
      </c>
    </row>
    <row r="1932" spans="3:5" x14ac:dyDescent="0.15">
      <c r="C1932" s="44" t="s">
        <v>43</v>
      </c>
      <c r="D1932" s="45">
        <v>0</v>
      </c>
      <c r="E1932" s="49">
        <v>38674</v>
      </c>
    </row>
    <row r="1933" spans="3:5" x14ac:dyDescent="0.15">
      <c r="C1933" s="29" t="s">
        <v>40</v>
      </c>
      <c r="D1933" s="30">
        <v>0</v>
      </c>
      <c r="E1933" s="48">
        <v>38675</v>
      </c>
    </row>
    <row r="1934" spans="3:5" x14ac:dyDescent="0.15">
      <c r="C1934" s="32" t="s">
        <v>34</v>
      </c>
      <c r="D1934" s="33">
        <v>0</v>
      </c>
      <c r="E1934" s="50">
        <v>38675</v>
      </c>
    </row>
    <row r="1935" spans="3:5" x14ac:dyDescent="0.15">
      <c r="C1935" s="35" t="s">
        <v>41</v>
      </c>
      <c r="D1935" s="36">
        <v>0</v>
      </c>
      <c r="E1935" s="51">
        <v>38675</v>
      </c>
    </row>
    <row r="1936" spans="3:5" x14ac:dyDescent="0.15">
      <c r="C1936" s="38" t="s">
        <v>35</v>
      </c>
      <c r="D1936" s="39">
        <v>0</v>
      </c>
      <c r="E1936" s="47">
        <v>38675</v>
      </c>
    </row>
    <row r="1937" spans="3:5" x14ac:dyDescent="0.15">
      <c r="C1937" s="41" t="s">
        <v>42</v>
      </c>
      <c r="D1937" s="42">
        <v>0</v>
      </c>
      <c r="E1937" s="52">
        <v>38675</v>
      </c>
    </row>
    <row r="1938" spans="3:5" x14ac:dyDescent="0.15">
      <c r="C1938" s="44" t="s">
        <v>43</v>
      </c>
      <c r="D1938" s="45">
        <v>0</v>
      </c>
      <c r="E1938" s="49">
        <v>38675</v>
      </c>
    </row>
    <row r="1939" spans="3:5" x14ac:dyDescent="0.15">
      <c r="C1939" s="29" t="s">
        <v>40</v>
      </c>
      <c r="D1939" s="30">
        <v>0</v>
      </c>
      <c r="E1939" s="48">
        <v>38676</v>
      </c>
    </row>
    <row r="1940" spans="3:5" x14ac:dyDescent="0.15">
      <c r="C1940" s="32" t="s">
        <v>34</v>
      </c>
      <c r="D1940" s="33">
        <v>0</v>
      </c>
      <c r="E1940" s="50">
        <v>38676</v>
      </c>
    </row>
    <row r="1941" spans="3:5" x14ac:dyDescent="0.15">
      <c r="C1941" s="35" t="s">
        <v>41</v>
      </c>
      <c r="D1941" s="36">
        <v>0</v>
      </c>
      <c r="E1941" s="51">
        <v>38676</v>
      </c>
    </row>
    <row r="1942" spans="3:5" x14ac:dyDescent="0.15">
      <c r="C1942" s="38" t="s">
        <v>35</v>
      </c>
      <c r="D1942" s="39">
        <v>0</v>
      </c>
      <c r="E1942" s="47">
        <v>38676</v>
      </c>
    </row>
    <row r="1943" spans="3:5" x14ac:dyDescent="0.15">
      <c r="C1943" s="41" t="s">
        <v>42</v>
      </c>
      <c r="D1943" s="42">
        <v>0</v>
      </c>
      <c r="E1943" s="52">
        <v>38676</v>
      </c>
    </row>
    <row r="1944" spans="3:5" x14ac:dyDescent="0.15">
      <c r="C1944" s="44" t="s">
        <v>43</v>
      </c>
      <c r="D1944" s="45">
        <v>0</v>
      </c>
      <c r="E1944" s="49">
        <v>38676</v>
      </c>
    </row>
    <row r="1945" spans="3:5" x14ac:dyDescent="0.15">
      <c r="C1945" s="29" t="s">
        <v>40</v>
      </c>
      <c r="D1945" s="30">
        <v>0</v>
      </c>
      <c r="E1945" s="48">
        <v>38677</v>
      </c>
    </row>
    <row r="1946" spans="3:5" x14ac:dyDescent="0.15">
      <c r="C1946" s="32" t="s">
        <v>34</v>
      </c>
      <c r="D1946" s="33">
        <v>0</v>
      </c>
      <c r="E1946" s="50">
        <v>38677</v>
      </c>
    </row>
    <row r="1947" spans="3:5" x14ac:dyDescent="0.15">
      <c r="C1947" s="35" t="s">
        <v>41</v>
      </c>
      <c r="D1947" s="36">
        <v>0</v>
      </c>
      <c r="E1947" s="51">
        <v>38677</v>
      </c>
    </row>
    <row r="1948" spans="3:5" x14ac:dyDescent="0.15">
      <c r="C1948" s="38" t="s">
        <v>35</v>
      </c>
      <c r="D1948" s="39">
        <v>0</v>
      </c>
      <c r="E1948" s="47">
        <v>38677</v>
      </c>
    </row>
    <row r="1949" spans="3:5" x14ac:dyDescent="0.15">
      <c r="C1949" s="41" t="s">
        <v>42</v>
      </c>
      <c r="D1949" s="42">
        <v>0</v>
      </c>
      <c r="E1949" s="52">
        <v>38677</v>
      </c>
    </row>
    <row r="1950" spans="3:5" x14ac:dyDescent="0.15">
      <c r="C1950" s="44" t="s">
        <v>43</v>
      </c>
      <c r="D1950" s="45">
        <v>0</v>
      </c>
      <c r="E1950" s="49">
        <v>38677</v>
      </c>
    </row>
    <row r="1951" spans="3:5" x14ac:dyDescent="0.15">
      <c r="C1951" s="29" t="s">
        <v>40</v>
      </c>
      <c r="D1951" s="30">
        <v>0</v>
      </c>
      <c r="E1951" s="48">
        <v>38678</v>
      </c>
    </row>
    <row r="1952" spans="3:5" x14ac:dyDescent="0.15">
      <c r="C1952" s="32" t="s">
        <v>34</v>
      </c>
      <c r="D1952" s="33">
        <v>0</v>
      </c>
      <c r="E1952" s="50">
        <v>38678</v>
      </c>
    </row>
    <row r="1953" spans="3:5" x14ac:dyDescent="0.15">
      <c r="C1953" s="35" t="s">
        <v>41</v>
      </c>
      <c r="D1953" s="36">
        <v>0</v>
      </c>
      <c r="E1953" s="51">
        <v>38678</v>
      </c>
    </row>
    <row r="1954" spans="3:5" x14ac:dyDescent="0.15">
      <c r="C1954" s="38" t="s">
        <v>35</v>
      </c>
      <c r="D1954" s="39">
        <v>0</v>
      </c>
      <c r="E1954" s="47">
        <v>38678</v>
      </c>
    </row>
    <row r="1955" spans="3:5" x14ac:dyDescent="0.15">
      <c r="C1955" s="41" t="s">
        <v>42</v>
      </c>
      <c r="D1955" s="42">
        <v>0</v>
      </c>
      <c r="E1955" s="52">
        <v>38678</v>
      </c>
    </row>
    <row r="1956" spans="3:5" x14ac:dyDescent="0.15">
      <c r="C1956" s="44" t="s">
        <v>43</v>
      </c>
      <c r="D1956" s="45">
        <v>0</v>
      </c>
      <c r="E1956" s="49">
        <v>38678</v>
      </c>
    </row>
    <row r="1957" spans="3:5" x14ac:dyDescent="0.15">
      <c r="C1957" s="29" t="s">
        <v>40</v>
      </c>
      <c r="D1957" s="30">
        <v>0</v>
      </c>
      <c r="E1957" s="48">
        <v>38679</v>
      </c>
    </row>
    <row r="1958" spans="3:5" x14ac:dyDescent="0.15">
      <c r="C1958" s="32" t="s">
        <v>34</v>
      </c>
      <c r="D1958" s="33">
        <v>0</v>
      </c>
      <c r="E1958" s="50">
        <v>38679</v>
      </c>
    </row>
    <row r="1959" spans="3:5" x14ac:dyDescent="0.15">
      <c r="C1959" s="35" t="s">
        <v>41</v>
      </c>
      <c r="D1959" s="36">
        <v>0</v>
      </c>
      <c r="E1959" s="51">
        <v>38679</v>
      </c>
    </row>
    <row r="1960" spans="3:5" x14ac:dyDescent="0.15">
      <c r="C1960" s="38" t="s">
        <v>35</v>
      </c>
      <c r="D1960" s="39">
        <v>0</v>
      </c>
      <c r="E1960" s="47">
        <v>38679</v>
      </c>
    </row>
    <row r="1961" spans="3:5" x14ac:dyDescent="0.15">
      <c r="C1961" s="41" t="s">
        <v>42</v>
      </c>
      <c r="D1961" s="42">
        <v>0</v>
      </c>
      <c r="E1961" s="52">
        <v>38679</v>
      </c>
    </row>
    <row r="1962" spans="3:5" x14ac:dyDescent="0.15">
      <c r="C1962" s="44" t="s">
        <v>43</v>
      </c>
      <c r="D1962" s="45">
        <v>0</v>
      </c>
      <c r="E1962" s="49">
        <v>38679</v>
      </c>
    </row>
    <row r="1963" spans="3:5" x14ac:dyDescent="0.15">
      <c r="C1963" s="29" t="s">
        <v>40</v>
      </c>
      <c r="D1963" s="30">
        <v>0</v>
      </c>
      <c r="E1963" s="48">
        <v>38680</v>
      </c>
    </row>
    <row r="1964" spans="3:5" x14ac:dyDescent="0.15">
      <c r="C1964" s="32" t="s">
        <v>34</v>
      </c>
      <c r="D1964" s="33">
        <v>0</v>
      </c>
      <c r="E1964" s="50">
        <v>38680</v>
      </c>
    </row>
    <row r="1965" spans="3:5" x14ac:dyDescent="0.15">
      <c r="C1965" s="35" t="s">
        <v>41</v>
      </c>
      <c r="D1965" s="36">
        <v>0</v>
      </c>
      <c r="E1965" s="51">
        <v>38680</v>
      </c>
    </row>
    <row r="1966" spans="3:5" x14ac:dyDescent="0.15">
      <c r="C1966" s="38" t="s">
        <v>35</v>
      </c>
      <c r="D1966" s="39">
        <v>0</v>
      </c>
      <c r="E1966" s="47">
        <v>38680</v>
      </c>
    </row>
    <row r="1967" spans="3:5" x14ac:dyDescent="0.15">
      <c r="C1967" s="41" t="s">
        <v>42</v>
      </c>
      <c r="D1967" s="42">
        <v>0</v>
      </c>
      <c r="E1967" s="52">
        <v>38680</v>
      </c>
    </row>
    <row r="1968" spans="3:5" x14ac:dyDescent="0.15">
      <c r="C1968" s="44" t="s">
        <v>43</v>
      </c>
      <c r="D1968" s="45">
        <v>0</v>
      </c>
      <c r="E1968" s="49">
        <v>38680</v>
      </c>
    </row>
    <row r="1969" spans="3:5" x14ac:dyDescent="0.15">
      <c r="C1969" s="29" t="s">
        <v>40</v>
      </c>
      <c r="D1969" s="30">
        <v>0</v>
      </c>
      <c r="E1969" s="48">
        <v>38681</v>
      </c>
    </row>
    <row r="1970" spans="3:5" x14ac:dyDescent="0.15">
      <c r="C1970" s="32" t="s">
        <v>34</v>
      </c>
      <c r="D1970" s="33">
        <v>0</v>
      </c>
      <c r="E1970" s="50">
        <v>38681</v>
      </c>
    </row>
    <row r="1971" spans="3:5" x14ac:dyDescent="0.15">
      <c r="C1971" s="35" t="s">
        <v>41</v>
      </c>
      <c r="D1971" s="36">
        <v>0</v>
      </c>
      <c r="E1971" s="51">
        <v>38681</v>
      </c>
    </row>
    <row r="1972" spans="3:5" x14ac:dyDescent="0.15">
      <c r="C1972" s="38" t="s">
        <v>35</v>
      </c>
      <c r="D1972" s="39">
        <v>0</v>
      </c>
      <c r="E1972" s="47">
        <v>38681</v>
      </c>
    </row>
    <row r="1973" spans="3:5" x14ac:dyDescent="0.15">
      <c r="C1973" s="41" t="s">
        <v>42</v>
      </c>
      <c r="D1973" s="42">
        <v>0</v>
      </c>
      <c r="E1973" s="52">
        <v>38681</v>
      </c>
    </row>
    <row r="1974" spans="3:5" x14ac:dyDescent="0.15">
      <c r="C1974" s="44" t="s">
        <v>43</v>
      </c>
      <c r="D1974" s="45">
        <v>0</v>
      </c>
      <c r="E1974" s="49">
        <v>38681</v>
      </c>
    </row>
    <row r="1975" spans="3:5" x14ac:dyDescent="0.15">
      <c r="C1975" s="29" t="s">
        <v>40</v>
      </c>
      <c r="D1975" s="30">
        <v>0</v>
      </c>
      <c r="E1975" s="48">
        <v>38682</v>
      </c>
    </row>
    <row r="1976" spans="3:5" x14ac:dyDescent="0.15">
      <c r="C1976" s="32" t="s">
        <v>34</v>
      </c>
      <c r="D1976" s="33">
        <v>0</v>
      </c>
      <c r="E1976" s="50">
        <v>38682</v>
      </c>
    </row>
    <row r="1977" spans="3:5" x14ac:dyDescent="0.15">
      <c r="C1977" s="35" t="s">
        <v>41</v>
      </c>
      <c r="D1977" s="36">
        <v>0</v>
      </c>
      <c r="E1977" s="51">
        <v>38682</v>
      </c>
    </row>
    <row r="1978" spans="3:5" x14ac:dyDescent="0.15">
      <c r="C1978" s="38" t="s">
        <v>35</v>
      </c>
      <c r="D1978" s="39">
        <v>0</v>
      </c>
      <c r="E1978" s="47">
        <v>38682</v>
      </c>
    </row>
    <row r="1979" spans="3:5" x14ac:dyDescent="0.15">
      <c r="C1979" s="41" t="s">
        <v>42</v>
      </c>
      <c r="D1979" s="42">
        <v>0</v>
      </c>
      <c r="E1979" s="52">
        <v>38682</v>
      </c>
    </row>
    <row r="1980" spans="3:5" x14ac:dyDescent="0.15">
      <c r="C1980" s="44" t="s">
        <v>43</v>
      </c>
      <c r="D1980" s="45">
        <v>0</v>
      </c>
      <c r="E1980" s="49">
        <v>38682</v>
      </c>
    </row>
    <row r="1981" spans="3:5" x14ac:dyDescent="0.15">
      <c r="C1981" s="29" t="s">
        <v>40</v>
      </c>
      <c r="D1981" s="30">
        <v>0</v>
      </c>
      <c r="E1981" s="48">
        <v>38683</v>
      </c>
    </row>
    <row r="1982" spans="3:5" x14ac:dyDescent="0.15">
      <c r="C1982" s="32" t="s">
        <v>34</v>
      </c>
      <c r="D1982" s="33">
        <v>0</v>
      </c>
      <c r="E1982" s="50">
        <v>38683</v>
      </c>
    </row>
    <row r="1983" spans="3:5" x14ac:dyDescent="0.15">
      <c r="C1983" s="35" t="s">
        <v>41</v>
      </c>
      <c r="D1983" s="36">
        <v>0</v>
      </c>
      <c r="E1983" s="51">
        <v>38683</v>
      </c>
    </row>
    <row r="1984" spans="3:5" x14ac:dyDescent="0.15">
      <c r="C1984" s="38" t="s">
        <v>35</v>
      </c>
      <c r="D1984" s="39">
        <v>0</v>
      </c>
      <c r="E1984" s="47">
        <v>38683</v>
      </c>
    </row>
    <row r="1985" spans="3:5" x14ac:dyDescent="0.15">
      <c r="C1985" s="41" t="s">
        <v>42</v>
      </c>
      <c r="D1985" s="42">
        <v>0</v>
      </c>
      <c r="E1985" s="52">
        <v>38683</v>
      </c>
    </row>
    <row r="1986" spans="3:5" x14ac:dyDescent="0.15">
      <c r="C1986" s="44" t="s">
        <v>43</v>
      </c>
      <c r="D1986" s="45">
        <v>0</v>
      </c>
      <c r="E1986" s="49">
        <v>38683</v>
      </c>
    </row>
    <row r="1987" spans="3:5" x14ac:dyDescent="0.15">
      <c r="C1987" s="29" t="s">
        <v>40</v>
      </c>
      <c r="D1987" s="30">
        <v>0</v>
      </c>
      <c r="E1987" s="48">
        <v>38684</v>
      </c>
    </row>
    <row r="1988" spans="3:5" x14ac:dyDescent="0.15">
      <c r="C1988" s="32" t="s">
        <v>34</v>
      </c>
      <c r="D1988" s="33">
        <v>0</v>
      </c>
      <c r="E1988" s="50">
        <v>38684</v>
      </c>
    </row>
    <row r="1989" spans="3:5" x14ac:dyDescent="0.15">
      <c r="C1989" s="35" t="s">
        <v>41</v>
      </c>
      <c r="D1989" s="36">
        <v>0</v>
      </c>
      <c r="E1989" s="51">
        <v>38684</v>
      </c>
    </row>
    <row r="1990" spans="3:5" x14ac:dyDescent="0.15">
      <c r="C1990" s="38" t="s">
        <v>35</v>
      </c>
      <c r="D1990" s="39">
        <v>0</v>
      </c>
      <c r="E1990" s="47">
        <v>38684</v>
      </c>
    </row>
    <row r="1991" spans="3:5" x14ac:dyDescent="0.15">
      <c r="C1991" s="41" t="s">
        <v>42</v>
      </c>
      <c r="D1991" s="42">
        <v>0</v>
      </c>
      <c r="E1991" s="52">
        <v>38684</v>
      </c>
    </row>
    <row r="1992" spans="3:5" x14ac:dyDescent="0.15">
      <c r="C1992" s="44" t="s">
        <v>43</v>
      </c>
      <c r="D1992" s="45">
        <v>0</v>
      </c>
      <c r="E1992" s="49">
        <v>38684</v>
      </c>
    </row>
    <row r="1993" spans="3:5" x14ac:dyDescent="0.15">
      <c r="C1993" s="29" t="s">
        <v>40</v>
      </c>
      <c r="D1993" s="30">
        <v>0</v>
      </c>
      <c r="E1993" s="48">
        <v>38685</v>
      </c>
    </row>
    <row r="1994" spans="3:5" x14ac:dyDescent="0.15">
      <c r="C1994" s="32" t="s">
        <v>34</v>
      </c>
      <c r="D1994" s="33">
        <v>0</v>
      </c>
      <c r="E1994" s="50">
        <v>38685</v>
      </c>
    </row>
    <row r="1995" spans="3:5" x14ac:dyDescent="0.15">
      <c r="C1995" s="35" t="s">
        <v>41</v>
      </c>
      <c r="D1995" s="36">
        <v>0</v>
      </c>
      <c r="E1995" s="51">
        <v>38685</v>
      </c>
    </row>
    <row r="1996" spans="3:5" x14ac:dyDescent="0.15">
      <c r="C1996" s="38" t="s">
        <v>35</v>
      </c>
      <c r="D1996" s="39">
        <v>0</v>
      </c>
      <c r="E1996" s="47">
        <v>38685</v>
      </c>
    </row>
    <row r="1997" spans="3:5" x14ac:dyDescent="0.15">
      <c r="C1997" s="41" t="s">
        <v>42</v>
      </c>
      <c r="D1997" s="42">
        <v>0</v>
      </c>
      <c r="E1997" s="52">
        <v>38685</v>
      </c>
    </row>
    <row r="1998" spans="3:5" x14ac:dyDescent="0.15">
      <c r="C1998" s="44" t="s">
        <v>43</v>
      </c>
      <c r="D1998" s="45">
        <v>0</v>
      </c>
      <c r="E1998" s="49">
        <v>38685</v>
      </c>
    </row>
    <row r="1999" spans="3:5" x14ac:dyDescent="0.15">
      <c r="C1999" s="29" t="s">
        <v>40</v>
      </c>
      <c r="D1999" s="30">
        <v>0</v>
      </c>
      <c r="E1999" s="48">
        <v>38686</v>
      </c>
    </row>
    <row r="2000" spans="3:5" x14ac:dyDescent="0.15">
      <c r="C2000" s="32" t="s">
        <v>34</v>
      </c>
      <c r="D2000" s="33">
        <v>0</v>
      </c>
      <c r="E2000" s="50">
        <v>38686</v>
      </c>
    </row>
    <row r="2001" spans="3:5" x14ac:dyDescent="0.15">
      <c r="C2001" s="35" t="s">
        <v>41</v>
      </c>
      <c r="D2001" s="36">
        <v>0</v>
      </c>
      <c r="E2001" s="51">
        <v>38686</v>
      </c>
    </row>
    <row r="2002" spans="3:5" x14ac:dyDescent="0.15">
      <c r="C2002" s="38" t="s">
        <v>35</v>
      </c>
      <c r="D2002" s="39">
        <v>0</v>
      </c>
      <c r="E2002" s="47">
        <v>38686</v>
      </c>
    </row>
    <row r="2003" spans="3:5" x14ac:dyDescent="0.15">
      <c r="C2003" s="41" t="s">
        <v>42</v>
      </c>
      <c r="D2003" s="42">
        <v>0</v>
      </c>
      <c r="E2003" s="52">
        <v>38686</v>
      </c>
    </row>
    <row r="2004" spans="3:5" x14ac:dyDescent="0.15">
      <c r="C2004" s="44" t="s">
        <v>43</v>
      </c>
      <c r="D2004" s="45">
        <v>0</v>
      </c>
      <c r="E2004" s="49">
        <v>38686</v>
      </c>
    </row>
    <row r="2005" spans="3:5" x14ac:dyDescent="0.15">
      <c r="C2005" s="29" t="s">
        <v>40</v>
      </c>
      <c r="D2005" s="30">
        <v>0</v>
      </c>
      <c r="E2005" s="48">
        <v>38687</v>
      </c>
    </row>
    <row r="2006" spans="3:5" x14ac:dyDescent="0.15">
      <c r="C2006" s="32" t="s">
        <v>34</v>
      </c>
      <c r="D2006" s="33">
        <v>0</v>
      </c>
      <c r="E2006" s="50">
        <v>38687</v>
      </c>
    </row>
    <row r="2007" spans="3:5" x14ac:dyDescent="0.15">
      <c r="C2007" s="35" t="s">
        <v>41</v>
      </c>
      <c r="D2007" s="36">
        <v>0</v>
      </c>
      <c r="E2007" s="51">
        <v>38687</v>
      </c>
    </row>
    <row r="2008" spans="3:5" x14ac:dyDescent="0.15">
      <c r="C2008" s="38" t="s">
        <v>35</v>
      </c>
      <c r="D2008" s="39">
        <v>0</v>
      </c>
      <c r="E2008" s="47">
        <v>38687</v>
      </c>
    </row>
    <row r="2009" spans="3:5" x14ac:dyDescent="0.15">
      <c r="C2009" s="41" t="s">
        <v>42</v>
      </c>
      <c r="D2009" s="42">
        <v>0</v>
      </c>
      <c r="E2009" s="52">
        <v>38687</v>
      </c>
    </row>
    <row r="2010" spans="3:5" x14ac:dyDescent="0.15">
      <c r="C2010" s="44" t="s">
        <v>43</v>
      </c>
      <c r="D2010" s="45">
        <v>0</v>
      </c>
      <c r="E2010" s="49">
        <v>38687</v>
      </c>
    </row>
    <row r="2011" spans="3:5" x14ac:dyDescent="0.15">
      <c r="C2011" s="29" t="s">
        <v>40</v>
      </c>
      <c r="D2011" s="30">
        <v>0</v>
      </c>
      <c r="E2011" s="48">
        <v>38688</v>
      </c>
    </row>
    <row r="2012" spans="3:5" x14ac:dyDescent="0.15">
      <c r="C2012" s="32" t="s">
        <v>34</v>
      </c>
      <c r="D2012" s="33">
        <v>0</v>
      </c>
      <c r="E2012" s="50">
        <v>38688</v>
      </c>
    </row>
    <row r="2013" spans="3:5" x14ac:dyDescent="0.15">
      <c r="C2013" s="35" t="s">
        <v>41</v>
      </c>
      <c r="D2013" s="36">
        <v>0</v>
      </c>
      <c r="E2013" s="51">
        <v>38688</v>
      </c>
    </row>
    <row r="2014" spans="3:5" x14ac:dyDescent="0.15">
      <c r="C2014" s="38" t="s">
        <v>35</v>
      </c>
      <c r="D2014" s="39">
        <v>0</v>
      </c>
      <c r="E2014" s="47">
        <v>38688</v>
      </c>
    </row>
    <row r="2015" spans="3:5" x14ac:dyDescent="0.15">
      <c r="C2015" s="41" t="s">
        <v>42</v>
      </c>
      <c r="D2015" s="42">
        <v>0</v>
      </c>
      <c r="E2015" s="52">
        <v>38688</v>
      </c>
    </row>
    <row r="2016" spans="3:5" x14ac:dyDescent="0.15">
      <c r="C2016" s="44" t="s">
        <v>43</v>
      </c>
      <c r="D2016" s="45">
        <v>0</v>
      </c>
      <c r="E2016" s="49">
        <v>38688</v>
      </c>
    </row>
    <row r="2017" spans="3:5" x14ac:dyDescent="0.15">
      <c r="C2017" s="29" t="s">
        <v>40</v>
      </c>
      <c r="D2017" s="30">
        <v>0</v>
      </c>
      <c r="E2017" s="48">
        <v>38689</v>
      </c>
    </row>
    <row r="2018" spans="3:5" x14ac:dyDescent="0.15">
      <c r="C2018" s="32" t="s">
        <v>34</v>
      </c>
      <c r="D2018" s="33">
        <v>0</v>
      </c>
      <c r="E2018" s="50">
        <v>38689</v>
      </c>
    </row>
    <row r="2019" spans="3:5" x14ac:dyDescent="0.15">
      <c r="C2019" s="35" t="s">
        <v>41</v>
      </c>
      <c r="D2019" s="36">
        <v>0</v>
      </c>
      <c r="E2019" s="51">
        <v>38689</v>
      </c>
    </row>
    <row r="2020" spans="3:5" x14ac:dyDescent="0.15">
      <c r="C2020" s="38" t="s">
        <v>35</v>
      </c>
      <c r="D2020" s="39">
        <v>0</v>
      </c>
      <c r="E2020" s="47">
        <v>38689</v>
      </c>
    </row>
    <row r="2021" spans="3:5" x14ac:dyDescent="0.15">
      <c r="C2021" s="41" t="s">
        <v>42</v>
      </c>
      <c r="D2021" s="42">
        <v>0</v>
      </c>
      <c r="E2021" s="52">
        <v>38689</v>
      </c>
    </row>
    <row r="2022" spans="3:5" x14ac:dyDescent="0.15">
      <c r="C2022" s="44" t="s">
        <v>43</v>
      </c>
      <c r="D2022" s="45">
        <v>0</v>
      </c>
      <c r="E2022" s="49">
        <v>38689</v>
      </c>
    </row>
    <row r="2023" spans="3:5" x14ac:dyDescent="0.15">
      <c r="C2023" s="29" t="s">
        <v>40</v>
      </c>
      <c r="D2023" s="30">
        <v>0</v>
      </c>
      <c r="E2023" s="48">
        <v>38690</v>
      </c>
    </row>
    <row r="2024" spans="3:5" x14ac:dyDescent="0.15">
      <c r="C2024" s="32" t="s">
        <v>34</v>
      </c>
      <c r="D2024" s="33">
        <v>0</v>
      </c>
      <c r="E2024" s="50">
        <v>38690</v>
      </c>
    </row>
    <row r="2025" spans="3:5" x14ac:dyDescent="0.15">
      <c r="C2025" s="35" t="s">
        <v>41</v>
      </c>
      <c r="D2025" s="36">
        <v>0</v>
      </c>
      <c r="E2025" s="51">
        <v>38690</v>
      </c>
    </row>
    <row r="2026" spans="3:5" x14ac:dyDescent="0.15">
      <c r="C2026" s="38" t="s">
        <v>35</v>
      </c>
      <c r="D2026" s="39">
        <v>0</v>
      </c>
      <c r="E2026" s="47">
        <v>38690</v>
      </c>
    </row>
    <row r="2027" spans="3:5" x14ac:dyDescent="0.15">
      <c r="C2027" s="41" t="s">
        <v>42</v>
      </c>
      <c r="D2027" s="42">
        <v>0</v>
      </c>
      <c r="E2027" s="52">
        <v>38690</v>
      </c>
    </row>
    <row r="2028" spans="3:5" x14ac:dyDescent="0.15">
      <c r="C2028" s="44" t="s">
        <v>43</v>
      </c>
      <c r="D2028" s="45">
        <v>0</v>
      </c>
      <c r="E2028" s="49">
        <v>38690</v>
      </c>
    </row>
    <row r="2029" spans="3:5" x14ac:dyDescent="0.15">
      <c r="C2029" s="29" t="s">
        <v>40</v>
      </c>
      <c r="D2029" s="30">
        <v>0</v>
      </c>
      <c r="E2029" s="48">
        <v>38691</v>
      </c>
    </row>
    <row r="2030" spans="3:5" x14ac:dyDescent="0.15">
      <c r="C2030" s="32" t="s">
        <v>34</v>
      </c>
      <c r="D2030" s="33">
        <v>0</v>
      </c>
      <c r="E2030" s="50">
        <v>38691</v>
      </c>
    </row>
    <row r="2031" spans="3:5" x14ac:dyDescent="0.15">
      <c r="C2031" s="35" t="s">
        <v>41</v>
      </c>
      <c r="D2031" s="36">
        <v>0</v>
      </c>
      <c r="E2031" s="51">
        <v>38691</v>
      </c>
    </row>
    <row r="2032" spans="3:5" x14ac:dyDescent="0.15">
      <c r="C2032" s="38" t="s">
        <v>35</v>
      </c>
      <c r="D2032" s="39">
        <v>0</v>
      </c>
      <c r="E2032" s="47">
        <v>38691</v>
      </c>
    </row>
    <row r="2033" spans="3:5" x14ac:dyDescent="0.15">
      <c r="C2033" s="41" t="s">
        <v>42</v>
      </c>
      <c r="D2033" s="42">
        <v>0</v>
      </c>
      <c r="E2033" s="52">
        <v>38691</v>
      </c>
    </row>
    <row r="2034" spans="3:5" x14ac:dyDescent="0.15">
      <c r="C2034" s="44" t="s">
        <v>43</v>
      </c>
      <c r="D2034" s="45">
        <v>0</v>
      </c>
      <c r="E2034" s="49">
        <v>38691</v>
      </c>
    </row>
    <row r="2035" spans="3:5" x14ac:dyDescent="0.15">
      <c r="C2035" s="29" t="s">
        <v>40</v>
      </c>
      <c r="D2035" s="30">
        <v>0</v>
      </c>
      <c r="E2035" s="48">
        <v>38692</v>
      </c>
    </row>
    <row r="2036" spans="3:5" x14ac:dyDescent="0.15">
      <c r="C2036" s="32" t="s">
        <v>34</v>
      </c>
      <c r="D2036" s="33">
        <v>0</v>
      </c>
      <c r="E2036" s="50">
        <v>38692</v>
      </c>
    </row>
    <row r="2037" spans="3:5" x14ac:dyDescent="0.15">
      <c r="C2037" s="35" t="s">
        <v>41</v>
      </c>
      <c r="D2037" s="36">
        <v>0</v>
      </c>
      <c r="E2037" s="51">
        <v>38692</v>
      </c>
    </row>
    <row r="2038" spans="3:5" x14ac:dyDescent="0.15">
      <c r="C2038" s="38" t="s">
        <v>35</v>
      </c>
      <c r="D2038" s="39">
        <v>0</v>
      </c>
      <c r="E2038" s="47">
        <v>38692</v>
      </c>
    </row>
    <row r="2039" spans="3:5" x14ac:dyDescent="0.15">
      <c r="C2039" s="41" t="s">
        <v>42</v>
      </c>
      <c r="D2039" s="42">
        <v>0</v>
      </c>
      <c r="E2039" s="52">
        <v>38692</v>
      </c>
    </row>
    <row r="2040" spans="3:5" x14ac:dyDescent="0.15">
      <c r="C2040" s="44" t="s">
        <v>43</v>
      </c>
      <c r="D2040" s="45">
        <v>0</v>
      </c>
      <c r="E2040" s="49">
        <v>38692</v>
      </c>
    </row>
    <row r="2041" spans="3:5" x14ac:dyDescent="0.15">
      <c r="C2041" s="29" t="s">
        <v>40</v>
      </c>
      <c r="D2041" s="30">
        <v>0</v>
      </c>
      <c r="E2041" s="48">
        <v>38693</v>
      </c>
    </row>
    <row r="2042" spans="3:5" x14ac:dyDescent="0.15">
      <c r="C2042" s="32" t="s">
        <v>34</v>
      </c>
      <c r="D2042" s="33">
        <v>0</v>
      </c>
      <c r="E2042" s="50">
        <v>38693</v>
      </c>
    </row>
    <row r="2043" spans="3:5" x14ac:dyDescent="0.15">
      <c r="C2043" s="35" t="s">
        <v>41</v>
      </c>
      <c r="D2043" s="36">
        <v>0</v>
      </c>
      <c r="E2043" s="51">
        <v>38693</v>
      </c>
    </row>
    <row r="2044" spans="3:5" x14ac:dyDescent="0.15">
      <c r="C2044" s="38" t="s">
        <v>35</v>
      </c>
      <c r="D2044" s="39">
        <v>0</v>
      </c>
      <c r="E2044" s="47">
        <v>38693</v>
      </c>
    </row>
    <row r="2045" spans="3:5" x14ac:dyDescent="0.15">
      <c r="C2045" s="41" t="s">
        <v>42</v>
      </c>
      <c r="D2045" s="42">
        <v>0</v>
      </c>
      <c r="E2045" s="52">
        <v>38693</v>
      </c>
    </row>
    <row r="2046" spans="3:5" x14ac:dyDescent="0.15">
      <c r="C2046" s="44" t="s">
        <v>43</v>
      </c>
      <c r="D2046" s="45">
        <v>0</v>
      </c>
      <c r="E2046" s="49">
        <v>38693</v>
      </c>
    </row>
    <row r="2047" spans="3:5" x14ac:dyDescent="0.15">
      <c r="C2047" s="29" t="s">
        <v>40</v>
      </c>
      <c r="D2047" s="30">
        <v>0</v>
      </c>
      <c r="E2047" s="48">
        <v>38694</v>
      </c>
    </row>
    <row r="2048" spans="3:5" x14ac:dyDescent="0.15">
      <c r="C2048" s="32" t="s">
        <v>34</v>
      </c>
      <c r="D2048" s="33">
        <v>0</v>
      </c>
      <c r="E2048" s="50">
        <v>38694</v>
      </c>
    </row>
    <row r="2049" spans="3:5" x14ac:dyDescent="0.15">
      <c r="C2049" s="35" t="s">
        <v>41</v>
      </c>
      <c r="D2049" s="36">
        <v>0</v>
      </c>
      <c r="E2049" s="51">
        <v>38694</v>
      </c>
    </row>
    <row r="2050" spans="3:5" x14ac:dyDescent="0.15">
      <c r="C2050" s="38" t="s">
        <v>35</v>
      </c>
      <c r="D2050" s="39">
        <v>0</v>
      </c>
      <c r="E2050" s="47">
        <v>38694</v>
      </c>
    </row>
    <row r="2051" spans="3:5" x14ac:dyDescent="0.15">
      <c r="C2051" s="41" t="s">
        <v>42</v>
      </c>
      <c r="D2051" s="42">
        <v>0</v>
      </c>
      <c r="E2051" s="52">
        <v>38694</v>
      </c>
    </row>
    <row r="2052" spans="3:5" x14ac:dyDescent="0.15">
      <c r="C2052" s="44" t="s">
        <v>43</v>
      </c>
      <c r="D2052" s="45">
        <v>0</v>
      </c>
      <c r="E2052" s="49">
        <v>38694</v>
      </c>
    </row>
    <row r="2053" spans="3:5" x14ac:dyDescent="0.15">
      <c r="C2053" s="29" t="s">
        <v>40</v>
      </c>
      <c r="D2053" s="30">
        <v>0</v>
      </c>
      <c r="E2053" s="48">
        <v>38695</v>
      </c>
    </row>
    <row r="2054" spans="3:5" x14ac:dyDescent="0.15">
      <c r="C2054" s="32" t="s">
        <v>34</v>
      </c>
      <c r="D2054" s="33">
        <v>0</v>
      </c>
      <c r="E2054" s="50">
        <v>38695</v>
      </c>
    </row>
    <row r="2055" spans="3:5" x14ac:dyDescent="0.15">
      <c r="C2055" s="35" t="s">
        <v>41</v>
      </c>
      <c r="D2055" s="36">
        <v>0</v>
      </c>
      <c r="E2055" s="51">
        <v>38695</v>
      </c>
    </row>
    <row r="2056" spans="3:5" x14ac:dyDescent="0.15">
      <c r="C2056" s="38" t="s">
        <v>35</v>
      </c>
      <c r="D2056" s="39">
        <v>0</v>
      </c>
      <c r="E2056" s="47">
        <v>38695</v>
      </c>
    </row>
    <row r="2057" spans="3:5" x14ac:dyDescent="0.15">
      <c r="C2057" s="41" t="s">
        <v>42</v>
      </c>
      <c r="D2057" s="42">
        <v>0</v>
      </c>
      <c r="E2057" s="52">
        <v>38695</v>
      </c>
    </row>
    <row r="2058" spans="3:5" x14ac:dyDescent="0.15">
      <c r="C2058" s="44" t="s">
        <v>43</v>
      </c>
      <c r="D2058" s="45">
        <v>0</v>
      </c>
      <c r="E2058" s="49">
        <v>38695</v>
      </c>
    </row>
    <row r="2059" spans="3:5" x14ac:dyDescent="0.15">
      <c r="C2059" s="29" t="s">
        <v>40</v>
      </c>
      <c r="D2059" s="30">
        <v>0</v>
      </c>
      <c r="E2059" s="48">
        <v>38696</v>
      </c>
    </row>
    <row r="2060" spans="3:5" x14ac:dyDescent="0.15">
      <c r="C2060" s="32" t="s">
        <v>34</v>
      </c>
      <c r="D2060" s="33">
        <v>0</v>
      </c>
      <c r="E2060" s="50">
        <v>38696</v>
      </c>
    </row>
    <row r="2061" spans="3:5" x14ac:dyDescent="0.15">
      <c r="C2061" s="35" t="s">
        <v>41</v>
      </c>
      <c r="D2061" s="36">
        <v>0</v>
      </c>
      <c r="E2061" s="51">
        <v>38696</v>
      </c>
    </row>
    <row r="2062" spans="3:5" x14ac:dyDescent="0.15">
      <c r="C2062" s="38" t="s">
        <v>35</v>
      </c>
      <c r="D2062" s="39">
        <v>0</v>
      </c>
      <c r="E2062" s="47">
        <v>38696</v>
      </c>
    </row>
    <row r="2063" spans="3:5" x14ac:dyDescent="0.15">
      <c r="C2063" s="41" t="s">
        <v>42</v>
      </c>
      <c r="D2063" s="42">
        <v>0</v>
      </c>
      <c r="E2063" s="52">
        <v>38696</v>
      </c>
    </row>
    <row r="2064" spans="3:5" x14ac:dyDescent="0.15">
      <c r="C2064" s="44" t="s">
        <v>43</v>
      </c>
      <c r="D2064" s="45">
        <v>0</v>
      </c>
      <c r="E2064" s="49">
        <v>38696</v>
      </c>
    </row>
    <row r="2065" spans="3:5" x14ac:dyDescent="0.15">
      <c r="C2065" s="29" t="s">
        <v>40</v>
      </c>
      <c r="D2065" s="30">
        <v>0</v>
      </c>
      <c r="E2065" s="48">
        <v>38697</v>
      </c>
    </row>
    <row r="2066" spans="3:5" x14ac:dyDescent="0.15">
      <c r="C2066" s="32" t="s">
        <v>34</v>
      </c>
      <c r="D2066" s="33">
        <v>0</v>
      </c>
      <c r="E2066" s="50">
        <v>38697</v>
      </c>
    </row>
    <row r="2067" spans="3:5" x14ac:dyDescent="0.15">
      <c r="C2067" s="35" t="s">
        <v>41</v>
      </c>
      <c r="D2067" s="36">
        <v>0</v>
      </c>
      <c r="E2067" s="51">
        <v>38697</v>
      </c>
    </row>
    <row r="2068" spans="3:5" x14ac:dyDescent="0.15">
      <c r="C2068" s="38" t="s">
        <v>35</v>
      </c>
      <c r="D2068" s="39">
        <v>0</v>
      </c>
      <c r="E2068" s="47">
        <v>38697</v>
      </c>
    </row>
    <row r="2069" spans="3:5" x14ac:dyDescent="0.15">
      <c r="C2069" s="41" t="s">
        <v>42</v>
      </c>
      <c r="D2069" s="42">
        <v>0</v>
      </c>
      <c r="E2069" s="52">
        <v>38697</v>
      </c>
    </row>
    <row r="2070" spans="3:5" x14ac:dyDescent="0.15">
      <c r="C2070" s="44" t="s">
        <v>43</v>
      </c>
      <c r="D2070" s="45">
        <v>0</v>
      </c>
      <c r="E2070" s="49">
        <v>38697</v>
      </c>
    </row>
    <row r="2071" spans="3:5" x14ac:dyDescent="0.15">
      <c r="C2071" s="29" t="s">
        <v>40</v>
      </c>
      <c r="D2071" s="30">
        <v>0</v>
      </c>
      <c r="E2071" s="48">
        <v>38698</v>
      </c>
    </row>
    <row r="2072" spans="3:5" x14ac:dyDescent="0.15">
      <c r="C2072" s="32" t="s">
        <v>34</v>
      </c>
      <c r="D2072" s="33">
        <v>0</v>
      </c>
      <c r="E2072" s="50">
        <v>38698</v>
      </c>
    </row>
    <row r="2073" spans="3:5" x14ac:dyDescent="0.15">
      <c r="C2073" s="35" t="s">
        <v>41</v>
      </c>
      <c r="D2073" s="36">
        <v>0</v>
      </c>
      <c r="E2073" s="51">
        <v>38698</v>
      </c>
    </row>
    <row r="2074" spans="3:5" x14ac:dyDescent="0.15">
      <c r="C2074" s="38" t="s">
        <v>35</v>
      </c>
      <c r="D2074" s="39">
        <v>0</v>
      </c>
      <c r="E2074" s="47">
        <v>38698</v>
      </c>
    </row>
    <row r="2075" spans="3:5" x14ac:dyDescent="0.15">
      <c r="C2075" s="41" t="s">
        <v>42</v>
      </c>
      <c r="D2075" s="42">
        <v>0</v>
      </c>
      <c r="E2075" s="52">
        <v>38698</v>
      </c>
    </row>
    <row r="2076" spans="3:5" x14ac:dyDescent="0.15">
      <c r="C2076" s="44" t="s">
        <v>43</v>
      </c>
      <c r="D2076" s="45">
        <v>0</v>
      </c>
      <c r="E2076" s="49">
        <v>38698</v>
      </c>
    </row>
    <row r="2077" spans="3:5" x14ac:dyDescent="0.15">
      <c r="C2077" s="29" t="s">
        <v>40</v>
      </c>
      <c r="D2077" s="30">
        <v>0</v>
      </c>
      <c r="E2077" s="48">
        <v>38699</v>
      </c>
    </row>
    <row r="2078" spans="3:5" x14ac:dyDescent="0.15">
      <c r="C2078" s="32" t="s">
        <v>34</v>
      </c>
      <c r="D2078" s="33">
        <v>0</v>
      </c>
      <c r="E2078" s="50">
        <v>38699</v>
      </c>
    </row>
    <row r="2079" spans="3:5" x14ac:dyDescent="0.15">
      <c r="C2079" s="35" t="s">
        <v>41</v>
      </c>
      <c r="D2079" s="36">
        <v>0</v>
      </c>
      <c r="E2079" s="51">
        <v>38699</v>
      </c>
    </row>
    <row r="2080" spans="3:5" x14ac:dyDescent="0.15">
      <c r="C2080" s="38" t="s">
        <v>35</v>
      </c>
      <c r="D2080" s="39">
        <v>0</v>
      </c>
      <c r="E2080" s="47">
        <v>38699</v>
      </c>
    </row>
    <row r="2081" spans="3:5" x14ac:dyDescent="0.15">
      <c r="C2081" s="41" t="s">
        <v>42</v>
      </c>
      <c r="D2081" s="42">
        <v>0</v>
      </c>
      <c r="E2081" s="52">
        <v>38699</v>
      </c>
    </row>
    <row r="2082" spans="3:5" x14ac:dyDescent="0.15">
      <c r="C2082" s="44" t="s">
        <v>43</v>
      </c>
      <c r="D2082" s="45">
        <v>0</v>
      </c>
      <c r="E2082" s="49">
        <v>38699</v>
      </c>
    </row>
    <row r="2083" spans="3:5" x14ac:dyDescent="0.15">
      <c r="C2083" s="29" t="s">
        <v>40</v>
      </c>
      <c r="D2083" s="30">
        <v>0</v>
      </c>
      <c r="E2083" s="48">
        <v>38700</v>
      </c>
    </row>
    <row r="2084" spans="3:5" x14ac:dyDescent="0.15">
      <c r="C2084" s="32" t="s">
        <v>34</v>
      </c>
      <c r="D2084" s="33">
        <v>0</v>
      </c>
      <c r="E2084" s="50">
        <v>38700</v>
      </c>
    </row>
    <row r="2085" spans="3:5" x14ac:dyDescent="0.15">
      <c r="C2085" s="35" t="s">
        <v>41</v>
      </c>
      <c r="D2085" s="36">
        <v>0</v>
      </c>
      <c r="E2085" s="51">
        <v>38700</v>
      </c>
    </row>
    <row r="2086" spans="3:5" x14ac:dyDescent="0.15">
      <c r="C2086" s="38" t="s">
        <v>35</v>
      </c>
      <c r="D2086" s="39">
        <v>0</v>
      </c>
      <c r="E2086" s="47">
        <v>38700</v>
      </c>
    </row>
    <row r="2087" spans="3:5" x14ac:dyDescent="0.15">
      <c r="C2087" s="41" t="s">
        <v>42</v>
      </c>
      <c r="D2087" s="42">
        <v>0</v>
      </c>
      <c r="E2087" s="52">
        <v>38700</v>
      </c>
    </row>
    <row r="2088" spans="3:5" x14ac:dyDescent="0.15">
      <c r="C2088" s="44" t="s">
        <v>43</v>
      </c>
      <c r="D2088" s="45">
        <v>0</v>
      </c>
      <c r="E2088" s="49">
        <v>38700</v>
      </c>
    </row>
    <row r="2089" spans="3:5" x14ac:dyDescent="0.15">
      <c r="C2089" s="29" t="s">
        <v>40</v>
      </c>
      <c r="D2089" s="30">
        <v>0</v>
      </c>
      <c r="E2089" s="48">
        <v>38701</v>
      </c>
    </row>
    <row r="2090" spans="3:5" x14ac:dyDescent="0.15">
      <c r="C2090" s="32" t="s">
        <v>34</v>
      </c>
      <c r="D2090" s="33">
        <v>0</v>
      </c>
      <c r="E2090" s="50">
        <v>38701</v>
      </c>
    </row>
    <row r="2091" spans="3:5" x14ac:dyDescent="0.15">
      <c r="C2091" s="35" t="s">
        <v>41</v>
      </c>
      <c r="D2091" s="36">
        <v>0</v>
      </c>
      <c r="E2091" s="51">
        <v>38701</v>
      </c>
    </row>
    <row r="2092" spans="3:5" x14ac:dyDescent="0.15">
      <c r="C2092" s="38" t="s">
        <v>35</v>
      </c>
      <c r="D2092" s="39">
        <v>0</v>
      </c>
      <c r="E2092" s="47">
        <v>38701</v>
      </c>
    </row>
    <row r="2093" spans="3:5" x14ac:dyDescent="0.15">
      <c r="C2093" s="41" t="s">
        <v>42</v>
      </c>
      <c r="D2093" s="42">
        <v>0</v>
      </c>
      <c r="E2093" s="52">
        <v>38701</v>
      </c>
    </row>
    <row r="2094" spans="3:5" x14ac:dyDescent="0.15">
      <c r="C2094" s="44" t="s">
        <v>43</v>
      </c>
      <c r="D2094" s="45">
        <v>0</v>
      </c>
      <c r="E2094" s="49">
        <v>38701</v>
      </c>
    </row>
    <row r="2095" spans="3:5" x14ac:dyDescent="0.15">
      <c r="C2095" s="29" t="s">
        <v>40</v>
      </c>
      <c r="D2095" s="30">
        <v>0</v>
      </c>
      <c r="E2095" s="48">
        <v>38702</v>
      </c>
    </row>
    <row r="2096" spans="3:5" x14ac:dyDescent="0.15">
      <c r="C2096" s="32" t="s">
        <v>34</v>
      </c>
      <c r="D2096" s="33">
        <v>0</v>
      </c>
      <c r="E2096" s="50">
        <v>38702</v>
      </c>
    </row>
    <row r="2097" spans="3:5" x14ac:dyDescent="0.15">
      <c r="C2097" s="35" t="s">
        <v>41</v>
      </c>
      <c r="D2097" s="36">
        <v>0</v>
      </c>
      <c r="E2097" s="51">
        <v>38702</v>
      </c>
    </row>
    <row r="2098" spans="3:5" x14ac:dyDescent="0.15">
      <c r="C2098" s="38" t="s">
        <v>35</v>
      </c>
      <c r="D2098" s="39">
        <v>0</v>
      </c>
      <c r="E2098" s="47">
        <v>38702</v>
      </c>
    </row>
    <row r="2099" spans="3:5" x14ac:dyDescent="0.15">
      <c r="C2099" s="41" t="s">
        <v>42</v>
      </c>
      <c r="D2099" s="42">
        <v>0</v>
      </c>
      <c r="E2099" s="52">
        <v>38702</v>
      </c>
    </row>
    <row r="2100" spans="3:5" x14ac:dyDescent="0.15">
      <c r="C2100" s="44" t="s">
        <v>43</v>
      </c>
      <c r="D2100" s="45">
        <v>0</v>
      </c>
      <c r="E2100" s="49">
        <v>38702</v>
      </c>
    </row>
    <row r="2101" spans="3:5" x14ac:dyDescent="0.15">
      <c r="C2101" s="29" t="s">
        <v>40</v>
      </c>
      <c r="D2101" s="30">
        <v>0</v>
      </c>
      <c r="E2101" s="48">
        <v>38703</v>
      </c>
    </row>
    <row r="2102" spans="3:5" x14ac:dyDescent="0.15">
      <c r="C2102" s="32" t="s">
        <v>34</v>
      </c>
      <c r="D2102" s="33">
        <v>0</v>
      </c>
      <c r="E2102" s="50">
        <v>38703</v>
      </c>
    </row>
    <row r="2103" spans="3:5" x14ac:dyDescent="0.15">
      <c r="C2103" s="35" t="s">
        <v>41</v>
      </c>
      <c r="D2103" s="36">
        <v>0</v>
      </c>
      <c r="E2103" s="51">
        <v>38703</v>
      </c>
    </row>
    <row r="2104" spans="3:5" x14ac:dyDescent="0.15">
      <c r="C2104" s="38" t="s">
        <v>35</v>
      </c>
      <c r="D2104" s="39">
        <v>0</v>
      </c>
      <c r="E2104" s="47">
        <v>38703</v>
      </c>
    </row>
    <row r="2105" spans="3:5" x14ac:dyDescent="0.15">
      <c r="C2105" s="41" t="s">
        <v>42</v>
      </c>
      <c r="D2105" s="42">
        <v>0</v>
      </c>
      <c r="E2105" s="52">
        <v>38703</v>
      </c>
    </row>
    <row r="2106" spans="3:5" x14ac:dyDescent="0.15">
      <c r="C2106" s="44" t="s">
        <v>43</v>
      </c>
      <c r="D2106" s="45">
        <v>0</v>
      </c>
      <c r="E2106" s="49">
        <v>38703</v>
      </c>
    </row>
    <row r="2107" spans="3:5" x14ac:dyDescent="0.15">
      <c r="C2107" s="29" t="s">
        <v>40</v>
      </c>
      <c r="D2107" s="30">
        <v>0</v>
      </c>
      <c r="E2107" s="48">
        <v>38704</v>
      </c>
    </row>
    <row r="2108" spans="3:5" x14ac:dyDescent="0.15">
      <c r="C2108" s="32" t="s">
        <v>34</v>
      </c>
      <c r="D2108" s="33">
        <v>0</v>
      </c>
      <c r="E2108" s="50">
        <v>38704</v>
      </c>
    </row>
    <row r="2109" spans="3:5" x14ac:dyDescent="0.15">
      <c r="C2109" s="35" t="s">
        <v>41</v>
      </c>
      <c r="D2109" s="36">
        <v>0</v>
      </c>
      <c r="E2109" s="51">
        <v>38704</v>
      </c>
    </row>
    <row r="2110" spans="3:5" x14ac:dyDescent="0.15">
      <c r="C2110" s="38" t="s">
        <v>35</v>
      </c>
      <c r="D2110" s="39">
        <v>0</v>
      </c>
      <c r="E2110" s="47">
        <v>38704</v>
      </c>
    </row>
    <row r="2111" spans="3:5" x14ac:dyDescent="0.15">
      <c r="C2111" s="41" t="s">
        <v>42</v>
      </c>
      <c r="D2111" s="42">
        <v>0</v>
      </c>
      <c r="E2111" s="52">
        <v>38704</v>
      </c>
    </row>
    <row r="2112" spans="3:5" x14ac:dyDescent="0.15">
      <c r="C2112" s="44" t="s">
        <v>43</v>
      </c>
      <c r="D2112" s="45">
        <v>0</v>
      </c>
      <c r="E2112" s="49">
        <v>38704</v>
      </c>
    </row>
    <row r="2113" spans="3:5" x14ac:dyDescent="0.15">
      <c r="C2113" s="29" t="s">
        <v>40</v>
      </c>
      <c r="D2113" s="30">
        <v>0</v>
      </c>
      <c r="E2113" s="48">
        <v>38705</v>
      </c>
    </row>
    <row r="2114" spans="3:5" x14ac:dyDescent="0.15">
      <c r="C2114" s="32" t="s">
        <v>34</v>
      </c>
      <c r="D2114" s="33">
        <v>0</v>
      </c>
      <c r="E2114" s="50">
        <v>38705</v>
      </c>
    </row>
    <row r="2115" spans="3:5" x14ac:dyDescent="0.15">
      <c r="C2115" s="35" t="s">
        <v>41</v>
      </c>
      <c r="D2115" s="36">
        <v>0</v>
      </c>
      <c r="E2115" s="51">
        <v>38705</v>
      </c>
    </row>
    <row r="2116" spans="3:5" x14ac:dyDescent="0.15">
      <c r="C2116" s="38" t="s">
        <v>35</v>
      </c>
      <c r="D2116" s="39">
        <v>0</v>
      </c>
      <c r="E2116" s="47">
        <v>38705</v>
      </c>
    </row>
    <row r="2117" spans="3:5" x14ac:dyDescent="0.15">
      <c r="C2117" s="41" t="s">
        <v>42</v>
      </c>
      <c r="D2117" s="42">
        <v>0</v>
      </c>
      <c r="E2117" s="52">
        <v>38705</v>
      </c>
    </row>
    <row r="2118" spans="3:5" x14ac:dyDescent="0.15">
      <c r="C2118" s="44" t="s">
        <v>43</v>
      </c>
      <c r="D2118" s="45">
        <v>0</v>
      </c>
      <c r="E2118" s="49">
        <v>38705</v>
      </c>
    </row>
    <row r="2119" spans="3:5" x14ac:dyDescent="0.15">
      <c r="C2119" s="29" t="s">
        <v>40</v>
      </c>
      <c r="D2119" s="30">
        <v>0</v>
      </c>
      <c r="E2119" s="48">
        <v>38706</v>
      </c>
    </row>
    <row r="2120" spans="3:5" x14ac:dyDescent="0.15">
      <c r="C2120" s="32" t="s">
        <v>34</v>
      </c>
      <c r="D2120" s="33">
        <v>0</v>
      </c>
      <c r="E2120" s="50">
        <v>38706</v>
      </c>
    </row>
    <row r="2121" spans="3:5" x14ac:dyDescent="0.15">
      <c r="C2121" s="35" t="s">
        <v>41</v>
      </c>
      <c r="D2121" s="36">
        <v>0</v>
      </c>
      <c r="E2121" s="51">
        <v>38706</v>
      </c>
    </row>
    <row r="2122" spans="3:5" x14ac:dyDescent="0.15">
      <c r="C2122" s="38" t="s">
        <v>35</v>
      </c>
      <c r="D2122" s="39">
        <v>0</v>
      </c>
      <c r="E2122" s="47">
        <v>38706</v>
      </c>
    </row>
    <row r="2123" spans="3:5" x14ac:dyDescent="0.15">
      <c r="C2123" s="41" t="s">
        <v>42</v>
      </c>
      <c r="D2123" s="42">
        <v>0</v>
      </c>
      <c r="E2123" s="52">
        <v>38706</v>
      </c>
    </row>
    <row r="2124" spans="3:5" x14ac:dyDescent="0.15">
      <c r="C2124" s="44" t="s">
        <v>43</v>
      </c>
      <c r="D2124" s="45">
        <v>0</v>
      </c>
      <c r="E2124" s="49">
        <v>38706</v>
      </c>
    </row>
    <row r="2125" spans="3:5" x14ac:dyDescent="0.15">
      <c r="C2125" s="29" t="s">
        <v>40</v>
      </c>
      <c r="D2125" s="30">
        <v>0</v>
      </c>
      <c r="E2125" s="48">
        <v>38707</v>
      </c>
    </row>
    <row r="2126" spans="3:5" x14ac:dyDescent="0.15">
      <c r="C2126" s="32" t="s">
        <v>34</v>
      </c>
      <c r="D2126" s="33">
        <v>0</v>
      </c>
      <c r="E2126" s="50">
        <v>38707</v>
      </c>
    </row>
    <row r="2127" spans="3:5" x14ac:dyDescent="0.15">
      <c r="C2127" s="35" t="s">
        <v>41</v>
      </c>
      <c r="D2127" s="36">
        <v>0</v>
      </c>
      <c r="E2127" s="51">
        <v>38707</v>
      </c>
    </row>
    <row r="2128" spans="3:5" x14ac:dyDescent="0.15">
      <c r="C2128" s="38" t="s">
        <v>35</v>
      </c>
      <c r="D2128" s="39">
        <v>0</v>
      </c>
      <c r="E2128" s="47">
        <v>38707</v>
      </c>
    </row>
    <row r="2129" spans="3:5" x14ac:dyDescent="0.15">
      <c r="C2129" s="41" t="s">
        <v>42</v>
      </c>
      <c r="D2129" s="42">
        <v>0</v>
      </c>
      <c r="E2129" s="52">
        <v>38707</v>
      </c>
    </row>
    <row r="2130" spans="3:5" x14ac:dyDescent="0.15">
      <c r="C2130" s="44" t="s">
        <v>43</v>
      </c>
      <c r="D2130" s="45">
        <v>0</v>
      </c>
      <c r="E2130" s="49">
        <v>38707</v>
      </c>
    </row>
    <row r="2131" spans="3:5" x14ac:dyDescent="0.15">
      <c r="C2131" s="29" t="s">
        <v>40</v>
      </c>
      <c r="D2131" s="30">
        <v>0</v>
      </c>
      <c r="E2131" s="48">
        <v>38708</v>
      </c>
    </row>
    <row r="2132" spans="3:5" x14ac:dyDescent="0.15">
      <c r="C2132" s="32" t="s">
        <v>34</v>
      </c>
      <c r="D2132" s="33">
        <v>0</v>
      </c>
      <c r="E2132" s="50">
        <v>38708</v>
      </c>
    </row>
    <row r="2133" spans="3:5" x14ac:dyDescent="0.15">
      <c r="C2133" s="35" t="s">
        <v>41</v>
      </c>
      <c r="D2133" s="36">
        <v>0</v>
      </c>
      <c r="E2133" s="51">
        <v>38708</v>
      </c>
    </row>
    <row r="2134" spans="3:5" x14ac:dyDescent="0.15">
      <c r="C2134" s="38" t="s">
        <v>35</v>
      </c>
      <c r="D2134" s="39">
        <v>0</v>
      </c>
      <c r="E2134" s="47">
        <v>38708</v>
      </c>
    </row>
    <row r="2135" spans="3:5" x14ac:dyDescent="0.15">
      <c r="C2135" s="41" t="s">
        <v>42</v>
      </c>
      <c r="D2135" s="42">
        <v>0</v>
      </c>
      <c r="E2135" s="52">
        <v>38708</v>
      </c>
    </row>
    <row r="2136" spans="3:5" x14ac:dyDescent="0.15">
      <c r="C2136" s="44" t="s">
        <v>43</v>
      </c>
      <c r="D2136" s="45">
        <v>0</v>
      </c>
      <c r="E2136" s="49">
        <v>38708</v>
      </c>
    </row>
    <row r="2137" spans="3:5" x14ac:dyDescent="0.15">
      <c r="C2137" s="29" t="s">
        <v>40</v>
      </c>
      <c r="D2137" s="30">
        <v>0</v>
      </c>
      <c r="E2137" s="48">
        <v>38709</v>
      </c>
    </row>
    <row r="2138" spans="3:5" x14ac:dyDescent="0.15">
      <c r="C2138" s="32" t="s">
        <v>34</v>
      </c>
      <c r="D2138" s="33">
        <v>0</v>
      </c>
      <c r="E2138" s="50">
        <v>38709</v>
      </c>
    </row>
    <row r="2139" spans="3:5" x14ac:dyDescent="0.15">
      <c r="C2139" s="35" t="s">
        <v>41</v>
      </c>
      <c r="D2139" s="36">
        <v>0</v>
      </c>
      <c r="E2139" s="51">
        <v>38709</v>
      </c>
    </row>
    <row r="2140" spans="3:5" x14ac:dyDescent="0.15">
      <c r="C2140" s="38" t="s">
        <v>35</v>
      </c>
      <c r="D2140" s="39">
        <v>0</v>
      </c>
      <c r="E2140" s="47">
        <v>38709</v>
      </c>
    </row>
    <row r="2141" spans="3:5" x14ac:dyDescent="0.15">
      <c r="C2141" s="41" t="s">
        <v>42</v>
      </c>
      <c r="D2141" s="42">
        <v>0</v>
      </c>
      <c r="E2141" s="52">
        <v>38709</v>
      </c>
    </row>
    <row r="2142" spans="3:5" x14ac:dyDescent="0.15">
      <c r="C2142" s="44" t="s">
        <v>43</v>
      </c>
      <c r="D2142" s="45">
        <v>0</v>
      </c>
      <c r="E2142" s="49">
        <v>38709</v>
      </c>
    </row>
    <row r="2143" spans="3:5" x14ac:dyDescent="0.15">
      <c r="C2143" s="29" t="s">
        <v>40</v>
      </c>
      <c r="D2143" s="30">
        <v>0</v>
      </c>
      <c r="E2143" s="48">
        <v>38710</v>
      </c>
    </row>
    <row r="2144" spans="3:5" x14ac:dyDescent="0.15">
      <c r="C2144" s="32" t="s">
        <v>34</v>
      </c>
      <c r="D2144" s="33">
        <v>0</v>
      </c>
      <c r="E2144" s="50">
        <v>38710</v>
      </c>
    </row>
    <row r="2145" spans="3:5" x14ac:dyDescent="0.15">
      <c r="C2145" s="35" t="s">
        <v>41</v>
      </c>
      <c r="D2145" s="36">
        <v>0</v>
      </c>
      <c r="E2145" s="51">
        <v>38710</v>
      </c>
    </row>
    <row r="2146" spans="3:5" x14ac:dyDescent="0.15">
      <c r="C2146" s="38" t="s">
        <v>35</v>
      </c>
      <c r="D2146" s="39">
        <v>0</v>
      </c>
      <c r="E2146" s="47">
        <v>38710</v>
      </c>
    </row>
    <row r="2147" spans="3:5" x14ac:dyDescent="0.15">
      <c r="C2147" s="41" t="s">
        <v>42</v>
      </c>
      <c r="D2147" s="42">
        <v>0</v>
      </c>
      <c r="E2147" s="52">
        <v>38710</v>
      </c>
    </row>
    <row r="2148" spans="3:5" x14ac:dyDescent="0.15">
      <c r="C2148" s="44" t="s">
        <v>43</v>
      </c>
      <c r="D2148" s="45">
        <v>0</v>
      </c>
      <c r="E2148" s="49">
        <v>38710</v>
      </c>
    </row>
    <row r="2149" spans="3:5" x14ac:dyDescent="0.15">
      <c r="C2149" s="29" t="s">
        <v>40</v>
      </c>
      <c r="D2149" s="30">
        <v>0</v>
      </c>
      <c r="E2149" s="48">
        <v>38711</v>
      </c>
    </row>
    <row r="2150" spans="3:5" x14ac:dyDescent="0.15">
      <c r="C2150" s="32" t="s">
        <v>34</v>
      </c>
      <c r="D2150" s="33">
        <v>0</v>
      </c>
      <c r="E2150" s="50">
        <v>38711</v>
      </c>
    </row>
    <row r="2151" spans="3:5" x14ac:dyDescent="0.15">
      <c r="C2151" s="35" t="s">
        <v>41</v>
      </c>
      <c r="D2151" s="36">
        <v>0</v>
      </c>
      <c r="E2151" s="51">
        <v>38711</v>
      </c>
    </row>
    <row r="2152" spans="3:5" x14ac:dyDescent="0.15">
      <c r="C2152" s="38" t="s">
        <v>35</v>
      </c>
      <c r="D2152" s="39">
        <v>0</v>
      </c>
      <c r="E2152" s="47">
        <v>38711</v>
      </c>
    </row>
    <row r="2153" spans="3:5" x14ac:dyDescent="0.15">
      <c r="C2153" s="41" t="s">
        <v>42</v>
      </c>
      <c r="D2153" s="42">
        <v>0</v>
      </c>
      <c r="E2153" s="52">
        <v>38711</v>
      </c>
    </row>
    <row r="2154" spans="3:5" x14ac:dyDescent="0.15">
      <c r="C2154" s="44" t="s">
        <v>43</v>
      </c>
      <c r="D2154" s="45">
        <v>0</v>
      </c>
      <c r="E2154" s="49">
        <v>38711</v>
      </c>
    </row>
    <row r="2155" spans="3:5" x14ac:dyDescent="0.15">
      <c r="C2155" s="29" t="s">
        <v>40</v>
      </c>
      <c r="D2155" s="30">
        <v>0</v>
      </c>
      <c r="E2155" s="48">
        <v>38712</v>
      </c>
    </row>
    <row r="2156" spans="3:5" x14ac:dyDescent="0.15">
      <c r="C2156" s="32" t="s">
        <v>34</v>
      </c>
      <c r="D2156" s="33">
        <v>0</v>
      </c>
      <c r="E2156" s="50">
        <v>38712</v>
      </c>
    </row>
    <row r="2157" spans="3:5" x14ac:dyDescent="0.15">
      <c r="C2157" s="35" t="s">
        <v>41</v>
      </c>
      <c r="D2157" s="36">
        <v>0</v>
      </c>
      <c r="E2157" s="51">
        <v>38712</v>
      </c>
    </row>
    <row r="2158" spans="3:5" x14ac:dyDescent="0.15">
      <c r="C2158" s="38" t="s">
        <v>35</v>
      </c>
      <c r="D2158" s="39">
        <v>0</v>
      </c>
      <c r="E2158" s="47">
        <v>38712</v>
      </c>
    </row>
    <row r="2159" spans="3:5" x14ac:dyDescent="0.15">
      <c r="C2159" s="41" t="s">
        <v>42</v>
      </c>
      <c r="D2159" s="42">
        <v>0</v>
      </c>
      <c r="E2159" s="52">
        <v>38712</v>
      </c>
    </row>
    <row r="2160" spans="3:5" x14ac:dyDescent="0.15">
      <c r="C2160" s="44" t="s">
        <v>43</v>
      </c>
      <c r="D2160" s="45">
        <v>0</v>
      </c>
      <c r="E2160" s="49">
        <v>38712</v>
      </c>
    </row>
    <row r="2161" spans="3:5" x14ac:dyDescent="0.15">
      <c r="C2161" s="29" t="s">
        <v>40</v>
      </c>
      <c r="D2161" s="30">
        <v>0</v>
      </c>
      <c r="E2161" s="48">
        <v>38713</v>
      </c>
    </row>
    <row r="2162" spans="3:5" x14ac:dyDescent="0.15">
      <c r="C2162" s="32" t="s">
        <v>34</v>
      </c>
      <c r="D2162" s="33">
        <v>0</v>
      </c>
      <c r="E2162" s="50">
        <v>38713</v>
      </c>
    </row>
    <row r="2163" spans="3:5" x14ac:dyDescent="0.15">
      <c r="C2163" s="35" t="s">
        <v>41</v>
      </c>
      <c r="D2163" s="36">
        <v>0</v>
      </c>
      <c r="E2163" s="51">
        <v>38713</v>
      </c>
    </row>
    <row r="2164" spans="3:5" x14ac:dyDescent="0.15">
      <c r="C2164" s="38" t="s">
        <v>35</v>
      </c>
      <c r="D2164" s="39">
        <v>0</v>
      </c>
      <c r="E2164" s="47">
        <v>38713</v>
      </c>
    </row>
    <row r="2165" spans="3:5" x14ac:dyDescent="0.15">
      <c r="C2165" s="41" t="s">
        <v>42</v>
      </c>
      <c r="D2165" s="42">
        <v>0</v>
      </c>
      <c r="E2165" s="52">
        <v>38713</v>
      </c>
    </row>
    <row r="2166" spans="3:5" x14ac:dyDescent="0.15">
      <c r="C2166" s="44" t="s">
        <v>43</v>
      </c>
      <c r="D2166" s="45">
        <v>0</v>
      </c>
      <c r="E2166" s="49">
        <v>38713</v>
      </c>
    </row>
    <row r="2167" spans="3:5" x14ac:dyDescent="0.15">
      <c r="C2167" s="29" t="s">
        <v>40</v>
      </c>
      <c r="D2167" s="30">
        <v>0</v>
      </c>
      <c r="E2167" s="48">
        <v>38714</v>
      </c>
    </row>
    <row r="2168" spans="3:5" x14ac:dyDescent="0.15">
      <c r="C2168" s="32" t="s">
        <v>34</v>
      </c>
      <c r="D2168" s="33">
        <v>0</v>
      </c>
      <c r="E2168" s="50">
        <v>38714</v>
      </c>
    </row>
    <row r="2169" spans="3:5" x14ac:dyDescent="0.15">
      <c r="C2169" s="35" t="s">
        <v>41</v>
      </c>
      <c r="D2169" s="36">
        <v>0</v>
      </c>
      <c r="E2169" s="51">
        <v>38714</v>
      </c>
    </row>
    <row r="2170" spans="3:5" x14ac:dyDescent="0.15">
      <c r="C2170" s="38" t="s">
        <v>35</v>
      </c>
      <c r="D2170" s="39">
        <v>0</v>
      </c>
      <c r="E2170" s="47">
        <v>38714</v>
      </c>
    </row>
    <row r="2171" spans="3:5" x14ac:dyDescent="0.15">
      <c r="C2171" s="41" t="s">
        <v>42</v>
      </c>
      <c r="D2171" s="42">
        <v>0</v>
      </c>
      <c r="E2171" s="52">
        <v>38714</v>
      </c>
    </row>
    <row r="2172" spans="3:5" x14ac:dyDescent="0.15">
      <c r="C2172" s="44" t="s">
        <v>43</v>
      </c>
      <c r="D2172" s="45">
        <v>0</v>
      </c>
      <c r="E2172" s="49">
        <v>38714</v>
      </c>
    </row>
    <row r="2173" spans="3:5" x14ac:dyDescent="0.15">
      <c r="C2173" s="29" t="s">
        <v>40</v>
      </c>
      <c r="D2173" s="30">
        <v>0</v>
      </c>
      <c r="E2173" s="48">
        <v>38715</v>
      </c>
    </row>
    <row r="2174" spans="3:5" x14ac:dyDescent="0.15">
      <c r="C2174" s="32" t="s">
        <v>34</v>
      </c>
      <c r="D2174" s="33">
        <v>0</v>
      </c>
      <c r="E2174" s="50">
        <v>38715</v>
      </c>
    </row>
    <row r="2175" spans="3:5" x14ac:dyDescent="0.15">
      <c r="C2175" s="35" t="s">
        <v>41</v>
      </c>
      <c r="D2175" s="36">
        <v>0</v>
      </c>
      <c r="E2175" s="51">
        <v>38715</v>
      </c>
    </row>
    <row r="2176" spans="3:5" x14ac:dyDescent="0.15">
      <c r="C2176" s="38" t="s">
        <v>35</v>
      </c>
      <c r="D2176" s="39">
        <v>0</v>
      </c>
      <c r="E2176" s="47">
        <v>38715</v>
      </c>
    </row>
    <row r="2177" spans="3:5" x14ac:dyDescent="0.15">
      <c r="C2177" s="41" t="s">
        <v>42</v>
      </c>
      <c r="D2177" s="42">
        <v>0</v>
      </c>
      <c r="E2177" s="52">
        <v>38715</v>
      </c>
    </row>
    <row r="2178" spans="3:5" x14ac:dyDescent="0.15">
      <c r="C2178" s="44" t="s">
        <v>43</v>
      </c>
      <c r="D2178" s="45">
        <v>0</v>
      </c>
      <c r="E2178" s="49">
        <v>38715</v>
      </c>
    </row>
    <row r="2179" spans="3:5" x14ac:dyDescent="0.15">
      <c r="C2179" s="29" t="s">
        <v>40</v>
      </c>
      <c r="D2179" s="30">
        <v>0</v>
      </c>
      <c r="E2179" s="48">
        <v>38716</v>
      </c>
    </row>
    <row r="2180" spans="3:5" x14ac:dyDescent="0.15">
      <c r="C2180" s="32" t="s">
        <v>34</v>
      </c>
      <c r="D2180" s="33">
        <v>0</v>
      </c>
      <c r="E2180" s="50">
        <v>38716</v>
      </c>
    </row>
    <row r="2181" spans="3:5" x14ac:dyDescent="0.15">
      <c r="C2181" s="35" t="s">
        <v>41</v>
      </c>
      <c r="D2181" s="36">
        <v>0</v>
      </c>
      <c r="E2181" s="51">
        <v>38716</v>
      </c>
    </row>
    <row r="2182" spans="3:5" x14ac:dyDescent="0.15">
      <c r="C2182" s="38" t="s">
        <v>35</v>
      </c>
      <c r="D2182" s="39">
        <v>0</v>
      </c>
      <c r="E2182" s="47">
        <v>38716</v>
      </c>
    </row>
    <row r="2183" spans="3:5" x14ac:dyDescent="0.15">
      <c r="C2183" s="41" t="s">
        <v>42</v>
      </c>
      <c r="D2183" s="42">
        <v>0</v>
      </c>
      <c r="E2183" s="52">
        <v>38716</v>
      </c>
    </row>
    <row r="2184" spans="3:5" x14ac:dyDescent="0.15">
      <c r="C2184" s="44" t="s">
        <v>43</v>
      </c>
      <c r="D2184" s="45">
        <v>0</v>
      </c>
      <c r="E2184" s="49">
        <v>38716</v>
      </c>
    </row>
    <row r="2185" spans="3:5" x14ac:dyDescent="0.15">
      <c r="C2185" s="29" t="s">
        <v>40</v>
      </c>
      <c r="D2185" s="30">
        <v>0</v>
      </c>
      <c r="E2185" s="48">
        <v>38717</v>
      </c>
    </row>
    <row r="2186" spans="3:5" x14ac:dyDescent="0.15">
      <c r="C2186" s="32" t="s">
        <v>34</v>
      </c>
      <c r="D2186" s="33">
        <v>0</v>
      </c>
      <c r="E2186" s="50">
        <v>38717</v>
      </c>
    </row>
    <row r="2187" spans="3:5" x14ac:dyDescent="0.15">
      <c r="C2187" s="35" t="s">
        <v>41</v>
      </c>
      <c r="D2187" s="36">
        <v>0</v>
      </c>
      <c r="E2187" s="51">
        <v>38717</v>
      </c>
    </row>
    <row r="2188" spans="3:5" x14ac:dyDescent="0.15">
      <c r="C2188" s="38" t="s">
        <v>35</v>
      </c>
      <c r="D2188" s="39">
        <v>0</v>
      </c>
      <c r="E2188" s="47">
        <v>38717</v>
      </c>
    </row>
    <row r="2189" spans="3:5" x14ac:dyDescent="0.15">
      <c r="C2189" s="41" t="s">
        <v>42</v>
      </c>
      <c r="D2189" s="42">
        <v>0</v>
      </c>
      <c r="E2189" s="52">
        <v>38717</v>
      </c>
    </row>
    <row r="2190" spans="3:5" x14ac:dyDescent="0.15">
      <c r="C2190" s="44" t="s">
        <v>43</v>
      </c>
      <c r="D2190" s="45">
        <v>0</v>
      </c>
      <c r="E2190" s="49">
        <v>38717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Charts</vt:lpstr>
      </vt:variant>
      <vt:variant>
        <vt:i4>9</vt:i4>
      </vt:variant>
    </vt:vector>
  </HeadingPairs>
  <TitlesOfParts>
    <vt:vector size="32" baseType="lpstr">
      <vt:lpstr>BCPM10_20</vt:lpstr>
      <vt:lpstr>LYPM10_20</vt:lpstr>
      <vt:lpstr>NCPM10_20</vt:lpstr>
      <vt:lpstr>VCPM10_20 </vt:lpstr>
      <vt:lpstr>SAPM10_20</vt:lpstr>
      <vt:lpstr>Dbase</vt:lpstr>
      <vt:lpstr>TOP40</vt:lpstr>
      <vt:lpstr>TOP40_origin</vt:lpstr>
      <vt:lpstr>TOP40x</vt:lpstr>
      <vt:lpstr>TOP40-ORIGIN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xxx</vt:lpstr>
      <vt:lpstr>MAX</vt:lpstr>
      <vt:lpstr>MEAN</vt:lpstr>
      <vt:lpstr>% Obs.</vt:lpstr>
      <vt:lpstr>ABs</vt:lpstr>
      <vt:lpstr>BCs</vt:lpstr>
      <vt:lpstr>MRs</vt:lpstr>
      <vt:lpstr>PAs</vt:lpstr>
      <vt:lpstr>SAs</vt:lpstr>
      <vt:lpstr>WLs</vt:lpstr>
    </vt:vector>
  </TitlesOfParts>
  <Company>La DEQ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DEQ</dc:creator>
  <cp:lastModifiedBy>Jennifer Zimmer</cp:lastModifiedBy>
  <dcterms:created xsi:type="dcterms:W3CDTF">1998-06-30T12:22:02Z</dcterms:created>
  <dcterms:modified xsi:type="dcterms:W3CDTF">2021-07-23T14:45:27Z</dcterms:modified>
</cp:coreProperties>
</file>